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mc:AlternateContent xmlns:mc="http://schemas.openxmlformats.org/markup-compatibility/2006">
    <mc:Choice Requires="x15">
      <x15ac:absPath xmlns:x15ac="http://schemas.microsoft.com/office/spreadsheetml/2010/11/ac" url="\\192.168.100.105\Control Interno1\23. Auditorias\03. PM\2022\PMI CGR\Consolidado\"/>
    </mc:Choice>
  </mc:AlternateContent>
  <xr:revisionPtr revIDLastSave="0" documentId="8_{3A1BF289-320E-46A5-9B6E-9B49E07009AC}" xr6:coauthVersionLast="47" xr6:coauthVersionMax="47" xr10:uidLastSave="{00000000-0000-0000-0000-000000000000}"/>
  <bookViews>
    <workbookView xWindow="-120" yWindow="-120" windowWidth="29040" windowHeight="15840" activeTab="1" xr2:uid="{00000000-000D-0000-FFFF-FFFF00000000}"/>
  </bookViews>
  <sheets>
    <sheet name="DINAMICAS" sheetId="2" r:id="rId1"/>
    <sheet name="F14.2  PLANES DE MEJORAMIENT..." sheetId="1" r:id="rId2"/>
  </sheets>
  <definedNames>
    <definedName name="_xlnm._FilterDatabase" localSheetId="1" hidden="1">'F14.2  PLANES DE MEJORAMIENT...'!$A$20:$Z$33</definedName>
  </definedNames>
  <calcPr calcId="152511"/>
  <pivotCaches>
    <pivotCache cacheId="6" r:id="rId3"/>
  </pivotCaches>
</workbook>
</file>

<file path=xl/sharedStrings.xml><?xml version="1.0" encoding="utf-8"?>
<sst xmlns="http://schemas.openxmlformats.org/spreadsheetml/2006/main" count="339" uniqueCount="161">
  <si>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</si>
  <si>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</si>
  <si>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</si>
  <si>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</si>
  <si>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</si>
  <si>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</si>
  <si>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</si>
  <si>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</si>
  <si>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</si>
  <si>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</si>
  <si>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</si>
  <si>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</si>
  <si>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</si>
  <si>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</si>
  <si>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</si>
  <si>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</si>
  <si>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</si>
  <si>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</si>
  <si>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</si>
  <si>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</si>
  <si>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</si>
  <si>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</si>
  <si>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</si>
  <si>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</si>
  <si>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</si>
  <si>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</si>
  <si>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</si>
  <si>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</si>
  <si>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</si>
  <si>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</si>
  <si>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</si>
  <si>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</si>
  <si>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</si>
  <si>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</si>
  <si>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</si>
  <si>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</si>
  <si>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</si>
  <si>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</si>
  <si>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</si>
  <si>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</si>
  <si>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</si>
  <si>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</si>
  <si>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</si>
  <si>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</si>
  <si>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</si>
  <si>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</si>
  <si>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</si>
  <si>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</si>
  <si>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</si>
  <si>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</si>
  <si>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</si>
  <si>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</si>
  <si>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</si>
  <si>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</si>
  <si>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</si>
  <si>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</si>
  <si>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</si>
  <si>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</si>
  <si>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</si>
  <si>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</si>
  <si>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</si>
  <si>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</si>
  <si>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</si>
  <si>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</si>
  <si>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</si>
  <si>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</si>
  <si>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</si>
  <si>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</si>
  <si>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</si>
  <si>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</si>
  <si>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</si>
  <si>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</si>
  <si>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</si>
  <si>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</si>
  <si>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</si>
  <si>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</si>
  <si>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</si>
  <si>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</si>
  <si>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</si>
  <si>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</si>
  <si>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</si>
  <si>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</si>
  <si>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</si>
  <si>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</si>
  <si>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</si>
  <si>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</si>
  <si>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</si>
  <si>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</si>
  <si>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</si>
  <si>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</si>
  <si>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</si>
  <si>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</si>
  <si>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</si>
  <si>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</si>
  <si>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</si>
  <si>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</si>
  <si>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</si>
  <si>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</si>
  <si>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</si>
  <si>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</si>
  <si>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</si>
  <si>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</si>
  <si>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</si>
  <si>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</si>
  <si>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</si>
  <si>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</si>
  <si>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</si>
  <si>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</si>
  <si>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</si>
  <si>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</si>
  <si>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</si>
  <si>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</si>
  <si>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</si>
  <si>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</si>
  <si>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</si>
  <si>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</si>
  <si>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</si>
  <si>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</si>
  <si>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</si>
  <si>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</si>
  <si>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</si>
  <si>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</si>
  <si>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</si>
  <si>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</si>
  <si>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</si>
  <si>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</si>
  <si>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</si>
  <si>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Liliana Montes</t>
  </si>
  <si>
    <t xml:space="preserve">Liliana Montes </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</si>
  <si>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</si>
  <si>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</si>
  <si>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</si>
  <si>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</si>
  <si>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</si>
  <si>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</si>
  <si>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</si>
  <si>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</si>
  <si>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</si>
  <si>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</si>
  <si>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</si>
  <si>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</si>
  <si>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</si>
  <si>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</si>
  <si>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</si>
  <si>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</si>
  <si>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</si>
  <si>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</si>
  <si>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</si>
  <si>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VENCIDAS</t>
  </si>
  <si>
    <t>CON VENCIMIENTO EN EL MES SIGUIENTE</t>
  </si>
  <si>
    <t>EN TERMINOS</t>
  </si>
  <si>
    <t xml:space="preserve">SGJ - Dirección de Contratación </t>
  </si>
  <si>
    <t>Dámaris Sánchez Salamanca</t>
  </si>
  <si>
    <t>8/06/2022: La firma Piza &amp; Caballero Consultores SAS en el marco del contrato 2021-1926 desarrolló la Guía
Pedagógica para fortalecer la Transparencia e Integridad en la Gestión Contractual de la Secretaría
Distrital de Movilidad, en la cual se encuentra como instrumentos el Manual de Contratación (en
cuyo numeral 2,3 se encuentran lineamientos para escoger la modalidad de selección), y
procedimientos asociados como el Procesos de selección para la contratación, esta Guia se encuentra sccializada a través del enlace https://www.movilidadbogota.gov.co/web/sites/default/files/guia_contratacion_transparente.pdf. Con base en lo anterior y dada la justificación presentada y verificada la información a través del enlace se procede al cierre de la misma, quedando pendiente su cierre denfinitio por parte de la CB.</t>
  </si>
  <si>
    <r>
      <t xml:space="preserve">12/07/2022 Se presenta informe de revisión de las ordenes de comparendos impuestos en vía del periodo comprendido del 01 de junio de 2022 al 30 de junio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Dado que la acción finaliza el día 20 de julio de 2022 y se han venido reportando la totalidad de informes mensuales, se solicita el cierre de la acción. 
</t>
    </r>
    <r>
      <rPr>
        <b/>
        <sz val="7"/>
        <color rgb="FF000000"/>
        <rFont val="Arial"/>
        <family val="2"/>
      </rPr>
      <t xml:space="preserve">Respuesta: </t>
    </r>
    <r>
      <rPr>
        <sz val="7"/>
        <color rgb="FF000000"/>
        <rFont val="Arial"/>
        <family val="2"/>
      </rPr>
      <t>Dado que a corte de junio de 2022 se han realizado los 12 informes para la revisión de las ordenes de comparendo impuestos en vía en relación con el número de comparendos cargados en la plataforma SICON, esta acción cumple según lo programado.
08/06/2022 Se presenta informe de revisión de las ordenes de comparendos impuestos en vía del periodo comprendido del 01 de mayo de 2022 al 31 de mayo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07/03/2022: Se aporta como evidencia eldocumento INFORME MENSUAL DE CARGUE DE COMPARENDOS IMPUESTOS EN VIA correspondiente a febrero 2022, con lo cual se evidencia un avance de ejecución conforme lo formulado.
04/02/2022: Se aporta como evidencia eldocumento INFORME MENSUAL DE CARGUE DE COMPARENDOS IMPUESTOS EN VIA correspondiente a enero 2022, con lo cual se evidencia un avance de ejecución conforme lo formulado
07/01/2022: Se aporta como evidencia eldocumento INFORME MENSUAL DE CARGUE DE COMPARENDOS IMPUESTOS EN VIA correspondiente a diciembre, con 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r>
  </si>
  <si>
    <t>5/8/2022: Para la creación del tablero de control contaron con la colaboración de la Oficina de Tecnología, la Dirección de investigaciones administrativas al tránsito y al transporte y la Subdirección Financiera,  donde se realizó la creación de usuarios los cuales fueron asignados a cada una de las dependencias, se estableció el compromiso de alimentar mensualmente el tablero de control designando un responsable, quien a su vez se encargá de reportar el estado de avance de cada uno de los requerimientos solicitados.
Producto de lo anterior, adjuntaron seis (6) informes de seguimientos bimestrales realizados, donde se puede evidenciar la cantidad de requerimientos solicitados para cada uno de los bimestres establecidos y el estado en el que se encuentra al momento del seguimiento, adicionalmente relacionaron el link donde se puede acceder a toda la información que alimentó la estructura de los informes.
Adicionalmente, realizaron un seguimiento general al estado de todos los requerimientos del último año generando alerta a las direcciones que aún tienen requerimientos pendientes de respuesta para que se tramiten en los tiempos establecidos de acuerdo a la naturaleza de la información. 
De esta manera el tablero de control ha permitido generar sinergia entre las dependencias que realizan requerimientos a la ETB, ya que cada dependencia debe adicionar la información correspondiente a los requerimientos, a su vez en una sesión de trabajo bimensual se genera el informe donde se debaten el estado de los requerimientos, sus causas y acciones.
Por lo anterior, solicitaron el cierre del hallazgo; adjuntando las evidencias, así como el formato de justificación de cumplimiento y solicitud de cierre, así:
Adjuntaron seis seguimientos bimestrales con los siguientes cortes: 
1)	Agosto - septiembre 2021
2)	Octubre - Noviembre 2021 
3)	Diciembre 2021 Enero 2022
4)	Febrero - Marzo 2022 
5)	Abril - Mayo 2022
6)	Junio - Julio 2022
De acuerdo con la gestión evidenciada, se cierra la acción.
8/07/2022: No reportaron avances para el mes de junio de 2022
7/06/2022: Para la creación del tablero de control se contó con la colaboración de la Oficina de Tecnología -OTIC,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adjuntaron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Agosto - septiembre 2021
2) Octubre - Noviembre 2021 
3) Diciembre 2021 Enero 2022
4) Febrero Marzo 2022 
5)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</si>
  <si>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r>
      <t>5/08/2022: Para la creación del tablero de control se contó con la colaboración de la Oficina de Tecnología la Dirección de investigaciones administrativas al tránsito y al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adjuntaron seis (6) informes de los seguimientos bimestrales realizados,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Adicionalmente, realizaron un seguimiento general al estado de todos los requerimientos del último año generando alerta a las direcciones que aún tienen requerimientos pendientes de respuesta para que se tramiten en los tiempos establecidos de acuerdo a la naturaleza de la información. 
De esta manera el tablero de control ha permitido generar sinergia entre las dependencias que realizan requerimientos a la ETB, ya que cada dependencia debe adicionar la información correspondiente a los requerimientos, a su vez en una sesión de trabajo bimensual se genera el informe donde se debaten el estado de los requerimientos, sus causas y acciones.
Es oportuno concluir que los seguimientos bimestrales fueron efectivos teniendo en cuenta que el 98% de los requerimientos realizados con la puesta en marcha del tablero de control se cerraron y recibieron a conformidad por parte de la Secretaria Distrital de Movilidad. 
Es importante indicar que 16 de mayo de 2022, se le informó por correo electrónico a la CGR  "</t>
    </r>
    <r>
      <rPr>
        <i/>
        <sz val="7"/>
        <color rgb="FF000000"/>
        <rFont val="Arial"/>
        <family val="2"/>
      </rPr>
      <t>que un hubo un error en el momento de la estructuración de la acción de mejora, ya que el plazo de ejecución de la actividad es de un año. Sin embargo, el cumplimiento de la misma se realiza cada dos (2) meses (seguimientos bimestrales), por lo cual la meta máxima en la vigencia es de 6 seguimientos y no de doce (12) como quedó formulado".</t>
    </r>
    <r>
      <rPr>
        <sz val="7"/>
        <color rgb="FF000000"/>
        <rFont val="Arial"/>
        <family val="2"/>
      </rPr>
      <t xml:space="preserve">
Dando respuesta a la solicitud el 6 de junio de 2022, la CGR informó</t>
    </r>
    <r>
      <rPr>
        <i/>
        <sz val="7"/>
        <color rgb="FF000000"/>
        <rFont val="Arial"/>
        <family val="2"/>
      </rPr>
      <t xml:space="preserve"> "(...)que no es viable la corrección de la información incluida en el sistema SIRECI por parte de los sujetos de vigilancia y control fiscal, una vez vencido el término para realizar su reporte (</t>
    </r>
    <r>
      <rPr>
        <sz val="7"/>
        <color rgb="FF000000"/>
        <rFont val="Arial"/>
        <family val="2"/>
      </rPr>
      <t xml:space="preserve">...) </t>
    </r>
    <r>
      <rPr>
        <i/>
        <sz val="7"/>
        <color rgb="FF000000"/>
        <rFont val="Arial"/>
        <family val="2"/>
      </rPr>
      <t>es importante mencionar que de acuerdo con lo establecido por el artículo 9 de la Ley 87 de 19931, le corresponde a la oficina de control interno de cada entidad, medir y evaluar la eficiencia, eficacia y economía de los controles, asesorando a la dirección en la continuidad del proceso administrativo, la revaluación de los planes establecidos y en la introducción de los correctivos necesarios para el cumplimiento de las metas y objetivos previstos(...)</t>
    </r>
    <r>
      <rPr>
        <sz val="7"/>
        <color rgb="FF000000"/>
        <rFont val="Arial"/>
        <family val="2"/>
      </rPr>
      <t xml:space="preserve"> </t>
    </r>
    <r>
      <rPr>
        <i/>
        <sz val="7"/>
        <color rgb="FF000000"/>
        <rFont val="Arial"/>
        <family val="2"/>
      </rPr>
      <t>Por lo anterior, la entidad deberá documentar a través de su oficina de control interno los análisis que se realicen frente a las acciones planteadas, los ajustes requeridos, frente a los cuáles esta Contraloría Delegada Sectorial realizará las verificaciones a que haya lugar dentro de las actuaciones de seguimiento y de vigilancia y control fiscal que se realicen."</t>
    </r>
    <r>
      <rPr>
        <sz val="7"/>
        <color rgb="FF000000"/>
        <rFont val="Arial"/>
        <family val="2"/>
      </rPr>
      <t xml:space="preserve">
Por lo anterior, las Dependendencias solicitaron el cierre del hallazgo; adjuntando las evidencias, así como el formato de justificación de cumplimiento y solicitud de cierre, así: 
Adjuntaron seis seguimientos bimestrales con los siguientes cortes: 
1)	Agosto - septiembre 2021
2)	Octubre - Noviembre 2021 
3)	Diciembre 2021 Enero 2022
4)	Febrero - Marzo 2022 
5)	Abril - Mayo 2022
6)	Junio - Julio 2022
 Por lo anterior, con corte 30 de junio de 2022 se tiene como soporte del avance del cumplimiento de la acción; once (12) actas elaboradas y aprobadas, las cuales se anexaron.
De acuerdo con la gestión evidenciada,  se cierra la acción.
8/07/2022: No reportaron avances para el mes de junio de 2022.
7/6/2022: Para la creación del tablero de control se contó con la colaboración de la Oficina de Tecnología,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se adjuntan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Informe Agosto - septiembre 2021
2)  Informe Octubre - Noviembre 2021 
3)  Informe Diciembre 2021 Enero 2022
4)  Informe Febrero Marzo 2022 
5)  Informe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r>
  </si>
  <si>
    <t>8/08/2022: Mensualmente se realizó un reporte del estado de cartera en etapa de cobro, se reporta 12 informes de cartera, este contiene un análisis estadístico descriptivo de la información de la cartera reportada que permite visualizar en gráficos y porcentajes un resumen de la situación y la evolución de la composición de la cartera en fase coactiva y en fase contravencional. Se clasifica la información basado en el análisis de frecuencias relativas y absolutas en tablas de contingencia y series de tiempo, haciendo pruebas de hipótesis de independencia “Chi-cuadrado” con significancias menores o iguales al 1%. Su contenido permite entender la estructura de los saldos de la cartera en categorías demográficas (tipo documento, tipo vehículo, sexo, tipo servicio), y en categorías de imposición (tipo comparendo, medio de imposición, infracción, año de imposición) de modo que sirva como resumen diagnóstico para que la dirección establezca enfoques de estrategias de acción frente al recaudo de las obligaciones. Asimismo, permite identificar variaciones relevantes en las mediciones mensuales, de modo que se puedan generar observaciones de alerta o sugerencias de revisión de estrategias frente a los cambios que van presentando los saldos y las categorías mes a mes. Se procede al cierre dada que el control es efectivo, teniendo en cuenta que mensualmente se esta realizando el seguimiento lo que permite verificar  el estado de la cartera y evitar con  ello la perdida de recursos.
1/07/2022: En el mes de junio de 2022, el profesional encargado del análisis y la validación mensual correspondiente a cartera, realizó la verificación del reporte en etapa de cobro  generando el INFORME ESTADÍSTICO CARTERA DE MULTAS Y COMPARENDOS, correpondiente al mes demayo
8/06/22: Este informe contiene el estudio estadístico efectuado a partir de los archivos Excel reportado por ETB a corte del 31 de abril del 2022. conclusiones y recomendaciones presentado por el funcionario designado.
9/05/2022:  Informe estadístico efectuado a partir de los archivos Excel reportado por ETB a corte del 31
de marzo del 2022.,  con su repecto analisis ,conclusiones y recomendaciones. 
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
8/03/2022:  Se presenta como evidencia el informe "estudio estadístico efectuado a partir de los archivos Excel reportado por ETB a corte del 31 de enero del 2022".  el cual contiene ,sobre analisis y recomendaciones multas y comparendos asi como recomendaciones y coclusiones..
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</si>
  <si>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r>
      <t>5/8/2022: La Subsecretaría de Gestión Jurídica y la Dirección de Gestión de Cobro reportaron que se realizó mesa de trabajo en el mes de julio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14 de julio de 2022. 
Adicionalmente, reportaron que mensualmente se realizaron mesas de trabajo entre ETB, Interventoría y SIMIT y demás dependencias involucradas, con la finalidad de verificar y hacer seguimiento a las inconsistencias que se presentaban en la plataforma de SIMIT como también de SICON que está operado por ETB, referente a los acuerdos de pago, esto permitió que se subsanarán dichas inconsistencias y se tuviera una misma información en las dos plataformas.
Anexaron: 12 Actas de las mesas de trabajo. Link carpeta drive:  https://drive.google.com/drive/folders/1K3gSHwxxj8TJYuJ2QnZhOUogzK5Yz2bC?usp=sharing
Como conclusión se indicó que: E</t>
    </r>
    <r>
      <rPr>
        <i/>
        <sz val="7"/>
        <color rgb="FF000000"/>
        <rFont val="Arial"/>
        <family val="2"/>
      </rPr>
      <t>sta acción fue una buena práctica, toda vez, que permitió, que las inconsistencias presentadas en la plataforma SIMIT y SICON fueran subsanadas llevando un mejor control de la información y permitiendo tener unos mismos datos en los sistemas</t>
    </r>
    <r>
      <rPr>
        <sz val="7"/>
        <color rgb="FF000000"/>
        <rFont val="Arial"/>
        <family val="2"/>
      </rPr>
      <t>. 
Por lo anterior, solicitaron el cierre del hallazgo; adjuntando las evidencias, así como el formato de justificación de cumplimiento y solicitud de cierre.
Por otra parte la Subdirección Financiera, reportó como soportes del cumplimiento de la acción,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9. Reunión SIMIT – SDM. Fecha de Realización: abril 21 de 2022 
10. Reunión SIMIT – SDM. Fecha de Realización: mayo 16 de 2022 
11. Reunión SIMIT – SDM. Fecha de Realización: junio 23 de 2022 
12. Reunión SIMIT – SDM. Fecha de Realización: julio 14 de 2022 
De acuerdo con la gestión evidenciada,  se cierra la acción.
8/7/2022:  La Subsecretaría de Gestión Jurídica, informó que se realizó mesa de trabajo en el mes de junio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realizó el dia 23 de junio de 2022, la cual anexan (Acta de reunión del 23 de junio de 2022).
Por otra parte, la Subdirección Financiera como avance del cumplimiento de la acción,  con respecto a la mesa de trabajo realizada el 23 de junio, correspondiente a reunión SIMIT- SDM saldos aplicativos SICON y SIMIT, se trató el siguiente orden del día: 1. Seguimiento compromisos de la reunión del mes de mayo de 2021. 2. Tema de cursos "Certificación SIMIT". 3. Desarrollo aplicación infracción C02 por parte del SIMIT y FCM. 4. Determinar procedimiento para marcación de obligaciones con pago con TDJ y Depuraciones de la SDM en SIMIT. 5. Actualizaciones de información SDM - SICON – SIMIT. 6. Informe de avance igualación de saldos SICON y SIMIT. 7. Otros temas.
Por lo anterior, con corte 30 de junio de 2022 se tiene como soporte del avance del cumplimiento de la acción; once (11) actas elaboradas y aprobadas, las cuales se anexaron.
7/6/2022 La Subsecretaría Jurídica reportó que se realizó mesa de trabajo en el mes de mayo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16 de mayo de 2022. Se adjunta como evidencia Acta de reunión del 16 de mayo de 2022
Por otra parte, la Subdirección Financiera como avance del cumplimiento de la acción, indicó que en la mesa de trabajo realizada el 16 de mayo, correspondiente a reunión SIMIT- SDM saldos aplicativos SICON y SIMIT, en esta se trató el siguiente orden del día: 1. Seguimiento a compromisos del Comité del mes de abril de 2022. 2. Seguimiento al avance del hallazgo de la Contraloría General de la República con respecto a los acuerdos de pago. 
Con corte a 31 de mayo se tiene como soporte del avance del cumplimiento de la acción; diez (10) actas elaboradas y aprobadas, las cuales se anexaron.
6/05/2022
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
Por otra parte, la Subdirección Financiera como avance del cumplimiento de la acción, reportaron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9. Reunión SIMIT – SDM. Fecha de Realización: abril 21 de 2022 
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
En consideración a lo anterior, con corte 30 de abril se tiene como soporte del avance del cumplimiento de la acción; nueve (9) actas elaboradas y aprobadas.
07/04/2022:
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Por otra parte, la Subdirección Financiera reportó como avance del cumplimiento de la acción,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(Acta de reunión en revisión)
En consideración a lo anterior, con corte 31 de marzo se tiene como soportes del avance del cumplimiento de la actividad; siete (7) actas elaboradas y una (1) pendiente de revisión y aprobación.
08/03/2022 Seguimiento Julie Martinez y Daniel García actividad dentro del periodo de ejecución, se recomienda realizar seguimiento desde el ejercicio de autocontrol.. Se remite el acta del 27 de enero de 2022
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términos previstos para la ejecución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Reunión del 14/09/2021  "Reunión Simit-SDM,  con el siguiente orden del día: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r>
  </si>
  <si>
    <t>PLAN DE MEJORAMIENTO INSTITUCIONAL 
CONTRALORÍA GENERAL DE LA REPÚBLICA
CORTE JULIO 2022</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</si>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</sst>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9" formatCode="_-* #,##0.00_-;\-* #,##0.00_-;_-* &quot;-&quot;??_-;_-@_-"/>
  </numFmts>
  <fonts count="13"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
      <b/>
      <sz val="7"/>
      <color rgb="FF000000"/>
      <name val="Arial"/>
      <family val="2"/>
    </font>
    <font>
      <i/>
      <sz val="7"/>
      <color rgb="FF000000"/>
      <name val="Arial"/>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1" fillId="2" borderId="1" xfId="0" applyFont="1" applyFill="1" applyBorder="1" applyAlignment="1">
      <alignment horizontal="justify" vertical="center"/>
    </xf>
    <xf numFmtId="0" fontId="0" fillId="0" borderId="0" xfId="0" applyAlignment="1">
      <alignment horizontal="left"/>
    </xf>
    <xf numFmtId="0" fontId="9" fillId="0" borderId="0" xfId="0" applyFont="1"/>
    <xf numFmtId="0" fontId="1" fillId="2" borderId="0" xfId="0" applyFont="1" applyFill="1" applyAlignment="1">
      <alignment horizontal="center" vertical="center"/>
    </xf>
    <xf numFmtId="0" fontId="0" fillId="3" borderId="0" xfId="0" applyFill="1" applyAlignment="1" applyProtection="1">
      <alignment vertical="center"/>
      <protection locked="0"/>
    </xf>
    <xf numFmtId="43" fontId="0" fillId="0" borderId="0" xfId="0" applyNumberFormat="1"/>
    <xf numFmtId="0" fontId="1" fillId="2" borderId="1" xfId="0" applyFont="1" applyFill="1" applyBorder="1" applyAlignment="1">
      <alignment horizontal="center" vertical="center" wrapText="1"/>
    </xf>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0" fontId="1" fillId="8" borderId="7" xfId="0" applyFont="1" applyFill="1" applyBorder="1" applyAlignment="1">
      <alignment horizontal="center" vertical="center"/>
    </xf>
    <xf numFmtId="0" fontId="0" fillId="0" borderId="0" xfId="0"/>
    <xf numFmtId="0" fontId="0" fillId="0" borderId="0" xfId="0" pivotButton="1"/>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164" fontId="0" fillId="0" borderId="0" xfId="0" applyNumberFormat="1"/>
    <xf numFmtId="0" fontId="0" fillId="8" borderId="0" xfId="0" applyFill="1"/>
    <xf numFmtId="0" fontId="6" fillId="8" borderId="6" xfId="0" applyFont="1" applyFill="1" applyBorder="1" applyAlignment="1" applyProtection="1">
      <alignment vertical="top" wrapText="1"/>
      <protection locked="0"/>
    </xf>
    <xf numFmtId="0" fontId="6" fillId="8" borderId="6" xfId="0" applyFont="1" applyFill="1" applyBorder="1" applyAlignment="1">
      <alignment vertical="top" wrapText="1"/>
    </xf>
    <xf numFmtId="164" fontId="6" fillId="8" borderId="6" xfId="0" applyNumberFormat="1" applyFont="1" applyFill="1" applyBorder="1" applyAlignment="1" applyProtection="1">
      <alignment vertical="top" wrapText="1"/>
      <protection locked="0"/>
    </xf>
    <xf numFmtId="0" fontId="0" fillId="8" borderId="6" xfId="0" applyFill="1" applyBorder="1" applyAlignment="1" applyProtection="1">
      <alignment vertical="center" wrapText="1"/>
      <protection locked="0"/>
    </xf>
    <xf numFmtId="0" fontId="0" fillId="8" borderId="0" xfId="0" applyFill="1" applyAlignment="1" applyProtection="1">
      <alignment vertical="center" wrapText="1"/>
      <protection locked="0"/>
    </xf>
    <xf numFmtId="43" fontId="0" fillId="8" borderId="0" xfId="1" applyFont="1" applyFill="1" applyBorder="1" applyAlignment="1" applyProtection="1">
      <alignment vertical="center" wrapText="1"/>
      <protection locked="0"/>
    </xf>
    <xf numFmtId="0" fontId="5" fillId="8" borderId="5" xfId="0" applyFont="1" applyFill="1" applyBorder="1" applyAlignment="1">
      <alignment horizontal="left" vertical="center"/>
    </xf>
    <xf numFmtId="0" fontId="5" fillId="8" borderId="5" xfId="0" applyFont="1" applyFill="1" applyBorder="1" applyAlignment="1">
      <alignment horizontal="left" vertical="center" wrapText="1"/>
    </xf>
    <xf numFmtId="0" fontId="5" fillId="8" borderId="6" xfId="0" applyFont="1" applyFill="1" applyBorder="1" applyAlignment="1">
      <alignment horizontal="center" vertical="center"/>
    </xf>
    <xf numFmtId="14" fontId="5" fillId="8" borderId="5" xfId="0" applyNumberFormat="1" applyFont="1" applyFill="1" applyBorder="1" applyAlignment="1">
      <alignment horizontal="center" vertical="center"/>
    </xf>
    <xf numFmtId="14" fontId="5" fillId="8" borderId="5" xfId="0" applyNumberFormat="1" applyFont="1" applyFill="1" applyBorder="1" applyAlignment="1">
      <alignment horizontal="justify" vertical="center" wrapText="1"/>
    </xf>
    <xf numFmtId="0" fontId="5" fillId="8" borderId="8" xfId="0" applyFont="1" applyFill="1" applyBorder="1" applyAlignment="1">
      <alignment horizontal="center" vertical="center"/>
    </xf>
    <xf numFmtId="0" fontId="0" fillId="0" borderId="0" xfId="0" applyNumberFormat="1"/>
  </cellXfs>
  <cellStyles count="5">
    <cellStyle name="Millares" xfId="1" builtinId="3"/>
    <cellStyle name="Millares 2" xfId="2" xr:uid="{00000000-0005-0000-0000-000001000000}"/>
    <cellStyle name="Millares 2 2" xfId="4" xr:uid="{6FE163AB-54DE-4EB6-98EC-F2DD49FCA87B}"/>
    <cellStyle name="Millares 3" xfId="3" xr:uid="{2D4E09AD-D189-47E8-9C38-F59545D6CE63}"/>
    <cellStyle name="Normal" xfId="0" builtinId="0"/>
  </cellStyles>
  <dxfs count="24">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horizontal="left"/>
    </dxf>
    <dxf>
      <alignment wrapText="1"/>
    </dxf>
    <dxf>
      <fill>
        <patternFill patternType="solid">
          <bgColor rgb="FF92D050"/>
        </patternFill>
      </fill>
    </dxf>
    <dxf>
      <fill>
        <patternFill patternType="solid">
          <bgColor rgb="FF92D050"/>
        </patternFill>
      </fill>
    </dxf>
    <dxf>
      <alignment wrapText="1"/>
    </dxf>
    <dxf>
      <alignment horizontal="left"/>
    </dxf>
    <dxf>
      <alignment wrapText="1"/>
    </dxf>
    <dxf>
      <alignment horizontal="left"/>
    </dxf>
    <dxf>
      <alignment wrapText="1"/>
    </dxf>
    <dxf>
      <alignment horizontal="left"/>
    </dxf>
    <dxf>
      <alignment wrapText="1"/>
    </dxf>
    <dxf>
      <alignment wrapText="1"/>
    </dxf>
    <dxf>
      <alignment wrapText="1"/>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[07. Consolidado PMI CGR Julio 2022.xlsx]DINAMICAS!TablaDinámica3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CERRADA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4</c:v>
                </c:pt>
                <c:pt idx="3">
                  <c:v>1</c:v>
                </c:pt>
                <c:pt idx="4">
                  <c:v>1</c:v>
                </c:pt>
                <c:pt idx="5">
                  <c:v>3</c:v>
                </c:pt>
                <c:pt idx="6">
                  <c:v>2</c:v>
                </c:pt>
              </c:numCache>
            </c:numRef>
          </c:val>
          <c:extLst>
            <c:ext xmlns:c16="http://schemas.microsoft.com/office/drawing/2014/chart" uri="{C3380CC4-5D6E-409C-BE32-E72D297353CC}">
              <c16:uniqueId val="{00000000-8335-4371-A51C-A46F0295654D}"/>
            </c:ext>
          </c:extLst>
        </c:ser>
        <c:dLbls>
          <c:showLegendKey val="0"/>
          <c:showVal val="0"/>
          <c:showCatName val="0"/>
          <c:showSerName val="0"/>
          <c:showPercent val="0"/>
          <c:showBubbleSize val="0"/>
        </c:dLbls>
        <c:gapWidth val="150"/>
        <c:shape val="box"/>
        <c:axId val="253341864"/>
        <c:axId val="252984800"/>
        <c:axId val="0"/>
      </c:bar3DChart>
      <c:catAx>
        <c:axId val="253341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984800"/>
        <c:crosses val="autoZero"/>
        <c:auto val="1"/>
        <c:lblAlgn val="ctr"/>
        <c:lblOffset val="100"/>
        <c:noMultiLvlLbl val="0"/>
      </c:catAx>
      <c:valAx>
        <c:axId val="25298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341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5951</xdr:colOff>
      <xdr:row>28</xdr:row>
      <xdr:rowOff>11906</xdr:rowOff>
    </xdr:from>
    <xdr:to>
      <xdr:col>11</xdr:col>
      <xdr:colOff>321467</xdr:colOff>
      <xdr:row>38</xdr:row>
      <xdr:rowOff>35718</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82.692528356478" createdVersion="7" refreshedVersion="8" minRefreshableVersion="3" recordCount="13" xr:uid="{00000000-000A-0000-FFFF-FFFF00000000}">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String="0" containsBlank="1" containsNumber="1" containsInteger="1" minValue="100" maxValue="100"/>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CERRADA"/>
        <s v="ABIERTA" u="1"/>
        <s v="ABIERTA " u="1"/>
      </sharedItems>
    </cacheField>
    <cacheField name="FECHA SEGUIMIENTO " numFmtId="14">
      <sharedItems containsSemiMixedTypes="0" containsNonDate="0" containsDate="1" containsString="0" minDate="2021-10-08T00:00:00" maxDate="2022-08-09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8-05T00:00:00"/>
    <s v="Nataly Tenjo Vargas"/>
    <s v="5/8/2022: Para la creación del tablero de control contaron con la colaboración de la Oficina de Tecnología, la Dirección de investigaciones administrativas al tránsito y al transporte y la Subdirección Financiera,  donde se realizó la creación de usuarios los cuales fueron asignados a cada una de las dependencias, se estableció el compromiso de alimentar mensualmente el tablero de control designando un responsable, quien a su vez se encargá de reportar el estado de avance de cada uno de los requerimientos solicitados._x000a_Producto de lo anterior, adjuntaron seis (6) informes de seguimientos bimestrales realizados, donde se puede evidenciar la cantidad de requerimientos solicitados para cada uno de los bimestres establecidos y el estado en el que se encuentra al momento del seguimiento, adicionalmente relacionaron el link donde se puede acceder a toda la información que alimentó la estructura de los informes._x000a_Adicionalmente, realizaron un seguimiento general al estado de todos los requerimientos del último año generando alerta a las direcciones que aún tienen requerimientos pendientes de respuesta para que se tramiten en los tiempos establecidos de acuerdo a la naturaleza de la información. _x000a_De esta manera el tablero de control ha permitido generar sinergia entre las dependencias que realizan requerimientos a la ETB, ya que cada dependencia debe adicionar la información correspondiente a los requerimientos, a su vez en una sesión de trabajo bimensual se genera el informe donde se debaten el estado de los requerimientos, sus causas y acciones._x000a_Por lo anterior, solicitaron el cierre del hallazgo; adjuntando las evidencias, así como el formato de justificación de cumplimiento y solicitud de cierre, así:_x000a_Adjuntaron seis seguimientos bimestrales con los siguientes cortes: _x000a__x000a_1)_x0009_Agosto - septiembre 2021_x000a_2)_x0009_Octubre - Noviembre 2021 _x000a_3)_x0009_Diciembre 2021 Enero 2022_x000a_4)_x0009_Febrero - Marzo 2022 _x000a_5)_x0009_Abril - Mayo 2022_x000a_6)_x0009_Junio - Julio 2022_x000a__x000a_De acuerdo con la gestión evidenciada, se cierra la acción._x000a_8/07/2022: No reportaron avances para el mes de junio de 2022_x000a_7/06/2022: Para la creación del tablero de control se contó con la colaboración de la Oficina de Tecnología -OTIC,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_x000a_Producto de lo anterior adjuntaro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_x000a_1) Agosto - septiembre 2021_x000a_2) Octubre - Noviembre 2021 _x000a_3) Diciembre 2021 Enero 2022_x000a_4) Febrero Marzo 2022 _x000a_5) Abril Mayo 2022_x000a_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0"/>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0"/>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0"/>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8-08T00:00:00"/>
    <s v="Liliana Montes"/>
    <s v="8/08/2022: Mensualmente se realizó un reporte del estado de cartera en etapa de cobro, se reporta 12 informes de cartera, este contiene un análisis estadístico descriptivo de la información de la cartera reportada que permite visualizar en gráficos y porcentajes un resumen de la situación y la evolución de la composición de la cartera en fase coactiva y en fase contravencional. Se clasifica la información basado en el análisis de frecuencias relativas y absolutas en tablas de contingencia y series de tiempo, haciendo pruebas de hipótesis de independencia “Chi-cuadrado” con significancias menores o iguales al 1%. Su contenido permite entender la estructura de los saldos de la cartera en categorías demográficas (tipo documento, tipo vehículo, sexo, tipo servicio), y en categorías de imposición (tipo comparendo, medio de imposición, infracción, año de imposición) de modo que sirva como resumen diagnóstico para que la dirección establezca enfoques de estrategias de acción frente al recaudo de las obligaciones. Asimismo, permite identificar variaciones relevantes en las mediciones mensuales, de modo que se puedan generar observaciones de alerta o sugerencias de revisión de estrategias frente a los cambios que van presentando los saldos y las categorías mes a mes. Se procede al cierre dada que el control es efectivo, teniendo en cuenta que mensualmente se esta realizando el seguimiento lo que permite verificar  el estado de la cartera y evitar con  ello la perdida de recursos._x000a_1/07/2022: En el mes de junio de 2022, el profesional encargado del análisis y la validación mensual correspondiente a cartera, realizó la verificación del reporte en etapa de cobro  generando el INFORME ESTADÍSTICO CARTERA DE MULTAS Y COMPARENDOS, correpondiente al mes demayo_x000a_8/06/22: Este informe contiene el estudio estadístico efectuado a partir de los archivos Excel reportado por ETB a corte del 31 de abril del 2022. conclusiones y recomendaciones presentado por el funcionario designado._x000a_9/05/2022:  Informe estadístico efectuado a partir de los archivos Excel reportado por ETB a corte del 31_x000a_de marzo del 2022.,  con su repecto analisis ,conclusiones y recomendaciones. _x000a_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_x000a_8/03/2022:  Se presenta como evidencia el informe &quot;estudio estadístico efectuado a partir de los archivos Excel reportado por ETB a corte del 31 de enero del 2022&quot;.  el cual contiene ,sobre analisis y recomendaciones multas y comparendos asi como recomendaciones y coclusiones.._x000a_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0"/>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0"/>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8-05T00:00:00"/>
    <s v="Nataly Tenjo Vargas"/>
    <s v="5/08/2022: Para la creación del tablero de control se contó con la colaboración de la Oficina de Tecnología la Dirección de investigaciones administrativas al tránsito y al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_x000a__x000a_Producto de lo anterior,  adjuntaron seis (6) informes de los seguimientos bimestrales realizado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_x000a__x000a_Adicionalmente, realizaron un seguimiento general al estado de todos los requerimientos del último año generando alerta a las direcciones que aún tienen requerimientos pendientes de respuesta para que se tramiten en los tiempos establecidos de acuerdo a la naturaleza de la información. _x000a__x000a_De esta manera el tablero de control ha permitido generar sinergia entre las dependencias que realizan requerimientos a la ETB, ya que cada dependencia debe adicionar la información correspondiente a los requerimientos, a su vez en una sesión de trabajo bimensual se genera el informe donde se debaten el estado de los requerimientos, sus causas y acciones._x000a__x000a_Es oportuno concluir que los seguimientos bimestrales fueron efectivos teniendo en cuenta que el 98% de los requerimientos realizados con la puesta en marcha del tablero de control se cerraron y recibieron a conformidad por parte de la Secretaria Distrital de Movilidad. _x000a__x000a_Es importante indicar que 16 de mayo de 2022, se le informó por correo electrónico a la CGR  &quot;que un hubo un error en el momento de la estructuración de la acción de mejora, ya que el plazo de ejecución de la actividad es de un año. Sin embargo, el cumplimiento de la misma se realiza cada dos (2) meses (seguimientos bimestrales), por lo cual la meta máxima en la vigencia es de 6 seguimientos y no de doce (12) como quedó formulado&quot;._x000a_Dando respuesta a la solicitud el 6 de junio de 2022, la CGR informó &quot;(...)que no es viable la corrección de la información incluida en el sistema SIRECI por parte de los sujetos de vigilancia y control fiscal, una vez vencido el término para realizar su reporte (...) es importante mencionar que de acuerdo con lo establecido por el artículo 9 de la Ley 87 de 19931, le corresponde a la oficina de control interno de cada entidad, medir y evaluar la eficiencia, eficacia y economía de los controles, asesorando a la dirección en la continuidad del proceso administrativo, la revaluación de los planes establecidos y en la introducción de los correctivos necesarios para el cumplimiento de las metas y objetivos previstos(...) Por lo anterior, la entidad deberá documentar a través de su oficina de control interno los análisis que se realicen frente a las acciones planteadas, los ajustes requeridos, frente a los cuáles esta Contraloría Delegada Sectorial realizará las verificaciones a que haya lugar dentro de las actuaciones de seguimiento y de vigilancia y control fiscal que se realicen.&quot;_x000a__x000a_Por lo anterior, las Dependendencias solicitaron el cierre del hallazgo; adjuntando las evidencias, así como el formato de justificación de cumplimiento y solicitud de cierre, así: _x000a_Adjuntaron seis seguimientos bimestrales con los siguientes cortes: _x000a__x000a_1)_x0009_Agosto - septiembre 2021_x000a_2)_x0009_Octubre - Noviembre 2021 _x000a_3)_x0009_Diciembre 2021 Enero 2022_x000a_4)_x0009_Febrero - Marzo 2022 _x000a_5)_x0009_Abril - Mayo 2022_x000a_6)_x0009_Junio - Julio 2022_x000a__x000a_ Por lo anterior, con corte 30 de junio de 2022 se tiene como soporte del avance del cumplimiento de la acción; once (12) actas elaboradas y aprobadas, las cuales se anexaron._x000a__x000a_De acuerdo con la gestión evidenciada,  se cierra la acción._x000a__x000a_8/07/2022: No reportaron avances para el mes de junio de 2022._x000a_7/6/2022: Para la creación del tablero de control se contó con la colaboración de la Oficina de Tecnología,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_x000a_Producto de lo anterior se adjunta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_x000a_1) Informe Agosto - septiembre 2021_x000a_2)  Informe Octubre - Noviembre 2021 _x000a_3)  Informe Diciembre 2021 Enero 2022_x000a_4)  Informe Febrero Marzo 2022 _x000a_5)  Informe Abril Mayo 2022_x000a_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0"/>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0"/>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7-12T00:00:00"/>
    <s v="Dámaris Sánchez Salamanca"/>
    <s v="12/07/2022 Se presenta informe de revisión de las ordenes de comparendos impuestos en vía del periodo comprendido del 01 de junio de 2022 al 30 de juni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Dado que la acción finaliza el día 20 de julio de 2022 y se han venido reportando la totalidad de informes mensuales, se solicita el cierre de la acción. _x000a__x000a_Respuesta: Dado que a corte de junio de 2022 se han realizado los 12 informes para la revisión de las ordenes de comparendo impuestos en vía en relación con el número de comparendos cargados en la plataforma SICON, esta acción cumple según lo programado._x000a__x000a__x000a_08/06/2022 Se presenta informe de revisión de las ordenes de comparendos impuestos en vía del periodo comprendido del 01 de mayo de 2022 al 31 de may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_x000a_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_x000a_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_x000a_07/03/2022: Se aporta como evidencia eldocumento INFORME MENSUAL DE CARGUE DE COMPARENDOS IMPUESTOS EN VIA correspondiente a febrero 2022, con lo cual se evidencia un avance de ejecución conforme lo formulado._x000a__x000a_04/02/2022: Se aporta como evidencia eldocumento INFORME MENSUAL DE CARGUE DE COMPARENDOS IMPUESTOS EN VIA correspondiente a enero 2022, con lo cual se evidencia un avance de ejecución conforme lo formulado_x000a__x000a_07/01/2022: Se aporta como evidencia eldocumento INFORME MENSUAL DE CARGUE DE COMPARENDOS IMPUESTOS EN VIA correspondiente a diciembre, con 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8-05T00:00:00"/>
    <s v="Nataly Tenjo Vargas"/>
    <s v="5/8/2022: La Subsecretaría de Gestión Jurídica y la Dirección de Gestión de Cobro reportaron que se realizó mesa de trabajo en el mes de juli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4 de julio de 2022. _x000a_Adicionalmente, reportaron que mensualmente se realizaron mesas de trabajo entre ETB, Interventoría y SIMIT y demás dependencias involucradas, con la finalidad de verificar y hacer seguimiento a las inconsistencias que se presentaban en la plataforma de SIMIT como también de SICON que está operado por ETB, referente a los acuerdos de pago, esto permitió que se subsanarán dichas inconsistencias y se tuviera una misma información en las dos plataformas._x000a_Anexaron: 12 Actas de las mesas de trabajo. Link carpeta drive:  https://drive.google.com/drive/folders/1K3gSHwxxj8TJYuJ2QnZhOUogzK5Yz2bC?usp=sharing_x000a_Como conclusión se indicó que: Esta acción fue una buena práctica, toda vez, que permitió, que las inconsistencias presentadas en la plataforma SIMIT y SICON fueran subsanadas llevando un mejor control de la información y permitiendo tener unos mismos datos en los sistemas. _x000a_Por lo anterior, solicitaron el cierre del hallazgo; adjuntando las evidencias, así como el formato de justificación de cumplimiento y solicitud de cierre._x000a_Por otra parte la Subdirección Financiera, reportó como soportes del cumplimiento de la acción, las actas de reunión correspondientes a las siguientes mesas de trabajo: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_x000a_9. Reunión SIMIT – SDM. Fecha de Realización: abril 21 de 2022 _x000a_10. Reunión SIMIT – SDM. Fecha de Realización: mayo 16 de 2022 _x000a_11. Reunión SIMIT – SDM. Fecha de Realización: junio 23 de 2022 _x000a_12. Reunión SIMIT – SDM. Fecha de Realización: julio 14 de 2022 _x000a__x000a_De acuerdo con la gestión evidenciada,  se cierra la acción._x000a__x000a_8/7/2022:  La Subsecretaría de Gestión Jurídica, informó que se realizó mesa de trabajo en el mes de juni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ó el dia 23 de junio de 2022, la cual anexan (Acta de reunión del 23 de junio de 2022)._x000a_Por otra parte, la Subdirección Financiera como avance del cumplimiento de la acción,  con respecto a la mesa de trabajo realizada el 23 de junio, correspondiente a reunión SIMIT- SDM saldos aplicativos SICON y SIMIT, se trató el siguiente orden del día: 1. Seguimiento compromisos de la reunión del mes de mayo de 2021. 2. Tema de cursos &quot;Certificación SIMIT&quot;. 3. Desarrollo aplicación infracción C02 por parte del SIMIT y FCM. 4. Determinar procedimiento para marcación de obligaciones con pago con TDJ y Depuraciones de la SDM en SIMIT. 5. Actualizaciones de información SDM - SICON – SIMIT. 6. Informe de avance igualación de saldos SICON y SIMIT. 7. Otros temas._x000a_Por lo anterior, con corte 30 de junio de 2022 se tiene como soporte del avance del cumplimiento de la acción; once (11) actas elaboradas y aprobadas, las cuales se anexaron._x000a_7/6/2022 La Subsecretaría Jurídica reportó que se realizó mesa de trabajo en el mes de may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6 de mayo de 2022. Se adjunta como evidencia Acta de reunión del 16 de mayo de 2022_x000a_Por otra parte, la Subdirección Financiera como avance del cumplimiento de la acción, indicó que en la mesa de trabajo realizada el 16 de mayo, correspondiente a reunión SIMIT- SDM saldos aplicativos SICON y SIMIT, en esta se trató el siguiente orden del día: 1. Seguimiento a compromisos del Comité del mes de abril de 2022. 2. Seguimiento al avance del hallazgo de la Contraloría General de la República con respecto a los acuerdos de pago. _x000a_Con corte a 31 de mayo se tiene como soporte del avance del cumplimiento de la acción; diez (10) actas elaboradas y aprobadas, las cuales se anexaron._x000a_6/05/2022_x000a_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_x000a_Por otra parte, la Subdirección Financiera como avance del cumplimiento de la acción, reportaron las actas de reunión correspondientes a las siguientes mesas de trabajo: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_x000a_9. Reunión SIMIT – SDM. Fecha de Realización: abril 21 de 2022 _x000a_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_x000a_En consideración a lo anterior, con corte 30 de abril se tiene como soporte del avance del cumplimiento de la acción; nueve (9) actas elaboradas y aprobadas._x000a__x000a_07/04/2022:_x000a_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_x000a__x000a_Por otra parte, la Subdirección Financiera reportó como avance del cumplimiento de la acción,  las actas de reunión correspondientes a las siguientes mesas de trabajo:_x000a_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Acta de reunión en revisión)_x000a__x000a_En consideración a lo anterior, con corte 31 de marzo se tiene como soportes del avance del cumplimiento de la actividad; siete (7) actas elaboradas y una (1) pendiente de revisión y aprobación._x000a__x000a_08/03/2022 Seguimiento Julie Martinez y Daniel García actividad dentro del periodo de ejecución, se recomienda realizar seguimiento desde el ejercicio de autocontrol.. Se remite el acta del 27 de enero de 2022_x000a__x000a__x000a_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érminos previstos para la ejecució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ón del 14/09/2021  &quot;Reunión Simit-SDM,  con el siguiente orden del dí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n v="100"/>
    <m/>
    <s v="X"/>
    <m/>
    <m/>
    <x v="1"/>
    <s v="SGJ - Dirección de Contratación "/>
    <x v="0"/>
    <d v="2022-06-08T00:00:00"/>
    <s v="Liliana Montes"/>
    <s v="8/06/2022: La firma Piza &amp; Caballero Consultores SAS en el marco del contrato 2021-1926 desarrolló la Guía_x000a_Pedagógica para fortalecer la Transparencia e Integridad en la Gestión Contractual de la Secretaría_x000a_Distrital de Movilidad, en la cual se encuentra como instrumentos el Manual de Contratación (en_x000a_cuyo numeral 2,3 se encuentran lineamientos para escoger la modalidad de selección), y_x000a_procedimientos asociados como el Procesos de selección para la contratación, esta Guia se encuentra sccializada a través del enlace https://www.movilidadbogota.gov.co/web/sites/default/files/guia_contratacion_transparente.pdf. Con base en lo anterior y dada la justificación presentada y verificada la información a través del enlace se procede al cierre de la misma, quedando pendiente su cierre denfinitio por parte de la CB."/>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6"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rowHeaderCaption="DEPENDENCIA">
  <location ref="A46:B48"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m="1" x="1"/>
        <item m="1" x="2"/>
        <item h="1" x="0"/>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1">
    <i t="grand">
      <x/>
    </i>
  </rowItems>
  <colFields count="1">
    <field x="8"/>
  </colFields>
  <colItems count="1">
    <i t="grand">
      <x/>
    </i>
  </colItems>
  <pageFields count="1">
    <pageField fld="17" hier="-1"/>
  </pageFields>
  <dataFields count="1">
    <dataField name="Cuenta de CÓDIGO HALLAZGO" fld="0" subtotal="count" baseField="15" baseItem="0"/>
  </dataFields>
  <formats count="3">
    <format dxfId="14">
      <pivotArea dataOnly="0" labelOnly="1" fieldPosition="0">
        <references count="1">
          <reference field="15" count="0"/>
        </references>
      </pivotArea>
    </format>
    <format dxfId="13">
      <pivotArea dataOnly="0" labelOnly="1" fieldPosition="0">
        <references count="1">
          <reference field="15" count="0"/>
        </references>
      </pivotArea>
    </format>
    <format dxfId="12">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6"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chartFormat="1" rowHeaderCaption="DEPENDENCIA">
  <location ref="A29:C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m="1" x="1"/>
        <item m="1" x="2"/>
        <item x="0"/>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2">
    <i>
      <x v="2"/>
    </i>
    <i t="grand">
      <x/>
    </i>
  </colItems>
  <dataFields count="1">
    <dataField name="Cuenta de CÓDIGO HALLAZGO" fld="0" subtotal="count" baseField="15" baseItem="3"/>
  </dataFields>
  <formats count="2">
    <format dxfId="16">
      <pivotArea dataOnly="0" labelOnly="1" fieldPosition="0">
        <references count="1">
          <reference field="15" count="0"/>
        </references>
      </pivotArea>
    </format>
    <format dxfId="15">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6"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18">
      <pivotArea dataOnly="0" labelOnly="1" fieldPosition="0">
        <references count="1">
          <reference field="15" count="0"/>
        </references>
      </pivotArea>
    </format>
    <format dxfId="17">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6"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23">
      <pivotArea collapsedLevelsAreSubtotals="1" fieldPosition="0">
        <references count="2">
          <reference field="4294967294" count="1" selected="0">
            <x v="2"/>
          </reference>
          <reference field="1" count="4">
            <x v="2"/>
            <x v="3"/>
            <x v="4"/>
            <x v="5"/>
          </reference>
        </references>
      </pivotArea>
    </format>
    <format dxfId="22">
      <pivotArea field="1" grandRow="1" outline="0" collapsedLevelsAreSubtotals="1" axis="axisRow" fieldPosition="0">
        <references count="1">
          <reference field="4294967294" count="1" selected="0">
            <x v="2"/>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zoomScale="80" zoomScaleNormal="80" workbookViewId="0">
      <selection activeCell="B17" sqref="B17"/>
    </sheetView>
  </sheetViews>
  <sheetFormatPr baseColWidth="10" defaultRowHeight="15" x14ac:dyDescent="0.25"/>
  <cols>
    <col min="1" max="1" width="39.85546875" bestFit="1" customWidth="1"/>
    <col min="2" max="2" width="14.140625" bestFit="1" customWidth="1"/>
    <col min="3" max="3" width="5" bestFit="1" customWidth="1"/>
    <col min="4" max="4" width="16" bestFit="1" customWidth="1"/>
    <col min="5" max="5" width="12.85546875" bestFit="1" customWidth="1"/>
    <col min="6" max="6" width="33" bestFit="1" customWidth="1"/>
    <col min="7" max="7" width="56" bestFit="1" customWidth="1"/>
  </cols>
  <sheetData>
    <row r="1" spans="1:4" ht="73.5" customHeight="1" x14ac:dyDescent="0.25">
      <c r="A1" s="17" t="s">
        <v>159</v>
      </c>
      <c r="B1" s="17"/>
      <c r="C1" s="17"/>
      <c r="D1" s="17"/>
    </row>
    <row r="2" spans="1:4" ht="18.75" x14ac:dyDescent="0.3">
      <c r="A2" s="9" t="s">
        <v>129</v>
      </c>
      <c r="B2" s="18">
        <v>2022</v>
      </c>
      <c r="C2" s="18"/>
      <c r="D2" s="18"/>
    </row>
    <row r="3" spans="1:4" x14ac:dyDescent="0.25">
      <c r="A3" s="24" t="s">
        <v>123</v>
      </c>
      <c r="B3" s="24" t="s">
        <v>124</v>
      </c>
    </row>
    <row r="4" spans="1:4" ht="12.75" customHeight="1" x14ac:dyDescent="0.25">
      <c r="B4" s="23" t="s">
        <v>125</v>
      </c>
      <c r="C4" s="23" t="s">
        <v>126</v>
      </c>
      <c r="D4" s="23" t="s">
        <v>122</v>
      </c>
    </row>
    <row r="5" spans="1:4" ht="10.5" customHeight="1" x14ac:dyDescent="0.25">
      <c r="A5" s="24" t="s">
        <v>121</v>
      </c>
    </row>
    <row r="6" spans="1:4" ht="45" x14ac:dyDescent="0.25">
      <c r="A6" s="26" t="s">
        <v>120</v>
      </c>
      <c r="B6" s="42"/>
      <c r="C6" s="42">
        <v>1</v>
      </c>
      <c r="D6" s="42">
        <v>1</v>
      </c>
    </row>
    <row r="7" spans="1:4" x14ac:dyDescent="0.25">
      <c r="A7" s="26" t="s">
        <v>105</v>
      </c>
      <c r="B7" s="42"/>
      <c r="C7" s="42">
        <v>1</v>
      </c>
      <c r="D7" s="42">
        <v>1</v>
      </c>
    </row>
    <row r="8" spans="1:4" x14ac:dyDescent="0.25">
      <c r="A8" s="26" t="s">
        <v>116</v>
      </c>
      <c r="B8" s="42">
        <v>2</v>
      </c>
      <c r="C8" s="42">
        <v>2</v>
      </c>
      <c r="D8" s="42">
        <v>4</v>
      </c>
    </row>
    <row r="9" spans="1:4" ht="30" x14ac:dyDescent="0.25">
      <c r="A9" s="26" t="s">
        <v>118</v>
      </c>
      <c r="B9" s="42">
        <v>1</v>
      </c>
      <c r="C9" s="42"/>
      <c r="D9" s="42">
        <v>1</v>
      </c>
    </row>
    <row r="10" spans="1:4" x14ac:dyDescent="0.25">
      <c r="A10" s="26" t="s">
        <v>119</v>
      </c>
      <c r="B10" s="42">
        <v>1</v>
      </c>
      <c r="C10" s="42"/>
      <c r="D10" s="42">
        <v>1</v>
      </c>
    </row>
    <row r="11" spans="1:4" ht="30" x14ac:dyDescent="0.25">
      <c r="A11" s="26" t="s">
        <v>115</v>
      </c>
      <c r="B11" s="42">
        <v>1</v>
      </c>
      <c r="C11" s="42">
        <v>2</v>
      </c>
      <c r="D11" s="42">
        <v>3</v>
      </c>
    </row>
    <row r="12" spans="1:4" ht="45" x14ac:dyDescent="0.25">
      <c r="A12" s="26" t="s">
        <v>117</v>
      </c>
      <c r="B12" s="42">
        <v>2</v>
      </c>
      <c r="C12" s="42"/>
      <c r="D12" s="42">
        <v>2</v>
      </c>
    </row>
    <row r="13" spans="1:4" x14ac:dyDescent="0.25">
      <c r="A13" s="25" t="s">
        <v>122</v>
      </c>
      <c r="B13" s="42">
        <v>7</v>
      </c>
      <c r="C13" s="42">
        <v>6</v>
      </c>
      <c r="D13" s="42">
        <v>13</v>
      </c>
    </row>
    <row r="17" spans="1:4" ht="75" x14ac:dyDescent="0.25">
      <c r="A17" s="24" t="s">
        <v>121</v>
      </c>
      <c r="B17" s="27" t="s">
        <v>135</v>
      </c>
      <c r="C17" s="27" t="s">
        <v>136</v>
      </c>
      <c r="D17" s="27" t="s">
        <v>137</v>
      </c>
    </row>
    <row r="18" spans="1:4" x14ac:dyDescent="0.25">
      <c r="A18" s="25" t="s">
        <v>75</v>
      </c>
      <c r="B18" s="42"/>
      <c r="C18" s="42"/>
      <c r="D18" s="42"/>
    </row>
    <row r="19" spans="1:4" x14ac:dyDescent="0.25">
      <c r="A19" s="25" t="s">
        <v>80</v>
      </c>
      <c r="B19" s="42">
        <v>1</v>
      </c>
      <c r="C19" s="42"/>
      <c r="D19" s="42"/>
    </row>
    <row r="20" spans="1:4" x14ac:dyDescent="0.25">
      <c r="A20" s="25" t="s">
        <v>42</v>
      </c>
      <c r="B20" s="42">
        <v>4</v>
      </c>
      <c r="C20" s="42">
        <v>4</v>
      </c>
      <c r="D20" s="12">
        <v>493856930</v>
      </c>
    </row>
    <row r="21" spans="1:4" x14ac:dyDescent="0.25">
      <c r="A21" s="25" t="s">
        <v>67</v>
      </c>
      <c r="B21" s="42">
        <v>2</v>
      </c>
      <c r="C21" s="42"/>
      <c r="D21" s="12"/>
    </row>
    <row r="22" spans="1:4" x14ac:dyDescent="0.25">
      <c r="A22" s="25" t="s">
        <v>37</v>
      </c>
      <c r="B22" s="42">
        <v>1</v>
      </c>
      <c r="C22" s="42">
        <v>1</v>
      </c>
      <c r="D22" s="12">
        <v>183695607</v>
      </c>
    </row>
    <row r="23" spans="1:4" x14ac:dyDescent="0.25">
      <c r="A23" s="25" t="s">
        <v>55</v>
      </c>
      <c r="B23" s="42">
        <v>4</v>
      </c>
      <c r="C23" s="42">
        <v>4</v>
      </c>
      <c r="D23" s="12">
        <v>256713200</v>
      </c>
    </row>
    <row r="24" spans="1:4" x14ac:dyDescent="0.25">
      <c r="A24" s="25" t="s">
        <v>122</v>
      </c>
      <c r="B24" s="42">
        <v>12</v>
      </c>
      <c r="C24" s="42">
        <v>9</v>
      </c>
      <c r="D24" s="12">
        <v>934265737</v>
      </c>
    </row>
    <row r="29" spans="1:4" x14ac:dyDescent="0.25">
      <c r="A29" s="24" t="s">
        <v>123</v>
      </c>
      <c r="B29" s="24" t="s">
        <v>124</v>
      </c>
    </row>
    <row r="30" spans="1:4" x14ac:dyDescent="0.25">
      <c r="A30" s="24" t="s">
        <v>138</v>
      </c>
      <c r="B30" s="23" t="s">
        <v>140</v>
      </c>
      <c r="C30" s="23" t="s">
        <v>122</v>
      </c>
    </row>
    <row r="31" spans="1:4" ht="60" x14ac:dyDescent="0.25">
      <c r="A31" s="26" t="s">
        <v>120</v>
      </c>
      <c r="B31" s="42">
        <v>1</v>
      </c>
      <c r="C31" s="42">
        <v>1</v>
      </c>
    </row>
    <row r="32" spans="1:4" x14ac:dyDescent="0.25">
      <c r="A32" s="26" t="s">
        <v>105</v>
      </c>
      <c r="B32" s="42">
        <v>1</v>
      </c>
      <c r="C32" s="42">
        <v>1</v>
      </c>
    </row>
    <row r="33" spans="1:3" x14ac:dyDescent="0.25">
      <c r="A33" s="26" t="s">
        <v>116</v>
      </c>
      <c r="B33" s="42">
        <v>4</v>
      </c>
      <c r="C33" s="42">
        <v>4</v>
      </c>
    </row>
    <row r="34" spans="1:3" ht="45" x14ac:dyDescent="0.25">
      <c r="A34" s="26" t="s">
        <v>118</v>
      </c>
      <c r="B34" s="42">
        <v>1</v>
      </c>
      <c r="C34" s="42">
        <v>1</v>
      </c>
    </row>
    <row r="35" spans="1:3" ht="30" x14ac:dyDescent="0.25">
      <c r="A35" s="26" t="s">
        <v>119</v>
      </c>
      <c r="B35" s="42">
        <v>1</v>
      </c>
      <c r="C35" s="42">
        <v>1</v>
      </c>
    </row>
    <row r="36" spans="1:3" ht="45" x14ac:dyDescent="0.25">
      <c r="A36" s="26" t="s">
        <v>115</v>
      </c>
      <c r="B36" s="42">
        <v>3</v>
      </c>
      <c r="C36" s="42">
        <v>3</v>
      </c>
    </row>
    <row r="37" spans="1:3" ht="60" x14ac:dyDescent="0.25">
      <c r="A37" s="26" t="s">
        <v>117</v>
      </c>
      <c r="B37" s="42">
        <v>2</v>
      </c>
      <c r="C37" s="42">
        <v>2</v>
      </c>
    </row>
    <row r="38" spans="1:3" x14ac:dyDescent="0.25">
      <c r="A38" s="25" t="s">
        <v>122</v>
      </c>
      <c r="B38" s="42">
        <v>13</v>
      </c>
      <c r="C38" s="42">
        <v>13</v>
      </c>
    </row>
    <row r="39" spans="1:3" x14ac:dyDescent="0.25">
      <c r="A39" s="8"/>
    </row>
    <row r="40" spans="1:3" x14ac:dyDescent="0.25">
      <c r="A40" s="8"/>
    </row>
    <row r="41" spans="1:3" x14ac:dyDescent="0.25">
      <c r="A41" s="8"/>
    </row>
    <row r="42" spans="1:3" x14ac:dyDescent="0.25">
      <c r="A42" s="8"/>
    </row>
    <row r="44" spans="1:3" x14ac:dyDescent="0.25">
      <c r="A44" s="24" t="s">
        <v>101</v>
      </c>
      <c r="B44" s="23" t="s">
        <v>160</v>
      </c>
    </row>
    <row r="46" spans="1:3" x14ac:dyDescent="0.25">
      <c r="A46" s="24" t="s">
        <v>123</v>
      </c>
      <c r="B46" s="24" t="s">
        <v>124</v>
      </c>
    </row>
    <row r="47" spans="1:3" x14ac:dyDescent="0.25">
      <c r="A47" s="24" t="s">
        <v>138</v>
      </c>
      <c r="B47" s="28" t="s">
        <v>122</v>
      </c>
    </row>
    <row r="48" spans="1:3" x14ac:dyDescent="0.25">
      <c r="A48" s="25" t="s">
        <v>122</v>
      </c>
      <c r="B48" s="42"/>
    </row>
    <row r="55" spans="1:1" ht="15.75" x14ac:dyDescent="0.25">
      <c r="A55" s="14" t="s">
        <v>148</v>
      </c>
    </row>
    <row r="56" spans="1:1" ht="15.75" customHeight="1" x14ac:dyDescent="0.25">
      <c r="A56" s="15" t="s">
        <v>149</v>
      </c>
    </row>
    <row r="57" spans="1:1" ht="15.75" x14ac:dyDescent="0.25">
      <c r="A57" s="16" t="s">
        <v>150</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51005"/>
  <sheetViews>
    <sheetView tabSelected="1" topLeftCell="K1" workbookViewId="0">
      <selection activeCell="N21" sqref="N21"/>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customWidth="1"/>
    <col min="16" max="16" width="9.28515625" customWidth="1"/>
    <col min="17" max="17" width="9.5703125" customWidth="1"/>
    <col min="18" max="18" width="14.42578125" hidden="1" customWidth="1"/>
    <col min="19" max="19" width="8" hidden="1" customWidth="1"/>
    <col min="20" max="20" width="17.5703125" hidden="1"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19" t="s">
        <v>10</v>
      </c>
      <c r="C8" s="20"/>
      <c r="D8" s="20"/>
      <c r="E8" s="20"/>
      <c r="F8" s="20"/>
      <c r="G8" s="20"/>
      <c r="H8" s="20"/>
      <c r="I8" s="20"/>
      <c r="J8" s="20"/>
      <c r="K8" s="20"/>
      <c r="L8" s="20"/>
      <c r="M8" s="20"/>
      <c r="N8" s="20"/>
      <c r="O8" s="20"/>
      <c r="P8" s="20"/>
      <c r="Q8" s="20"/>
      <c r="R8" s="21" t="s">
        <v>130</v>
      </c>
      <c r="S8" s="21"/>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10"/>
      <c r="S9" s="10"/>
      <c r="T9" s="10"/>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0"/>
      <c r="S10" s="10"/>
      <c r="T10" s="10"/>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4">
        <v>44398</v>
      </c>
      <c r="N11" s="4">
        <v>44762</v>
      </c>
      <c r="O11" s="2">
        <v>0</v>
      </c>
      <c r="P11" s="2"/>
      <c r="Q11" s="2" t="s">
        <v>27</v>
      </c>
      <c r="R11" s="11"/>
      <c r="S11" s="11"/>
      <c r="T11" s="11"/>
    </row>
    <row r="12" spans="1:20" hidden="1" x14ac:dyDescent="0.25"/>
    <row r="13" spans="1:20" hidden="1" x14ac:dyDescent="0.25">
      <c r="A13" s="1" t="s">
        <v>28</v>
      </c>
      <c r="B13" s="19" t="s">
        <v>29</v>
      </c>
      <c r="C13" s="20"/>
      <c r="D13" s="20"/>
      <c r="E13" s="20"/>
      <c r="F13" s="20"/>
      <c r="G13" s="20"/>
      <c r="H13" s="20"/>
      <c r="I13" s="20"/>
      <c r="J13" s="20"/>
      <c r="K13" s="20"/>
      <c r="L13" s="20"/>
      <c r="M13" s="20"/>
      <c r="N13" s="20"/>
      <c r="O13" s="20"/>
      <c r="P13" s="20"/>
      <c r="Q13" s="20"/>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10"/>
      <c r="S14" s="10"/>
      <c r="T14" s="10"/>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0"/>
      <c r="S15" s="10"/>
      <c r="T15" s="10"/>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4">
        <v>44398</v>
      </c>
      <c r="N16" s="4">
        <v>44762</v>
      </c>
      <c r="O16" s="2">
        <v>0</v>
      </c>
      <c r="P16" s="2"/>
      <c r="Q16" s="2" t="s">
        <v>27</v>
      </c>
      <c r="R16" s="11"/>
      <c r="S16" s="11"/>
      <c r="T16" s="11"/>
    </row>
    <row r="17" spans="1:26" hidden="1" x14ac:dyDescent="0.25"/>
    <row r="18" spans="1:26" hidden="1" x14ac:dyDescent="0.25">
      <c r="A18" s="1" t="s">
        <v>30</v>
      </c>
      <c r="B18" s="19" t="s">
        <v>31</v>
      </c>
      <c r="C18" s="20"/>
      <c r="D18" s="20"/>
      <c r="E18" s="20"/>
      <c r="F18" s="20"/>
      <c r="G18" s="20"/>
      <c r="H18" s="20"/>
      <c r="I18" s="20"/>
      <c r="J18" s="20"/>
      <c r="K18" s="20"/>
      <c r="L18" s="20"/>
      <c r="M18" s="20"/>
      <c r="N18" s="20"/>
      <c r="O18" s="20"/>
      <c r="P18" s="20"/>
      <c r="Q18" s="20"/>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10"/>
      <c r="S19" s="10"/>
      <c r="T19" s="10"/>
    </row>
    <row r="20" spans="1:26" ht="60" x14ac:dyDescent="0.25">
      <c r="C20" s="13" t="s">
        <v>11</v>
      </c>
      <c r="D20" s="1" t="s">
        <v>12</v>
      </c>
      <c r="E20" s="1" t="s">
        <v>13</v>
      </c>
      <c r="F20" s="13" t="s">
        <v>14</v>
      </c>
      <c r="G20" s="1" t="s">
        <v>15</v>
      </c>
      <c r="H20" s="1" t="s">
        <v>16</v>
      </c>
      <c r="I20" s="1" t="s">
        <v>17</v>
      </c>
      <c r="J20" s="1" t="s">
        <v>18</v>
      </c>
      <c r="K20" s="7" t="s">
        <v>19</v>
      </c>
      <c r="L20" s="7" t="s">
        <v>20</v>
      </c>
      <c r="M20" s="7" t="s">
        <v>21</v>
      </c>
      <c r="N20" s="7" t="s">
        <v>22</v>
      </c>
      <c r="O20" s="1" t="s">
        <v>23</v>
      </c>
      <c r="P20" s="1" t="s">
        <v>24</v>
      </c>
      <c r="Q20" s="1" t="s">
        <v>25</v>
      </c>
      <c r="R20" s="5" t="s">
        <v>131</v>
      </c>
      <c r="S20" s="5" t="s">
        <v>132</v>
      </c>
      <c r="T20" s="5" t="s">
        <v>133</v>
      </c>
      <c r="U20" s="5" t="s">
        <v>99</v>
      </c>
      <c r="V20" s="5" t="s">
        <v>100</v>
      </c>
      <c r="W20" s="5" t="s">
        <v>101</v>
      </c>
      <c r="X20" s="6" t="s">
        <v>102</v>
      </c>
      <c r="Y20" s="5" t="s">
        <v>103</v>
      </c>
      <c r="Z20" s="5" t="s">
        <v>104</v>
      </c>
    </row>
    <row r="21" spans="1:26" s="29" customFormat="1" ht="184.9" customHeight="1" x14ac:dyDescent="0.25">
      <c r="A21" s="22">
        <v>1</v>
      </c>
      <c r="B21" s="29" t="s">
        <v>26</v>
      </c>
      <c r="C21" s="30" t="s">
        <v>32</v>
      </c>
      <c r="D21" s="30" t="s">
        <v>27</v>
      </c>
      <c r="E21" s="30" t="s">
        <v>33</v>
      </c>
      <c r="F21" s="30">
        <v>1</v>
      </c>
      <c r="G21" s="30" t="s">
        <v>37</v>
      </c>
      <c r="H21" s="30" t="s">
        <v>38</v>
      </c>
      <c r="I21" s="31" t="s">
        <v>39</v>
      </c>
      <c r="J21" s="30" t="s">
        <v>40</v>
      </c>
      <c r="K21" s="30" t="s">
        <v>41</v>
      </c>
      <c r="L21" s="30">
        <v>6</v>
      </c>
      <c r="M21" s="32">
        <v>44398</v>
      </c>
      <c r="N21" s="32">
        <v>44762</v>
      </c>
      <c r="O21" s="30">
        <v>52</v>
      </c>
      <c r="P21" s="33"/>
      <c r="Q21" s="33" t="s">
        <v>27</v>
      </c>
      <c r="R21" s="34" t="s">
        <v>134</v>
      </c>
      <c r="S21" s="34" t="s">
        <v>134</v>
      </c>
      <c r="T21" s="35">
        <v>183695607</v>
      </c>
      <c r="U21" s="36" t="s">
        <v>115</v>
      </c>
      <c r="V21" s="37" t="s">
        <v>114</v>
      </c>
      <c r="W21" s="38" t="s">
        <v>140</v>
      </c>
      <c r="X21" s="39">
        <v>44778</v>
      </c>
      <c r="Y21" s="36" t="s">
        <v>141</v>
      </c>
      <c r="Z21" s="40" t="s">
        <v>155</v>
      </c>
    </row>
    <row r="22" spans="1:26" s="29" customFormat="1" ht="15.75" customHeight="1" x14ac:dyDescent="0.25">
      <c r="A22" s="22">
        <v>1</v>
      </c>
      <c r="B22" s="29" t="s">
        <v>85</v>
      </c>
      <c r="C22" s="30" t="s">
        <v>32</v>
      </c>
      <c r="D22" s="30"/>
      <c r="E22" s="30" t="s">
        <v>33</v>
      </c>
      <c r="F22" s="30">
        <v>2</v>
      </c>
      <c r="G22" s="30" t="s">
        <v>42</v>
      </c>
      <c r="H22" s="30" t="s">
        <v>43</v>
      </c>
      <c r="I22" s="31" t="s">
        <v>44</v>
      </c>
      <c r="J22" s="30" t="s">
        <v>45</v>
      </c>
      <c r="K22" s="30" t="s">
        <v>46</v>
      </c>
      <c r="L22" s="30">
        <v>6</v>
      </c>
      <c r="M22" s="32">
        <v>44398</v>
      </c>
      <c r="N22" s="32">
        <v>44581</v>
      </c>
      <c r="O22" s="30">
        <v>26</v>
      </c>
      <c r="P22" s="33"/>
      <c r="Q22" s="33"/>
      <c r="R22" s="34" t="s">
        <v>134</v>
      </c>
      <c r="S22" s="34" t="s">
        <v>134</v>
      </c>
      <c r="T22" s="35">
        <v>493856930</v>
      </c>
      <c r="U22" s="36" t="s">
        <v>116</v>
      </c>
      <c r="V22" s="37" t="s">
        <v>107</v>
      </c>
      <c r="W22" s="38" t="s">
        <v>140</v>
      </c>
      <c r="X22" s="39">
        <v>44599</v>
      </c>
      <c r="Y22" s="36" t="s">
        <v>127</v>
      </c>
      <c r="Z22" s="40" t="s">
        <v>145</v>
      </c>
    </row>
    <row r="23" spans="1:26" s="29" customFormat="1" ht="15.75" customHeight="1" x14ac:dyDescent="0.25">
      <c r="A23" s="22">
        <v>1</v>
      </c>
      <c r="B23" s="29" t="s">
        <v>86</v>
      </c>
      <c r="C23" s="30" t="s">
        <v>32</v>
      </c>
      <c r="D23" s="30"/>
      <c r="E23" s="30" t="s">
        <v>33</v>
      </c>
      <c r="F23" s="30">
        <v>2</v>
      </c>
      <c r="G23" s="30" t="s">
        <v>42</v>
      </c>
      <c r="H23" s="30" t="s">
        <v>43</v>
      </c>
      <c r="I23" s="31" t="s">
        <v>47</v>
      </c>
      <c r="J23" s="30" t="s">
        <v>48</v>
      </c>
      <c r="K23" s="30" t="s">
        <v>49</v>
      </c>
      <c r="L23" s="30">
        <v>1</v>
      </c>
      <c r="M23" s="32">
        <v>44398</v>
      </c>
      <c r="N23" s="32">
        <v>44581</v>
      </c>
      <c r="O23" s="30">
        <v>26</v>
      </c>
      <c r="P23" s="33"/>
      <c r="Q23" s="33"/>
      <c r="R23" s="34" t="s">
        <v>134</v>
      </c>
      <c r="S23" s="34" t="s">
        <v>134</v>
      </c>
      <c r="T23" s="35"/>
      <c r="U23" s="36" t="s">
        <v>117</v>
      </c>
      <c r="V23" s="37" t="s">
        <v>108</v>
      </c>
      <c r="W23" s="38" t="s">
        <v>140</v>
      </c>
      <c r="X23" s="39">
        <v>44599</v>
      </c>
      <c r="Y23" s="36" t="s">
        <v>141</v>
      </c>
      <c r="Z23" s="40" t="s">
        <v>142</v>
      </c>
    </row>
    <row r="24" spans="1:26" s="29" customFormat="1" ht="15.75" customHeight="1" x14ac:dyDescent="0.25">
      <c r="A24" s="22">
        <v>1</v>
      </c>
      <c r="B24" s="29" t="s">
        <v>87</v>
      </c>
      <c r="C24" s="30" t="s">
        <v>32</v>
      </c>
      <c r="D24" s="30"/>
      <c r="E24" s="30" t="s">
        <v>33</v>
      </c>
      <c r="F24" s="30">
        <v>2</v>
      </c>
      <c r="G24" s="30" t="s">
        <v>42</v>
      </c>
      <c r="H24" s="30" t="s">
        <v>43</v>
      </c>
      <c r="I24" s="31" t="s">
        <v>47</v>
      </c>
      <c r="J24" s="30" t="s">
        <v>50</v>
      </c>
      <c r="K24" s="30" t="s">
        <v>51</v>
      </c>
      <c r="L24" s="30">
        <v>1</v>
      </c>
      <c r="M24" s="32">
        <v>44398</v>
      </c>
      <c r="N24" s="32">
        <v>44581</v>
      </c>
      <c r="O24" s="30">
        <v>26</v>
      </c>
      <c r="P24" s="33"/>
      <c r="Q24" s="33"/>
      <c r="R24" s="34" t="s">
        <v>134</v>
      </c>
      <c r="S24" s="34" t="s">
        <v>134</v>
      </c>
      <c r="T24" s="35"/>
      <c r="U24" s="36" t="s">
        <v>117</v>
      </c>
      <c r="V24" s="37" t="s">
        <v>109</v>
      </c>
      <c r="W24" s="38" t="s">
        <v>140</v>
      </c>
      <c r="X24" s="39">
        <v>44477</v>
      </c>
      <c r="Y24" s="36" t="s">
        <v>127</v>
      </c>
      <c r="Z24" s="40" t="s">
        <v>139</v>
      </c>
    </row>
    <row r="25" spans="1:26" s="29" customFormat="1" ht="187.5" customHeight="1" x14ac:dyDescent="0.25">
      <c r="A25" s="22">
        <v>1</v>
      </c>
      <c r="B25" s="29" t="s">
        <v>88</v>
      </c>
      <c r="C25" s="30" t="s">
        <v>32</v>
      </c>
      <c r="D25" s="30"/>
      <c r="E25" s="30" t="s">
        <v>33</v>
      </c>
      <c r="F25" s="30">
        <v>2</v>
      </c>
      <c r="G25" s="30" t="s">
        <v>42</v>
      </c>
      <c r="H25" s="30" t="s">
        <v>43</v>
      </c>
      <c r="I25" s="31" t="s">
        <v>52</v>
      </c>
      <c r="J25" s="30" t="s">
        <v>53</v>
      </c>
      <c r="K25" s="30" t="s">
        <v>54</v>
      </c>
      <c r="L25" s="30">
        <v>12</v>
      </c>
      <c r="M25" s="32">
        <v>44398</v>
      </c>
      <c r="N25" s="32">
        <v>44762</v>
      </c>
      <c r="O25" s="30">
        <v>52</v>
      </c>
      <c r="P25" s="33"/>
      <c r="Q25" s="33"/>
      <c r="R25" s="34" t="s">
        <v>134</v>
      </c>
      <c r="S25" s="34" t="s">
        <v>134</v>
      </c>
      <c r="T25" s="35"/>
      <c r="U25" s="36" t="s">
        <v>116</v>
      </c>
      <c r="V25" s="37" t="s">
        <v>107</v>
      </c>
      <c r="W25" s="38" t="s">
        <v>140</v>
      </c>
      <c r="X25" s="39">
        <v>44781</v>
      </c>
      <c r="Y25" s="36" t="s">
        <v>127</v>
      </c>
      <c r="Z25" s="40" t="s">
        <v>157</v>
      </c>
    </row>
    <row r="26" spans="1:26" s="29" customFormat="1" ht="15.75" customHeight="1" x14ac:dyDescent="0.25">
      <c r="A26" s="22">
        <v>1</v>
      </c>
      <c r="B26" s="29" t="s">
        <v>89</v>
      </c>
      <c r="C26" s="30" t="s">
        <v>32</v>
      </c>
      <c r="D26" s="30"/>
      <c r="E26" s="30" t="s">
        <v>33</v>
      </c>
      <c r="F26" s="30">
        <v>3</v>
      </c>
      <c r="G26" s="30" t="s">
        <v>55</v>
      </c>
      <c r="H26" s="30" t="s">
        <v>56</v>
      </c>
      <c r="I26" s="31" t="s">
        <v>57</v>
      </c>
      <c r="J26" s="30" t="s">
        <v>58</v>
      </c>
      <c r="K26" s="30" t="s">
        <v>46</v>
      </c>
      <c r="L26" s="30">
        <v>6</v>
      </c>
      <c r="M26" s="32">
        <v>44398</v>
      </c>
      <c r="N26" s="32">
        <v>44581</v>
      </c>
      <c r="O26" s="30">
        <v>26</v>
      </c>
      <c r="P26" s="33"/>
      <c r="Q26" s="33"/>
      <c r="R26" s="34" t="s">
        <v>134</v>
      </c>
      <c r="S26" s="34" t="s">
        <v>134</v>
      </c>
      <c r="T26" s="35">
        <v>256713200</v>
      </c>
      <c r="U26" s="36" t="s">
        <v>116</v>
      </c>
      <c r="V26" s="37" t="s">
        <v>107</v>
      </c>
      <c r="W26" s="38" t="s">
        <v>140</v>
      </c>
      <c r="X26" s="39">
        <v>44599</v>
      </c>
      <c r="Y26" s="36" t="s">
        <v>128</v>
      </c>
      <c r="Z26" s="40" t="s">
        <v>146</v>
      </c>
    </row>
    <row r="27" spans="1:26" s="29" customFormat="1" ht="15.75" customHeight="1" x14ac:dyDescent="0.25">
      <c r="A27" s="22">
        <v>1</v>
      </c>
      <c r="B27" s="29" t="s">
        <v>90</v>
      </c>
      <c r="C27" s="30" t="s">
        <v>32</v>
      </c>
      <c r="D27" s="30"/>
      <c r="E27" s="30" t="s">
        <v>33</v>
      </c>
      <c r="F27" s="30">
        <v>3</v>
      </c>
      <c r="G27" s="30" t="s">
        <v>55</v>
      </c>
      <c r="H27" s="30" t="s">
        <v>56</v>
      </c>
      <c r="I27" s="31" t="s">
        <v>59</v>
      </c>
      <c r="J27" s="30" t="s">
        <v>60</v>
      </c>
      <c r="K27" s="30" t="s">
        <v>61</v>
      </c>
      <c r="L27" s="30">
        <v>6</v>
      </c>
      <c r="M27" s="32">
        <v>44398</v>
      </c>
      <c r="N27" s="32">
        <v>44581</v>
      </c>
      <c r="O27" s="30">
        <v>26</v>
      </c>
      <c r="P27" s="33"/>
      <c r="Q27" s="33"/>
      <c r="R27" s="34" t="s">
        <v>134</v>
      </c>
      <c r="S27" s="34" t="s">
        <v>134</v>
      </c>
      <c r="T27" s="35"/>
      <c r="U27" s="36" t="s">
        <v>118</v>
      </c>
      <c r="V27" s="37" t="s">
        <v>110</v>
      </c>
      <c r="W27" s="38" t="s">
        <v>140</v>
      </c>
      <c r="X27" s="39">
        <v>44599</v>
      </c>
      <c r="Y27" s="36" t="s">
        <v>128</v>
      </c>
      <c r="Z27" s="40" t="s">
        <v>147</v>
      </c>
    </row>
    <row r="28" spans="1:26" s="29" customFormat="1" ht="250.9" customHeight="1" x14ac:dyDescent="0.25">
      <c r="A28" s="22">
        <v>1</v>
      </c>
      <c r="B28" s="29" t="s">
        <v>91</v>
      </c>
      <c r="C28" s="30" t="s">
        <v>32</v>
      </c>
      <c r="D28" s="30"/>
      <c r="E28" s="30" t="s">
        <v>33</v>
      </c>
      <c r="F28" s="30">
        <v>3</v>
      </c>
      <c r="G28" s="30" t="s">
        <v>55</v>
      </c>
      <c r="H28" s="30" t="s">
        <v>62</v>
      </c>
      <c r="I28" s="31" t="s">
        <v>63</v>
      </c>
      <c r="J28" s="30" t="s">
        <v>40</v>
      </c>
      <c r="K28" s="30" t="s">
        <v>41</v>
      </c>
      <c r="L28" s="30">
        <v>12</v>
      </c>
      <c r="M28" s="32">
        <v>44398</v>
      </c>
      <c r="N28" s="32">
        <v>44762</v>
      </c>
      <c r="O28" s="30">
        <v>52</v>
      </c>
      <c r="P28" s="33"/>
      <c r="Q28" s="33"/>
      <c r="R28" s="34" t="s">
        <v>134</v>
      </c>
      <c r="S28" s="34" t="s">
        <v>134</v>
      </c>
      <c r="T28" s="35"/>
      <c r="U28" s="36" t="s">
        <v>115</v>
      </c>
      <c r="V28" s="37" t="s">
        <v>106</v>
      </c>
      <c r="W28" s="38" t="s">
        <v>140</v>
      </c>
      <c r="X28" s="39">
        <v>44778</v>
      </c>
      <c r="Y28" s="36" t="s">
        <v>141</v>
      </c>
      <c r="Z28" s="40" t="s">
        <v>156</v>
      </c>
    </row>
    <row r="29" spans="1:26" s="29" customFormat="1" ht="15.75" customHeight="1" x14ac:dyDescent="0.25">
      <c r="A29" s="22">
        <v>1</v>
      </c>
      <c r="B29" s="29" t="s">
        <v>92</v>
      </c>
      <c r="C29" s="30" t="s">
        <v>32</v>
      </c>
      <c r="D29" s="30"/>
      <c r="E29" s="30" t="s">
        <v>33</v>
      </c>
      <c r="F29" s="30">
        <v>3</v>
      </c>
      <c r="G29" s="30" t="s">
        <v>55</v>
      </c>
      <c r="H29" s="30" t="s">
        <v>62</v>
      </c>
      <c r="I29" s="31" t="s">
        <v>64</v>
      </c>
      <c r="J29" s="30" t="s">
        <v>65</v>
      </c>
      <c r="K29" s="30" t="s">
        <v>66</v>
      </c>
      <c r="L29" s="30">
        <v>6</v>
      </c>
      <c r="M29" s="32">
        <v>44398</v>
      </c>
      <c r="N29" s="32">
        <v>44581</v>
      </c>
      <c r="O29" s="30">
        <v>26</v>
      </c>
      <c r="P29" s="33"/>
      <c r="Q29" s="33"/>
      <c r="R29" s="34" t="s">
        <v>134</v>
      </c>
      <c r="S29" s="34" t="s">
        <v>134</v>
      </c>
      <c r="T29" s="35"/>
      <c r="U29" s="36" t="s">
        <v>115</v>
      </c>
      <c r="V29" s="37" t="s">
        <v>106</v>
      </c>
      <c r="W29" s="38" t="s">
        <v>140</v>
      </c>
      <c r="X29" s="39">
        <v>44599</v>
      </c>
      <c r="Y29" s="36" t="s">
        <v>141</v>
      </c>
      <c r="Z29" s="40" t="s">
        <v>143</v>
      </c>
    </row>
    <row r="30" spans="1:26" s="29" customFormat="1" ht="15.75" customHeight="1" x14ac:dyDescent="0.25">
      <c r="A30" s="22">
        <v>1</v>
      </c>
      <c r="B30" s="29" t="s">
        <v>93</v>
      </c>
      <c r="C30" s="30" t="s">
        <v>32</v>
      </c>
      <c r="D30" s="30"/>
      <c r="E30" s="30" t="s">
        <v>33</v>
      </c>
      <c r="F30" s="30">
        <v>4</v>
      </c>
      <c r="G30" s="30" t="s">
        <v>67</v>
      </c>
      <c r="H30" s="30" t="s">
        <v>68</v>
      </c>
      <c r="I30" s="31" t="s">
        <v>69</v>
      </c>
      <c r="J30" s="30" t="s">
        <v>70</v>
      </c>
      <c r="K30" s="30" t="s">
        <v>71</v>
      </c>
      <c r="L30" s="30">
        <v>6</v>
      </c>
      <c r="M30" s="32">
        <v>44398</v>
      </c>
      <c r="N30" s="32">
        <v>44581</v>
      </c>
      <c r="O30" s="30">
        <v>26</v>
      </c>
      <c r="P30" s="33"/>
      <c r="Q30" s="33"/>
      <c r="R30" s="34" t="s">
        <v>134</v>
      </c>
      <c r="S30" s="34"/>
      <c r="T30" s="35"/>
      <c r="U30" s="36" t="s">
        <v>119</v>
      </c>
      <c r="V30" s="37" t="s">
        <v>111</v>
      </c>
      <c r="W30" s="38" t="s">
        <v>140</v>
      </c>
      <c r="X30" s="39">
        <v>44599</v>
      </c>
      <c r="Y30" s="36" t="s">
        <v>141</v>
      </c>
      <c r="Z30" s="40" t="s">
        <v>144</v>
      </c>
    </row>
    <row r="31" spans="1:26" s="29" customFormat="1" ht="15.75" customHeight="1" x14ac:dyDescent="0.25">
      <c r="A31" s="22">
        <v>1</v>
      </c>
      <c r="B31" s="29" t="s">
        <v>94</v>
      </c>
      <c r="C31" s="30" t="s">
        <v>32</v>
      </c>
      <c r="D31" s="30"/>
      <c r="E31" s="30" t="s">
        <v>33</v>
      </c>
      <c r="F31" s="30">
        <v>4</v>
      </c>
      <c r="G31" s="30" t="s">
        <v>67</v>
      </c>
      <c r="H31" s="30" t="s">
        <v>72</v>
      </c>
      <c r="I31" s="31" t="s">
        <v>73</v>
      </c>
      <c r="J31" s="30" t="s">
        <v>73</v>
      </c>
      <c r="K31" s="30" t="s">
        <v>74</v>
      </c>
      <c r="L31" s="30">
        <v>12</v>
      </c>
      <c r="M31" s="32">
        <v>44398</v>
      </c>
      <c r="N31" s="32">
        <v>44762</v>
      </c>
      <c r="O31" s="30">
        <v>52</v>
      </c>
      <c r="P31" s="33"/>
      <c r="Q31" s="33"/>
      <c r="R31" s="34" t="s">
        <v>134</v>
      </c>
      <c r="S31" s="34"/>
      <c r="T31" s="35"/>
      <c r="U31" s="36" t="s">
        <v>105</v>
      </c>
      <c r="V31" s="37" t="s">
        <v>112</v>
      </c>
      <c r="W31" s="38" t="s">
        <v>140</v>
      </c>
      <c r="X31" s="39">
        <v>44754</v>
      </c>
      <c r="Y31" s="36" t="s">
        <v>152</v>
      </c>
      <c r="Z31" s="40" t="s">
        <v>154</v>
      </c>
    </row>
    <row r="32" spans="1:26" s="29" customFormat="1" ht="97.9" customHeight="1" x14ac:dyDescent="0.25">
      <c r="A32" s="22">
        <v>1</v>
      </c>
      <c r="B32" s="29" t="s">
        <v>95</v>
      </c>
      <c r="C32" s="30" t="s">
        <v>32</v>
      </c>
      <c r="D32" s="30"/>
      <c r="E32" s="30" t="s">
        <v>33</v>
      </c>
      <c r="F32" s="30">
        <v>5</v>
      </c>
      <c r="G32" s="30" t="s">
        <v>75</v>
      </c>
      <c r="H32" s="30" t="s">
        <v>76</v>
      </c>
      <c r="I32" s="31" t="s">
        <v>77</v>
      </c>
      <c r="J32" s="30" t="s">
        <v>78</v>
      </c>
      <c r="K32" s="30" t="s">
        <v>79</v>
      </c>
      <c r="L32" s="30">
        <v>12</v>
      </c>
      <c r="M32" s="32">
        <v>44398</v>
      </c>
      <c r="N32" s="32">
        <v>44762</v>
      </c>
      <c r="O32" s="30">
        <v>52</v>
      </c>
      <c r="P32" s="33"/>
      <c r="Q32" s="33"/>
      <c r="R32" s="34"/>
      <c r="S32" s="34"/>
      <c r="T32" s="35"/>
      <c r="U32" s="36" t="s">
        <v>120</v>
      </c>
      <c r="V32" s="37" t="s">
        <v>113</v>
      </c>
      <c r="W32" s="41" t="s">
        <v>140</v>
      </c>
      <c r="X32" s="39">
        <v>44778</v>
      </c>
      <c r="Y32" s="36" t="s">
        <v>141</v>
      </c>
      <c r="Z32" s="40" t="s">
        <v>158</v>
      </c>
    </row>
    <row r="33" spans="1:26" s="29" customFormat="1" ht="15.75" customHeight="1" x14ac:dyDescent="0.25">
      <c r="A33" s="22">
        <v>1</v>
      </c>
      <c r="B33" s="29" t="s">
        <v>96</v>
      </c>
      <c r="C33" s="30" t="s">
        <v>32</v>
      </c>
      <c r="D33" s="30"/>
      <c r="E33" s="30" t="s">
        <v>33</v>
      </c>
      <c r="F33" s="30">
        <v>6</v>
      </c>
      <c r="G33" s="30" t="s">
        <v>80</v>
      </c>
      <c r="H33" s="30" t="s">
        <v>81</v>
      </c>
      <c r="I33" s="31" t="s">
        <v>82</v>
      </c>
      <c r="J33" s="30" t="s">
        <v>83</v>
      </c>
      <c r="K33" s="30" t="s">
        <v>84</v>
      </c>
      <c r="L33" s="30">
        <v>1</v>
      </c>
      <c r="M33" s="32">
        <v>44398</v>
      </c>
      <c r="N33" s="32">
        <v>44762</v>
      </c>
      <c r="O33" s="30">
        <v>52</v>
      </c>
      <c r="P33" s="33">
        <v>100</v>
      </c>
      <c r="Q33" s="33"/>
      <c r="R33" s="34" t="s">
        <v>134</v>
      </c>
      <c r="S33" s="34"/>
      <c r="T33" s="35"/>
      <c r="U33" s="36" t="s">
        <v>116</v>
      </c>
      <c r="V33" s="37" t="s">
        <v>151</v>
      </c>
      <c r="W33" s="38" t="s">
        <v>140</v>
      </c>
      <c r="X33" s="39">
        <v>44720</v>
      </c>
      <c r="Y33" s="36" t="s">
        <v>127</v>
      </c>
      <c r="Z33" s="40" t="s">
        <v>153</v>
      </c>
    </row>
    <row r="351003" spans="1:2" x14ac:dyDescent="0.25">
      <c r="A351003" t="s">
        <v>32</v>
      </c>
      <c r="B351003" t="s">
        <v>33</v>
      </c>
    </row>
    <row r="351004" spans="1:2" x14ac:dyDescent="0.25">
      <c r="A351004" t="s">
        <v>34</v>
      </c>
      <c r="B351004" t="s">
        <v>35</v>
      </c>
    </row>
    <row r="351005" spans="1:2" x14ac:dyDescent="0.25">
      <c r="B351005" t="s">
        <v>36</v>
      </c>
    </row>
  </sheetData>
  <autoFilter ref="A20:Z33" xr:uid="{00000000-0009-0000-0000-000001000000}"/>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6 D21:D33"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1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21:F33" xr:uid="{00000000-0002-0000-01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16 G21:G33"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8:I32 I21:I25"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16 J21:J32"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16 K21:K32"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21:L33" xr:uid="{00000000-0002-0000-01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6 M11 M21:M33" xr:uid="{00000000-0002-0000-01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6 N11 N21:N33" xr:uid="{00000000-0002-0000-01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16 O21:O33"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1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100-00000F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100-000011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1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100-000013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100-000014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dcterms:created xsi:type="dcterms:W3CDTF">2021-08-02T21:20:13Z</dcterms:created>
  <dcterms:modified xsi:type="dcterms:W3CDTF">2022-08-09T21:38:50Z</dcterms:modified>
</cp:coreProperties>
</file>