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100.105\Control Interno1\90. Informes\72. Inf de evaluacion interna\08. Inf (i) Seg Riesgos\2021\SEGUIMIENTO RC-RS Agosto 2021\Riesgos de Soborno\"/>
    </mc:Choice>
  </mc:AlternateContent>
  <xr:revisionPtr revIDLastSave="0" documentId="13_ncr:1_{112924BF-2D71-41CA-A0D6-570A3F40C134}" xr6:coauthVersionLast="47" xr6:coauthVersionMax="47" xr10:uidLastSave="{00000000-0000-0000-0000-000000000000}"/>
  <bookViews>
    <workbookView xWindow="-120" yWindow="-120" windowWidth="20730" windowHeight="11160" xr2:uid="{00000000-000D-0000-FFFF-FFFF00000000}"/>
  </bookViews>
  <sheets>
    <sheet name="Muestra Riesgos soborno" sheetId="1" r:id="rId1"/>
  </sheets>
  <definedNames>
    <definedName name="_xlnm._FilterDatabase" localSheetId="0" hidden="1">'Muestra Riesgos soborno'!$C$6:$BV$11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 l="1"/>
  <c r="K11" i="1" s="1"/>
  <c r="M11" i="1" s="1"/>
  <c r="J10" i="1"/>
  <c r="K10" i="1" s="1"/>
  <c r="M10" i="1" s="1"/>
  <c r="J9" i="1"/>
  <c r="K9" i="1" s="1"/>
  <c r="M9" i="1" s="1"/>
  <c r="J8" i="1"/>
  <c r="K8" i="1" s="1"/>
  <c r="M8" i="1" s="1"/>
  <c r="J7" i="1"/>
  <c r="K7" i="1" s="1"/>
  <c r="M7" i="1" s="1"/>
</calcChain>
</file>

<file path=xl/sharedStrings.xml><?xml version="1.0" encoding="utf-8"?>
<sst xmlns="http://schemas.openxmlformats.org/spreadsheetml/2006/main" count="231" uniqueCount="147">
  <si>
    <t>FORMATO: PA02-G01-F01</t>
  </si>
  <si>
    <t>MATRIZ DE RIESGO DE SOBORNO DEL SGAS</t>
  </si>
  <si>
    <t>GESTIÓN DEL TALENTO HUMANO</t>
  </si>
  <si>
    <t>Versión 1.0     enero 2021</t>
  </si>
  <si>
    <t>ITEM</t>
  </si>
  <si>
    <t>PROCEDIMIENTO ASOCIADO</t>
  </si>
  <si>
    <t>POSIBLES HECHOS DE SOBORNO (INCERTIDUMBRE)</t>
  </si>
  <si>
    <t>ORGANIZACIONES EXTERNAS, FUNCIONES O CARGOS EXPUESTOS AL HECHO DE SOBORNO</t>
  </si>
  <si>
    <t>RIESGOS DE SOBORNO (EFECTO DE LA INCERTIDUMBRE SOBRE LOS OBJETIVOS ESTRATÉGICOS)</t>
  </si>
  <si>
    <t>CONTROLES ACTUALES EXISTENTES</t>
  </si>
  <si>
    <t>PROBABILIDAD DEL RIESGO (Residual)</t>
  </si>
  <si>
    <t>IMPACTO DEL RIESGO (Residual)</t>
  </si>
  <si>
    <t>NIVEL DE RIESGO (Residual)</t>
  </si>
  <si>
    <t>VALORACIÓN DEL NIVEL DE RIESGO RESIDUAL</t>
  </si>
  <si>
    <t>CONTROLES ADICIONALES REQUERIDOS</t>
  </si>
  <si>
    <t>ÍNDICE</t>
  </si>
  <si>
    <t>RESPONSABLE DE EJECUTAR EL CONTROL</t>
  </si>
  <si>
    <t>PERIODICIDAD DE LA EJEUCION DEL CONTROL</t>
  </si>
  <si>
    <t>EVIDENCIA DEL CONTROL
(formato, acta, lista chequeo, resultado de auditoria forense, planillas de asistencia entre otros)</t>
  </si>
  <si>
    <t xml:space="preserve">TIPO DE CONTROL (Manual o Automático). </t>
  </si>
  <si>
    <t xml:space="preserve">EL JEFE INMEDIATO, COMO LLEVA A CABO EL MONITOREO DEL CONTROL </t>
  </si>
  <si>
    <t>Proyecta una mala imagen a la ciudadania y viola los pricipios de transparencia de la entidad.</t>
  </si>
  <si>
    <t>Diseño de piezas de comunicación y sensibilizaciones con destino a los socios de negocio y colaboradores de la SDM, en el cual se comunique de manera clara y directa la politica y lineamientos antisobrono de la Entidad.
Puesta en operación de canales para el reporte de denuncias y reportes relacionados con posibles hechos de soborno (pagina web, correo electronico, buzones fisicos)
Elaboracion de listados del personal con alta o media exposicion a hechos de soborno para aplicacion de pruebas de poligrafía de acuerdo a la matriz de riesgos de soborno.
Definicion de controles especiales en las areas de alta y media exposicion a hechos de soborno, de acuerdo a los resultados de los poligrafos del area.
Suscripción del Compromiso Antisoborno, en los cuales directivos y colaboradores de la SDM  se comprometen a no recibir, no ofrecer y denunciar ante las autoridades pertinentes, cualquier hecho que sea un soborno o que la ciudadanía pudiera percibirlo como tal.</t>
  </si>
  <si>
    <t>Colaborador de la SDM solicita o recibe dadivas de un ciudadano para que se genere el volante de pago aunque el comparendo se encuentre fuera de los plazos para el descuento establecido por la ley y/o que la información del número del comparendo, el código de infracción y el documento de identidad del infractor, no sean los correctos.</t>
  </si>
  <si>
    <t>Orientador de servicios/Profesional Universitario/ Rol instructor Profesional y Rol Instructor Técnico Dirección de Atención al Ciudadano  / Contratista</t>
  </si>
  <si>
    <t>Antes de imprimir el volante, se verifica que el comparendo se encuentre dentro de los plazos para el descuento establecido por la ley, que la información del número del comparendo, el código de infracción y el documento de identidad del infractor, sean los correctos.
Se realiza seguimiento con el aplicativo de agendas 360 y con la línea de atención al publico para agendar cita y corroborar la documentación que se debe presentar, los requisitos y posteriormete una revisión aleatoria para verificar la culminación del trámite.
Auditoria forense por parte de la concesion de tramites y servicios</t>
  </si>
  <si>
    <t>Líder Equipo de Cursos pedagógicos</t>
  </si>
  <si>
    <t>Mensual</t>
  </si>
  <si>
    <t>PM04-PR01-F01 FORMATO REGISTRO DE ASISTENCIA 
AL CURSO PEDAGÓGICO
 VERSIÓN 3.0 DE 12-03-2021.XLSX</t>
  </si>
  <si>
    <t>Manual</t>
  </si>
  <si>
    <t>El  líder del equipo de cursos predagógicos realiza la actividad de expedición de los certificados de asistencia al curso pedagógico por infracción a las normas de tránsito y el volante de pago con el respectivo descuento.
El certificado y el volante de pago se anexan al comparendo respectivo, cotejando con anterioridad que la información coincida.
Así mismo se verifica mediante muestreo aleatorio del 10% de los asistentes a cada curso, la detección del riesgo de corrupción.</t>
  </si>
  <si>
    <t>4</t>
  </si>
  <si>
    <t>Colaborador de la SDM solicita o recibe dadivas de un ciudadano para ingresar la asistencia de un ciudadano al curso en el sistema SICON que no esta registrado en el PM04-PR01-F01 (formato de asistencia)</t>
  </si>
  <si>
    <t>Se verifica que la información ingresada en la página o aplicativo de la agenda para cursos corresponda a la información del ciudadano contraventor con los respectivos soportes. En la eventualidad que se presente la asistencia de un ciudadano sin cumplir el requisito de la agenda (puede darse) verificar e ingresar el registro en las planillas de asistencia manual y en la plantilla de excel para realizar auditorías aleatorias verificando a esos ciudadanos que no hayan evidenciado una irregularidad.</t>
  </si>
  <si>
    <t>Profesional de la Dirección de atención al ciudadano  / Contratista</t>
  </si>
  <si>
    <t>Un Colaborador de la SDM solicita o recibe dadivas para poder retirar el vehiculo sin haber realizado el pago o sin documentos del automotor</t>
  </si>
  <si>
    <t>Antes de entregar el vehículo se debe confirmar el pago y verificar los documentos del automotor y persona autorizada para retirar el mismo.
Verificar en el aplicativo donde se sube el comparendo el pago mediante las imágenes por APP o por mail para constatar al momento del retiro del vehículo.</t>
  </si>
  <si>
    <t xml:space="preserve">Líder Equipo de Patios Remanentes </t>
  </si>
  <si>
    <t xml:space="preserve">Verificación de autorización salida de autoridad de tránsito en SICON y  liquidarción en el aplicativo SIGPAC, GRUPAT y C-MOVIL.( CONSOLIDADO-BASE DE EXCEL) resumen del sistema.
</t>
  </si>
  <si>
    <t xml:space="preserve">Un Colaborador de la SDM solicita o recibe dadivas de un ciudadano para otorgar boleta de salida del vehículo con la documentación incompleta o sin el autorizado del oficio de entrega.  </t>
  </si>
  <si>
    <t>Auxiliar patio transitorio/Tecnólogo patio transitorio Dirección de Atención al Ciudadano   / Contratista</t>
  </si>
  <si>
    <t>Recibir y verificar los documentos del vehículo y autorizado por parte del patio.
Verificar en el aplicativo donde se sube el comparendo el pago mediante las imágenes por APP o por mail para constatar al momento del retiro del vehículo.</t>
  </si>
  <si>
    <t>Líder Equipo de Patios Transitorio</t>
  </si>
  <si>
    <t xml:space="preserve"> Revisar que la información esté OK, orden de entrega del fiscal ( base de datos), llamadas al fiscal. (Boletas de salida).
</t>
  </si>
  <si>
    <t>La directora de la DAC, emite los lineamientos de coordinación de la operación del patio transitorio.
-Firmar las respuestas a las solicitudes, quejas, reclamos y peticiones realizadas por los ciudadanos frente al servicio prestado en el patio transitorio.</t>
  </si>
  <si>
    <t xml:space="preserve">Un Colaborador de la SDM solicita o recibe dadivas de un ciudadano para inscribir un vehículo en alguna de las excepciones de restricción vehicular pese a que no cumple con la totalidad de los requisitos legales exigidos. </t>
  </si>
  <si>
    <t>Profesional Universitario o Especializado de la Dirección de Atención al Ciudadano (apoyo legal)  / Contratista</t>
  </si>
  <si>
    <t>Recibir y verificar los documentos del vehículo y sus ocupantes para quedar autorizado a la medida de placa y pico solidario. Asi mismo constatar con el profesional del área mediante las auditorías de gestión y calidad practicadas por la Oficina de Control Interno la revisión aleatoria de casos o registros ingresados para haber otorgado el beneficio.</t>
  </si>
  <si>
    <t>Líder Equipo de Exceptuados.</t>
  </si>
  <si>
    <t>La directora de la DAC, establece los lineamientos necesarios para analizar la documentación aportada en los trámites radicados por los ciudadanos, que tienen como fin ser inscritos en la base de datos de vehículos exceptuados de la medida restrictiva de circulación vehicular.
● Suscribir a través del Sistema de Gestión Documental los comunicados con los cuales se informa al ciudadano el estado de su trámite, los cuales estarán sujetos a lo siguiente:
✔ Los comunicados que aprueban el registro de inscripción en la base de datos de vehículos exceptuados, serán remitidos a través del Sistema de Gestión Documental, por la Directora de Atención al Ciudadano con la anotación de aprobados al asistente de apoyo Administrativo y Operativo de correspondencia, quien procederá con la asignación al Asistente de apoyo Administrativo y Operativo de cargue para el procedimiento correspondiente. Una vez la placa del automotor haya sido cargada, la Directora recibirá nuevamente el documento, el cual será firmado y remitido a correspondencia para lo pertinente.
✔ Los comunicados que nieguen la solicitud de inscripción en la base de datos de vehículos exceptuados, serán remitidos a través del Sistema de Gestión Documental por la Directora de Atención al Ciudadano para el respectivo trámite en correspondencia.</t>
  </si>
  <si>
    <t xml:space="preserve">Un Colaborador de la SDM solicita o recibe dadivas o cualquier beneficio de un ciudadano para ser favorecido en la decision violando el debido proceso y sin pruebas para fallar.
</t>
  </si>
  <si>
    <t>Profesional Universitario  / Contratista Subdirección de Contravenciones</t>
  </si>
  <si>
    <t>Proyecta una mala imagen a la ciudadania y viola los pricipios de transparencia de la entidad, Falta de credibilidad en la Entidad.</t>
  </si>
  <si>
    <t>Rotación de Abogados y Autoridades para la realización de las actividades a desempeñar de los procesos contravencionales.
Verificación de los documentos que componen el expediente.
Revisión del expediente contravencional por parte del Auxiliar de Archivo con el fin de validar que los documentos se encuentren completos.
Trazabilidad del prestamo de expedientes a los Abogados.
Capacitación de Abogados y Autoridades de los procesos contravencionales
El agendamiento de las impugnaciones no permite que ni Autoridades ni Abogados escojan el proceso que van a aperturar.
El acto administrativo se firma cuando el documento está acorde a los requisitos de conformidad y a los parámetros legales. En caso de que el documento presente algún error o inconsistencia este será avalado y corregido por los responsables del mismo.</t>
  </si>
  <si>
    <t>ALTO</t>
  </si>
  <si>
    <t>Profesionales de la Subdirección de Contravenciones
Grupo de la Secretaria Común</t>
  </si>
  <si>
    <t>Cada vez que la actividad lo requiere</t>
  </si>
  <si>
    <t>Lineamientos establecidos por la Subdirectora de Contravenciones y/o Procedimientos implementados en la Subdirección de Contravenciones</t>
  </si>
  <si>
    <t>Las evidencias que se adjunta son las siguientes:
- Programación con la rotación de Abogados y Autoridades que prestan servicio en el Centro de Servicio de Movilidad
- Base de datos general de la Subdirección de Contravenciones con el registro de los procesos contravencionales aperturados
- Planilla de control de recibo y prestamo de expedientes de los procesos contravencionales aperturados en el Centro de Servicio de Movilidad</t>
  </si>
  <si>
    <t>La Subdirectora de Contravenciones periodicamente realiza la rotación de Abogados y Autoridades que prestan servicios en el CSM con el fin de que no siempre se mantenga un mismo horario y evitar que los tramitadores tengan conocimiento de los horarios de cada uno de los colaboradores, evitando así el riesgo de soborno. 
Así mismo, se implemento la Plataforma 360 en la página web de la SDM, esto no permite que los Abogados ni Autoridades escojan los procesos que se van a gestionar en el CSM. 
Se creo el Grupo de la Secretaria Común con el fin de mantener control y seguimiento a los expedientes de los procesos contravencionales aperturados en el CSM; así mismo el control de los expedientes que se deben entregar a los Abogados para la continuación de las Audiencias, esto con el fin de evitar la caducidad de los procesos y perdida de documentos.</t>
  </si>
  <si>
    <t>Un Colaborador de la SDM solicita o recibe dadivas o cualquier beneficio de un ciudadano para autorizar la salida del vehículo en SICON, sin contar con un acta de retiro que cumpla con los requisitos legales</t>
  </si>
  <si>
    <t>Profesional Especializado – Autoridad de Tránsito  / Contratista Subdirección de Contravenciones</t>
  </si>
  <si>
    <t>Rotación de Abogados y Autoridades para la realización de las actividades a desempeñar de los procesos contravencionales.
Verificación de los documentos que componen el expediente.
Trazabilidad del prestamos de expedientes a los Abogados. 
Capacitación de Abogados y Autoridades de los procesos contravencionales
El agendamiento de la entrega de vehículos inmovilizados no permite que ni Autoridades ni Abogados escojan el proceso que van a manejar.
Los informadores no dan turnos si no se cumple con las condiciones y documentos para entregar el vehículo 
Los vehículos q no cumplen pueden ser bloqueados en sala 4 para la salida
Los casos de consulta se registran en un bitácora en la q se puede hacer seguimiento
El acta de entrega de vehículos inmovilizados se firma cuando el documento está acorde a los requisitos de conformidad y a los parámetros legales. En caso de que el documento presente algún error o inconsistencia este será avalado y corregido por los responsables del mismo. Se realiza la devolución de los documentos originales al infractor, propietario y/o autorizado y se le indica el trámite a seguir para la entrega física del vehículo.</t>
  </si>
  <si>
    <t>Un Colaborador de la SDM solicita o recibe dadivas o cualquier beneficio de un ciudadano para  ser favorecido en el acto administrativo que resuelve la responsabilidad contravencional por conducir en estado de embriaguez.</t>
  </si>
  <si>
    <t>Profesional Especializado Autoridad de Tránsito  / Contratista Subdirección de Contravenciones</t>
  </si>
  <si>
    <t>Autoridad de Tránsito
Profesionales de la Subdirección de Contravenciones
Grupo de la Secretaria Común</t>
  </si>
  <si>
    <t>Las evidencias que se adjunta son las siguientes:
- Revision de los fallos exonerados</t>
  </si>
  <si>
    <t xml:space="preserve">Se realizó la implementación de la revisión de los procesos que fueron exonerados por la infraccion Embriaguez - f y demás códigos de infracción; con el fin de validar que todos los fallos exonerados cumplan con la normatividad vigente. 
Para la entrega de la licencia de conducción: La Autoridad de Tránsito debe verificar el cumplimiento de la sanción y firmar el acta de entrega de la licencia de conduccion suspendida. </t>
  </si>
  <si>
    <t>Un Colaborador de la SDM solicita o recibe dadivas o cualquier beneficio de un ciudadano para que la sanción por reincidencia no esté acorde a derecho y/o para que no sea incorporada en el RUNT o SIMIT</t>
  </si>
  <si>
    <t xml:space="preserve">Profesional Especializado – Autoridad de Tránsito  / Contratista Subdirección de Contravenciones </t>
  </si>
  <si>
    <t>Enviar al Profesional Especializado – Autoridad de Tránsito la relación detallada del(los) expediente(s) una vez se encuentre(n) en firme y la constancia de ejecutoria.</t>
  </si>
  <si>
    <t>Autoridad de Tránsito</t>
  </si>
  <si>
    <t>Las evidencias que se adjunta son las siguientes:
- BD del Grupo de Reincidencias con el seguimiento de los procesos</t>
  </si>
  <si>
    <t xml:space="preserve">Se establecio el seguimiento de los procesos de sanciones por reincidencias por medio de la DB del Grupo de Reincidencias y se asigno a la Autoridad de Tránsito para realizar el respectivo seguimiento. 
La BD de Reincidencias cuenta con columnas de alerta con las fechas de vencimiento de cada etapa que contiene este procedimiento, con esto se puede realizar una alerta para los Abogados a los que se les asigno el proceso y así mismo se realiza un seguimiento constante evitando que por actos de soborno no sean adelantados y lleguen a caducarse. </t>
  </si>
  <si>
    <t>Un Colaborador de la SDM solicita o recibe dadivas o cualquier beneficio de un ciudadano para que se archive un expediente sin que se haya subsanado la falta que dio origen a este.</t>
  </si>
  <si>
    <t>Dentro de las pruebas allegadas se debe verificar el cumplimiento del compromiso suscrito en el acta de entrega y comunicarlo al propietario del vehículo. En aquellos casos en los que en el expediente repose alguna solicitud deberá darse respuesta a la misma.</t>
  </si>
  <si>
    <t>Las evidencias que se adjunta son las siguientes:
- BD del Grupo de Subsanaciones con el seguimiento de los procesos</t>
  </si>
  <si>
    <t xml:space="preserve">Se establecio el seguimiento de los procesos de Subsanaciones por medio de la DB del Grupo de Subsanaciones y se asigno a la Autoridad de Tránsito para realizar el respectivo seguimiento. 
La BD de Subsanaciones  cuenta con columnas de alerta con las fechas de vencimiento de cada etapa que contiene este procedimiento, con esto se puede realizar una alerta para los Abogados a los que se les asigno el proceso y así mismo se realiza un seguimiento constante evitando que por actos de soborno no sean adelantados y lleguen a caducarse.  </t>
  </si>
  <si>
    <t>Un Colaborador de la SDM solicita una dádiva o una comisión para favorecer con un mandamiento de pago o con la omisión de una medida cautelar sobre sus bienes.</t>
  </si>
  <si>
    <t>Director de Gestión de Cobro</t>
  </si>
  <si>
    <t>Deterioro de la reputación institucional que afecta su gobernanza.</t>
  </si>
  <si>
    <t>DIRECCION DE GESTION DE COBRO</t>
  </si>
  <si>
    <t xml:space="preserve">C1. cada vez que sea necesario.                                                C2. Permanentemente                                                                       C3. Permanente                                                                       C4. cada vez que sea necesario                                                            C5. Permantente                                                                                              </t>
  </si>
  <si>
    <t>C1. Compromisos                                                                     C2.Rotacion de personal                                                                          C3. Centralizacion de la informacion                                                               C4. Citaciones a seguimientos                                                                 C5. Formatos diligenciados por los contratistas</t>
  </si>
  <si>
    <t>C1. se socializan compromisos realizados por la DGC  para atender publico                                                                     C2. envio del listado de personal para rotacion                                                                          C3. Centralizacion de la informacion mediante base de datos de todos los tramites atendidos                                                               C4. Correos de evidencia de citaciones a seguimientos                                                                 C5. Formatos diligenciados por los contratistas</t>
  </si>
  <si>
    <t>C1. Manual                         C2. Manual                           C3. Manual                                  C4. Manual                                 C5. Manual</t>
  </si>
  <si>
    <t xml:space="preserve">El Dr. Giovanny Andres Garcia Director de Gestion de Cobro, para dar cumplimiento al control 1 establecido, realiza la socializacion de los compromisos para la atencion al publico.                                                    El Dr. Giovanny Andres Garcia Director de Gestion de Cobro, para dar cumplimiento al control 2 establecido realiza la programacion con la lider del grupo de facilidades de pago para su respectiva programacion.                                                                                             El Dr. Giovanny Andres Garcia Director de Gestion de Cobro, para dar cumplimiento al control 3 establecido junto con la lider del grupo de facilidades de pago verifican de manera aleatoria la centralizacion de la informacionn de los ciudadanos atendidos y registrados en la base dispuesta para tal fin con el fin de llebvar una traza de la festion realizada.                                                                              El Dr. Giovanny Andres Garcia, Director de Gestion de Cobro para dar cumplimiento al control 4 establecido realiza seguimientos a los equipos y se aporta como evidencia las citaciones realizadas.                                      El Dr. Giovanny Andres Garcia, Director de Gestion de Cobro para dar cumplimiento al control 5 establecido realiza la verificacion junto con las lidres de contratacion de la DGC la verificacion de los formatos diligenciados por los contratistas.                               </t>
  </si>
  <si>
    <t>Un Colaborador de la SDM solicita una dádiva o una comisión para favorecer a un tercero en un remate de bienes.</t>
  </si>
  <si>
    <t>Profesional Universitario  / Contratista
Dirección de Gestión de Cobro</t>
  </si>
  <si>
    <t>Un Colaborador de la SDM solicita una dádiva o una comisión para favorecer a un tercero en un remate de bienes por abandono.</t>
  </si>
  <si>
    <t>Profesional Universitario   / Contratista
Dirección de Gestión de Cobro</t>
  </si>
  <si>
    <t xml:space="preserve">Un Colaborador de la SDM solicita y/o recibe una dádiva o una comisión para realizar la estructuración del proceso  y/o incluir en el componente técnico de los estudios o documentos previos un requisito, que pueda favorecer a un tercero en un proceso de contratación afectando los intereses de la SDM. </t>
  </si>
  <si>
    <t>Ordenador del Gasto</t>
  </si>
  <si>
    <t xml:space="preserve">DIRECCION DE CONTRATACION </t>
  </si>
  <si>
    <t xml:space="preserve">C1. cada vez que sea necesario.                                                C2. Permanentemente                                                                       C3. Cada vez que se requiera                                                       C4. Cada vez que sea necesario                                                            C5. Permantente                                                                                              </t>
  </si>
  <si>
    <t>C1. Solicitud de comunicaciones, procedimiento PE 01 - pr 02                                                                                                                                             C2, Manual de Contratación- Manual de Supervisión e Interventoría, codigo de integriad de la SDM                                               C.3 Lo dispuesto en el código de integridad - Oficial de cumplimiento                                                                                 C4. Lo dispuesto en el código de Integridad - Oficial de Cumplimiento</t>
  </si>
  <si>
    <t>C1. Solicitud de incorporacin de curso en MOODLE                              C2. Acapite en manua de contratación                                           C3. Envío de listado de personal                                                                C4. Correo de envío de evidencia de controles complementarios                                                                 C5. Formatos diliogenciados por los contratistas</t>
  </si>
  <si>
    <t xml:space="preserve">Se efectua un control permanente, estrecho y cuando las acciones propuestas por la Dirección de Contratación así lo requieran. </t>
  </si>
  <si>
    <t>Un Colaborador de la SDM solicita y/o acepta una dádiva o una comisión para  evaluar las propuestas en beneficio de un tercero</t>
  </si>
  <si>
    <t>Profesional Contratos  / Contratista</t>
  </si>
  <si>
    <t xml:space="preserve">C1. cada vez que sea necesario.                                                C2. Permanentemente                                                                       C3. Cada vez que se requiera                                                       C4. cada vez que sea necesario                                                            C5. Permantente                                                                                              </t>
  </si>
  <si>
    <t>PROCESO</t>
  </si>
  <si>
    <t>GESTION TRAMITES Y SERVICIOS</t>
  </si>
  <si>
    <t xml:space="preserve">PM04-PR01 Procedimiento de cursos pedagógicos por infracción a las normas de tránsito </t>
  </si>
  <si>
    <t xml:space="preserve">PM04-PR02 Entrega automotores inmovilizados en parqueadero remanente </t>
  </si>
  <si>
    <t xml:space="preserve">PM04-PR04 Administración Patio Transitorio </t>
  </si>
  <si>
    <t>PM04-PR06 Procedimiento para inscripción en la base de datos de vehículos exceptuados de la restricción de circulación vehicular en el Distrito Capital</t>
  </si>
  <si>
    <t>PM05-PR01 Impugnación de órdenes de comparendos</t>
  </si>
  <si>
    <t>PM05-PR02 Entrega de vehículos inmovilizados</t>
  </si>
  <si>
    <t>PM05-PR03 Audiencia de Órdenes de Comparendo por Conducir en Estado de Embriaguez</t>
  </si>
  <si>
    <t>PM05- PR04 Procedimiento para Imposición de sanciones por Reincidencia</t>
  </si>
  <si>
    <t>PM05-PR06 Procedimiento de Subsanación por infracciones que generaron la inmovilización de vehículos</t>
  </si>
  <si>
    <t>PA05-PR03 Procedimiento de Cobro Coactivo</t>
  </si>
  <si>
    <t>PA05-PR06 Resolución de Abandono</t>
  </si>
  <si>
    <t>PA05-M02 Manual de Contratación</t>
  </si>
  <si>
    <t>GESTION CONTRAVENCIONES</t>
  </si>
  <si>
    <t>GESTION JURIDICA</t>
  </si>
  <si>
    <r>
      <rPr>
        <b/>
        <sz val="10"/>
        <color theme="1"/>
        <rFont val="Arial"/>
        <family val="2"/>
      </rPr>
      <t>PM04-PR01</t>
    </r>
    <r>
      <rPr>
        <sz val="10"/>
        <color theme="1"/>
        <rFont val="Arial"/>
        <family val="2"/>
      </rPr>
      <t xml:space="preserve">
Procedimiento de cursos pedagógicos por infracción
 a las normas de tránsito </t>
    </r>
  </si>
  <si>
    <r>
      <t xml:space="preserve">
</t>
    </r>
    <r>
      <rPr>
        <b/>
        <sz val="10"/>
        <color theme="1"/>
        <rFont val="Arial"/>
        <family val="2"/>
      </rPr>
      <t>PM04-PR02</t>
    </r>
    <r>
      <rPr>
        <sz val="10"/>
        <color theme="1"/>
        <rFont val="Arial"/>
        <family val="2"/>
      </rPr>
      <t xml:space="preserve">
PENTREGA AUTOMOTORES INMOVILIZADOS EN PARQUEADERO
REMANENTE</t>
    </r>
  </si>
  <si>
    <r>
      <t xml:space="preserve">
</t>
    </r>
    <r>
      <rPr>
        <b/>
        <sz val="10"/>
        <color theme="1"/>
        <rFont val="Arial"/>
        <family val="2"/>
      </rPr>
      <t xml:space="preserve">
PM04-PR04</t>
    </r>
    <r>
      <rPr>
        <sz val="10"/>
        <color theme="1"/>
        <rFont val="Arial"/>
        <family val="2"/>
      </rPr>
      <t xml:space="preserve">
Administración Patio Transitorio </t>
    </r>
  </si>
  <si>
    <r>
      <rPr>
        <b/>
        <sz val="10"/>
        <color theme="1"/>
        <rFont val="Arial"/>
        <family val="2"/>
      </rPr>
      <t>PM04-PR06</t>
    </r>
    <r>
      <rPr>
        <sz val="10"/>
        <color theme="1"/>
        <rFont val="Arial"/>
        <family val="2"/>
      </rPr>
      <t xml:space="preserve">
Procedimiento para inscripción en la base de datos de vehículos exceptuados de la restricción de circulación vehicular en el Distrito Capital</t>
    </r>
  </si>
  <si>
    <r>
      <t xml:space="preserve">Revisar a través del Sistema de Gestión Documental que el comunicado proyectado por el profesional abogado o de apoyo legal, sea coherente con los documentos radicados para el trámite, en referencia con el cumplimiento de los requisitos legales exigidos y el tipo de trámite que le aplica según tipo de excepción.
</t>
    </r>
    <r>
      <rPr>
        <b/>
        <sz val="10"/>
        <color theme="1"/>
        <rFont val="Arial"/>
        <family val="2"/>
      </rPr>
      <t>Evidencia:</t>
    </r>
    <r>
      <rPr>
        <sz val="10"/>
        <color theme="1"/>
        <rFont val="Arial"/>
        <family val="2"/>
      </rPr>
      <t xml:space="preserve"> Base  de datos vehículos activos con alguna de las excepciones actuales.</t>
    </r>
  </si>
  <si>
    <r>
      <t>Solicitar a la oficina copia de audiencias el dictamen de alcohosensor o medicina legal (si lo hay), y la licencia de conducción junto con el documento soporte de la retención.</t>
    </r>
    <r>
      <rPr>
        <strike/>
        <sz val="10"/>
        <color theme="1"/>
        <rFont val="Arial"/>
        <family val="2"/>
      </rPr>
      <t xml:space="preserve">
</t>
    </r>
    <r>
      <rPr>
        <sz val="10"/>
        <color theme="1"/>
        <rFont val="Arial"/>
        <family val="2"/>
      </rPr>
      <t>Revisión del expediente con el fin de validar el cumplimiento de la sanción para la entrega de licencia de conducción
Revisión de los procesos contravencionales por infracciones F</t>
    </r>
  </si>
  <si>
    <t>Diseño de piezas de comunicación y sensibilizaciones con destino a los socios de negocio y colaboradores de la SDM, en el cual se comunique de manera clara y directa la politica y lineamientos antisobrono de la Entidad.
Puesta en operación de canales para el reporte de denuncias y reportes relacionados con posibles hechos de soborno (pagina web, correo electronico, buzones fisicos)
Elaboracion de listados del personal con alta o media exposicion a hechos de soborno para aplicacion de pruebas de poligrafía de acuerdo a la matriz de riesgos de soborno.
Definicion de controles especiales en las areas de alta y media exposicion a hechos de soborno, de acuerdo a los resultados de los poligrafos del area.
Suscripción del Compromiso Antisoborno, en los cuales directivos y colaboradores de la SDM  se comprometen a no recibir, no ofrecer y denunciar ante las autoridades pertinentes, cualquier hecho que sea un soborno o que la ciudadanía pudiera percibirlo como tal.</t>
  </si>
  <si>
    <t>Diseño de piezas de comunicación y sensibilizaciones con destino a los socios de negocio y colaboradores de la SDM, en el cual se comunique de manera clara y directa la politica y lineamientos antisobrono de la Entidad.
Puesta en operación de canales para el reporte de denuncias y reportes relacionados con posibles hechos de soborno (pagina web, correo electronico, buzones fisicos)
Elaboracion de listados del personal con alta o media exposicion a hechos de soborno para aplicacion de pruebas de poligrafía de acuerdo a la matriz de riesgos de soborno.
Definicion de controles especiales en las areas de alta y media exposicion a hechos de soborno, de acuerdo a los resultados de los poligrafos del area.
Incluir clausulas antisoborno en las minutas de los contratos.
Suscripción del Compromiso Antisoborno, en los cuales directivos y colaboradores de la SDM  se comprometen a no recibir, no ofrecer y denunciar ante las autoridades pertinentes, cualquier hecho que sea un soborno o que la ciudadanía pudiera percibirlo como tal.</t>
  </si>
  <si>
    <t>DOCUMENTO EN EL CUAL SE DESCRIBE CÓMO SE APLICA EL CONTROL
(norma, plan, procedimiento, POA, programa, entre otros)</t>
  </si>
  <si>
    <t>Actualmente la Dirección de Atención al Ciudadano para el procedimiento de cursos pedagógicos por infracción a las normas de tránsito, no cuenta con interoperabilidad de aplicativos. Es de resaltar que dado el aforo y cumplimiento de los ciudadanos agendados a través de la línea 195 o página web, se liberan cupos para el posible ingreso de los ciudadanos que no se encuentran agendados.
El procedimiento de cursos pedagógicos PM04-PR01 publicado en la intranet indica que el registro de asistencia al curso pedagógico lo realiza el ciudadano y una vez incorporado en el SICON (Sistema de información Contravencional), por lo tanto, dicha revisión se realiza con la herramienta SICON, no con la de agendamiento. Posterior se realiza el diligenciamiento del formato PM04-PR01-F03 y de esta manera se  verificar el número de usuarios registrados en el PM04-PR01-F01 contra el número de usuarios ingresados en SICON.</t>
  </si>
  <si>
    <r>
      <t>Una vez el ciudadano solicita que se le emita la liquidación por los servicios de parqueadero y grúa, se confirmará la autorización para el retiro del vehículo emitida por la Autoridad de Tránsito.
-Entregados los documentos que soportan la salida del parqueadero por parte del ciudadano, se revisarán para constatar la identidad de quien retira e incluir la información en el expediente del automotor.
-El recaudo por concepto del servicio de parqueadero de vehículos remanentes deberá ingresar a la cuenta bancaria destinada para tal fin
-Remitir informe de ingresos por concepto de servicio de parqueadero remanentes a la Subdirección Financiera para la contabilidad de la Entidad.
Por otra parte, cabe destacar que, el control "</t>
    </r>
    <r>
      <rPr>
        <i/>
        <sz val="10"/>
        <color rgb="FF000000"/>
        <rFont val="Arial"/>
        <family val="2"/>
      </rPr>
      <t>verificar en el aplicativo donde se sube el comparendo el pago mediante las imágenes por APP o por mail para constatar al momento del retiro del vehículo</t>
    </r>
    <r>
      <rPr>
        <sz val="10"/>
        <color rgb="FF000000"/>
        <rFont val="Arial"/>
        <family val="2"/>
      </rPr>
      <t xml:space="preserve">". No se realiza, porque no es competencia del grupo patios, la deben hacer previamente los orientadores en el Centro de Serviciòs de Movilidad antes de generar el turno y en Subddirecciòn de Contravenciones por parte del abogado de módulo y de la Autoridad de Tránsito administrativa.  
</t>
    </r>
  </si>
  <si>
    <t>C1 'El título debe estar correctamente conformado y la obligación debe ser clara, expresa y exigible.
C2 El profesional emite el acto administrativo, luego el Director suscribe el mismo, si hubo acto a través del cual se resolvieron excepciones y se ordenó seguir con la ejecución, no hay lugar a emitir un nuevo acto que así lo disponga.
C3 La medida cautelar se debe comunicar al ente de registro. Al dictar una medida cautelar de embargo debe encontrarse identificado el bien a embargar y el límite de cuantía, y así se debe informar a la entidad
encargada de realizar el registro.
C4 Si se trata de dinero, una vez cumplido el límite del embargo, se debe emitir el acto que libere las cuentas, salarios u honorarios.
C5La Expedición del acto Administrativo es revisada y aprobada por el Director quien verifica el cumplimiento de los requisitos .</t>
  </si>
  <si>
    <t>C1  'Luego de la emisión por parte del profesional universitario el Director
suscribe el acto administrativo. Y se emite las comunicaciones a las
que haya lugar. El profesional encargado de sustanciar el expediente, debe hacer seguimiento a la consignación de los recursos a favor del
beneficiario para solicitar el registro del pago en los estados contables de la Secretaría. Para la aplicación de títulos de depósito
judicial. debe tenerse en cuenta lo contemplado en el capítulo 4 del
instructivo de cobro coactivo PA05-PR03-IN01.
C2 Luego de la emisión por parte del profesional universitario El director debe suscribir el acto administrativo. Se debe comunicar a los interesados para realizar la entrega material del bien.</t>
  </si>
  <si>
    <t>C1 Luego de la emisión por parte del profesional universitario el Director
suscribe el acto administrativo. Y se emite las comunicaciones a las
que haya lugar. El profesional encargado de sustanciar el expediente, debe hacer seguimiento a la consignación de los recursos a favor del
beneficiario para solicitar el registro del pago en los estados contables de la Secretaría. Para la aplicación de títulos de depósito
judicial. debe tenerse en cuenta lo contemplado en el capítulo 4 del
instructivo de cobro coactivo PA05-PR03-IN01.
C2 Luego de la emisión por parte del profesional universitario El director debe suscribir el acto administrativo. Se debe comunicar a los interesados para realizar la entrega material del bien.</t>
  </si>
  <si>
    <t>C1 El equipo del comité estructurador  designado por el ordenador del gasto y con apoyo de la Dirección de Contratación, estructuran y evalúan el proceso según la necesidad, aplicando los lineamientos del manual de contratación y los requisitos de la norma según la modalidad de selección conservando la imparcialidad en los proceso contractuales.
C2 Realizar socializaciones para reiterar los lineamientos establecidos en el Manual de Contratación y Manual de Supervisión e interventoría.
C3 El profesional de la Dirección de Contratación deberá utilizar  la Plataforma Secop I y/o II  para la  llevar a cabo todo el proceso contractual cumpliendo con el principio de transparencia y acceso a la información.
C4 Implementación de los procedimientos establecidos por la Dirección para cada proceso de contractual.
C5 Aplicar los formatos establecidos por la Dirección de Contratación publicados en la Intranet, para cada proceso de contratación.</t>
  </si>
  <si>
    <t>C1 'Por profesionales designados para desarrollar el proceso  en todas sus etapas precontractuales verifican  los lineamientos del manual de contratación y los requisitos de la norma según la modalidad de selección las resoluciones correspondientes conservando la imparcialidad en los proceso contractuales .
C2 El profesional de la Dirección de Contratación deberá utilizar  la Plataforma Secop I y/o II  para la  llevar a cabo todo el proceso contractual cumpliendo con el principio de transparencia y acceso a la información.</t>
  </si>
  <si>
    <t xml:space="preserve">El Dr. Giovanny Andres Garcia Director de Gestion de Cobro, para dar cumplimiento al control 1 establecido, realiza la socializacion de los compromisos para la atencion al publico.                                                    
El Dr. Giovanny Andres Garcia Director de Gestion de Cobro, para dar cumplimiento al control 2 establecido realiza la programacion con la lider del grupo de facilidades de pago para su respectiva programacion.                                                                                             El Dr. Giovanny Andres Garcia Director de Gestion de Cobro, para dar cumplimiento al control 3 establecido junto con la lider del grupo de facilidades de pago verifican de manera aleatoria la centralizacion de la informacionn de los ciudadanos atendidos y registrados en la base dispuesta para tal fin con el fin de llebvar una traza de la festion realizada.                                                                              El Dr. Giovanny Andres Garcia, Director de Gestion de Cobro para dar cumplimiento al control 4 establecido realiza seguimientos a los equipos y se aporta como evidencia las citaciones realizadas.                                      
El Dr. Giovanny Andres Garcia, Director de Gestion de Cobro para dar cumplimiento al control 5 establecido realiza la verificacion junto con las lidres de contratacion de la DGC la verificacion de los formatos diligenciados por los contratistas.                               </t>
  </si>
  <si>
    <t>SEGUIMIENTO 3A LINEA DE DEFENSA 1er SEMESTRE</t>
  </si>
  <si>
    <t>C1 Las evidencias aportadas corresponden a BD reincidencias, la cual no corresponde con al control establecido. No obstante, de acuerdo a lo manifestado por los responsables de ejecutar el control actual, no fue concertado en su diseño junto con el equipo técnico antisoborno, toda vez que el control corresponde a la actividad 27 del flujograma en el procedimiento.
Por lo anterior no se pudo verificar la efectividad del control, situación que genera incertidumbre respecto de la materialización de hechos de soborno
Es necesario identificar un control que contribuya a la mitigación del riesgo, igualmente, se requiere fortalecer la gestión documental, de tal manera que la evidencia aportada permita validar de manera integral la implementación del control y verificar su efectividad.</t>
  </si>
  <si>
    <t>C1 Los responsables aportaron como evidencias BD subsanaciones, la cual no corresponde con al control establecido. No obstante, de acuerdo a lo manifestado por los responsables el control actual, no fue concertado en su diseño junto con el equipo técnico antisoborno, toda vez que el control corresponde al comentario de la actividad 2 del flujograma en el procedimiento.
Por lo anterior, no se pudo verificar la efectividad del control, situación que genera incertidumbre respecto de la materialización de hechos de soborno.
Es necesario identificar un control que contribuya a la mitigación del riesgo, igualmente, se requiere fortalecer la gestión documental, de tal manera que la evidencia aportada permita validar de manera integral la implementación del control y verificar su efectividad.</t>
  </si>
  <si>
    <t xml:space="preserve">Las evidencias aportadas no corresponden a las establecidas en el control, de otra parte, se observó que los controles diseñados corresponden: C1. Comentario ítem No 2 del Flujograma, C2 Comentario ítem No 15 del Flujograma, C3 Comentario ítem No 20 del Flujograma, C4 Comentario ítem No 20 del Flujograma.
Por lo anterior no se pudo verificar la efectividad del control, situación que genera incertidumbre respecto de la materialización de hechos de soborno. De otra parte, una vez se identifiquen los controles que contribuyan a la mitigación del riesgo, es necesario fortalecer la gestión documental, de tal manera que la evidencia aportada permita validar de manera integral la implementación del control y verificar su efectividad.
</t>
  </si>
  <si>
    <t xml:space="preserve">Las evidencias aportadas no corresponden a las establecidas en el control, igualmente, se observó que los controles diseñados corresponden: C1. Comentario ítem No 27 del Flujograma, C2 Comentario ítem No 28 del Flujograma
Por lo anterior no se pudo verificar la efectividad del control, situación que genera incertidumbre respecto de la materialización de hechos de soborno. De otra parte, una vez se identifiquen los controles que contribuyan a la mitigación del riesgo, es necesario fortalecer la gestión documental, de tal manera que la evidencia aportada permita validar de manera integral la implementación del control y verificar su efectividad.
</t>
  </si>
  <si>
    <t>Las evidencias aportadas no corresponden a las establecidas en el control, de otra parte, se observó que los controles diseñados corresponden: C1. Comentario ítem No 29 del Flujograma.
Por lo anterior no se pudo verificar la efectividad del control, situación que genera incertidumbre respecto de la materialización de hechos de soborno. De otra parte, una vez se identifiquen los controles que contribuyan a la mitigación del riesgo, es necesario fortalecer la gestión documental, de tal manera que la evidencia aportada permita validar de manera integral la implementación del control y verificar su efectividad.</t>
  </si>
  <si>
    <t>C1. Los responsables adjuntaron como evidencias: muestra de correos de apoyo a la revisión de documentos de los procesos de contratación, así como convocatoria de Mesa de Trabajo con área técnica - estructuración proceso,  correos del comité estructurador para el proceso de semaforización,  así las cosas, el control diseñado no permite verificar la efectividad de acciones, toda vez que no se concreta como se reportara la evidencia, lo cual es relevante para verificar su implementación y seguimiento.
C2. Se adjuntó entre otros Circular interno No 8 (Liquidación contratos), pantallazos de correo socializando Manual de Contratación, manual de Supervisión e interventoría, memorando 20215300000663 inobservancia manuales, Socialización de Directiva 01 y 02 de 2021, por lo tanto, de acuerdo con el control propuesto se pudo observar su efectividad a través de las socializaciones en temas de contratación, lo cual contribuye a minimizar la materialización de hechos de soborno.
C3. Se adjuntó base de datos abiertos secop ii, no obstante, es necesario que se detalle la forma en que se ejecutará este control, para verificar su efectividad.
C4. Se adjunta memorando DC 20215300147763, en el cual se socializa sobre la aplicación del instructivo PA05-IN06 a toda la entidad.  Por lo tanto, se observó que el control se ejecutó, contribuyendo a la mitigación del riesgo y no materialización de hechos de soborno.
C5.  De la muestra remitida se verifico la aplicación de formatos entre otros: estudio previo, compromiso antisoborno, así las cosas, se observó que el control se ejecutó conforme su diseño, contribuyendo a la mitigación del riesgo y no materialización de hechos de soborno
Así mismo, es necesario que para el diseño de los controles se identifiquen acciones concretas, que contribuyan a la mitigación del riesgo, igualmente, es necesario fortalecer la gestión documental, de tal manera que la evidencia aportada permita validar de manera integral la implementación del control y verificar su efectividad.</t>
  </si>
  <si>
    <t>C1 Se adjuntó correos de mesas de trabajo, conceptos, así como estudios previos definitivos para diferentes modalidades de contratación, es por esto y una vez verificados los soportes, estos no permiten verificar la efectividad del control, toda vez que no se concreta como se reportara la evidencia, lo cual es relevante para verificar su implementación y seguimiento.
C2. Se adjuntó base de datos abiertos secop ii, no obstante, es necesario que se detalle la forma en que se ejecutará este control, para verificar su efectividad.
De otra parte, es necesario que, para el diseño de los controles es necesario identificar acciones concretas, que contribuyan a la mitigación del riesgo, igualmente, es necesario fortalecer la gestión documental, de tal manera que la evidencia aportada permita validar de manera integral la implementación del control y verificar su efectividad</t>
  </si>
  <si>
    <t>C1: La dependencia allega carpeta 1 que a su vez contiene 6 carpetas correspondientes a información Formato PM04-PR01-F01 para Suba (enero, marzo, abril, mayo, junio y julio); Paloquemao (de enero a mayo y julio); Fontibon (mayo y junio); Calle 13 (enero y febrero); Américas (enero) y 20 de Julio (enero, febrero, abril, mayo y julio).
C2: La dependencia allega como evidencias 4 archivos de excel denominados: "Registrados acuerdos de pago"; "Agendamiento salidas inicio-31072021"; "Agendamiento impugnaciones inicio-31072021"; "Agendamiento cursos inicio-31072021"
C3:La DAC allega documento en word denominado "JUSTIFICACIÓN control riesgos SOBORNO", en dicho documento se manifiesta que el presente documento justifica la imprecisión del control y que no se puede aportar porque el mismo no se aplica en la entidad y no fue diseñado para el proceso de gestión de trámites y servicios a la ciudadanía.</t>
  </si>
  <si>
    <t>C1: La DAC allega documento en word denominado "JUSTIFICACIÓN control riesgos SOBORNO", en dicho documento se manifiesta que el presente documento justifica la imprecisión del control toda vez que la DAC no cuenta con la interoperabilidad de aplicativos. Dicha revisión se realiza con la herramienta SICON no con la de Agendamiento.</t>
  </si>
  <si>
    <r>
      <t>C1 y C2: La DAC allega como evidencia documento word denominado "Evidencias Patios Remanentes - SOBORNO - 1ER SEMESTRE - 2021, dicho documento corresponde a formato de Acta de reunión PA01-PR01-F02, seguimiento por autocontrol del 20 de agosto de 2021. 
En dicho documento se señala C1: "</t>
    </r>
    <r>
      <rPr>
        <b/>
        <sz val="10"/>
        <color theme="1"/>
        <rFont val="Arial"/>
        <family val="2"/>
      </rPr>
      <t xml:space="preserve">Evidencia: </t>
    </r>
    <r>
      <rPr>
        <sz val="10"/>
        <color theme="1"/>
        <rFont val="Arial"/>
        <family val="2"/>
      </rPr>
      <t>Justificar que esta acción no se realiza en este procedimiento</t>
    </r>
    <r>
      <rPr>
        <b/>
        <sz val="10"/>
        <color theme="1"/>
        <rFont val="Arial"/>
        <family val="2"/>
      </rPr>
      <t xml:space="preserve">". 
C2: "Evidencia: </t>
    </r>
    <r>
      <rPr>
        <sz val="10"/>
        <color theme="1"/>
        <rFont val="Arial"/>
        <family val="2"/>
      </rPr>
      <t>Esta acción no se realiza, porque no es competencia del grupo Patios, la deben hacer previamente los orientadores en el Centro de Servicios de Movilidad..."</t>
    </r>
  </si>
  <si>
    <t>C1: La DAC allega un archivo excel denominado "INFORME SALIDAS PATIO TRANSITORIO",  este archivo contiene una relación detallada de salida de vehículos de enero a agosto de 2021.
C2:Un documento en word denominado "JUSTIFICACIÓN Control riesgos SOBORNO - Patios Fiscalía" En este documento presentan justificación a la imprecisión del control, ya que la entrega de rodantes inmovilizados por accidente de tránsito la emite la Fiscalía y no es requisito el pago de comparendos.</t>
  </si>
  <si>
    <t xml:space="preserve">C1: La DAC allega como evidencia de ejecucuión del control el documento denominado: "EVIDENCIA VEHÍCULOS EXCEPTUADOS ENERO - JUNIO 2021" en el cual se relacional el listado detallado de los vehículos con excepciones por pico y placa en Bogotá.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</si>
</sst>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ont>
    <font>
      <sz val="10"/>
      <color theme="1"/>
      <name val="Arial"/>
      <family val="2"/>
    </font>
    <font>
      <b/>
      <sz val="8"/>
      <color theme="1"/>
      <name val="Arial"/>
      <family val="2"/>
    </font>
    <font>
      <sz val="8"/>
      <color theme="1"/>
      <name val="Arial"/>
      <family val="2"/>
    </font>
    <font>
      <b/>
      <sz val="14"/>
      <color theme="1"/>
      <name val="Arial"/>
      <family val="2"/>
    </font>
    <font>
      <b/>
      <sz val="10"/>
      <color theme="1"/>
      <name val="Arial"/>
      <family val="2"/>
    </font>
    <font>
      <sz val="10"/>
      <color rgb="FF000000"/>
      <name val="Arial"/>
      <family val="2"/>
    </font>
    <font>
      <i/>
      <sz val="10"/>
      <color rgb="FF000000"/>
      <name val="Arial"/>
      <family val="2"/>
    </font>
    <font>
      <strike/>
      <sz val="10"/>
      <color theme="1"/>
      <name val="Arial"/>
      <family val="2"/>
    </font>
    <font>
      <sz val="10"/>
      <name val="Arial"/>
      <family val="2"/>
    </font>
    <font>
      <b/>
      <sz val="16"/>
      <color theme="1"/>
      <name val="Arial"/>
      <family val="2"/>
    </font>
  </fonts>
  <fills count="6">
    <fill>
      <patternFill patternType="none"/>
    </fill>
    <fill>
      <patternFill patternType="gray125"/>
    </fill>
    <fill>
      <patternFill patternType="solid">
        <fgColor rgb="FFD9D9D9"/>
        <bgColor rgb="FFD9D9D9"/>
      </patternFill>
    </fill>
    <fill>
      <patternFill patternType="solid">
        <fgColor rgb="FFF2F2F2"/>
        <bgColor rgb="FFF2F2F2"/>
      </patternFill>
    </fill>
    <fill>
      <patternFill patternType="solid">
        <fgColor theme="0"/>
        <bgColor theme="0"/>
      </patternFill>
    </fill>
    <fill>
      <patternFill patternType="solid">
        <fgColor rgb="FFC5E0B3"/>
        <bgColor rgb="FFC5E0B3"/>
      </patternFill>
    </fill>
  </fills>
  <borders count="38">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double">
        <color rgb="FF000000"/>
      </left>
      <right/>
      <top style="double">
        <color rgb="FF000000"/>
      </top>
      <bottom/>
      <diagonal/>
    </border>
    <border>
      <left/>
      <right/>
      <top style="double">
        <color rgb="FF000000"/>
      </top>
      <bottom/>
      <diagonal/>
    </border>
    <border>
      <left style="thin">
        <color rgb="FF000000"/>
      </left>
      <right/>
      <top/>
      <bottom/>
      <diagonal/>
    </border>
    <border>
      <left/>
      <right style="thin">
        <color rgb="FF000000"/>
      </right>
      <top/>
      <bottom/>
      <diagonal/>
    </border>
    <border>
      <left style="double">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double">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bottom/>
      <diagonal/>
    </border>
  </borders>
  <cellStyleXfs count="1">
    <xf numFmtId="0" fontId="0" fillId="0" borderId="0"/>
  </cellStyleXfs>
  <cellXfs count="95">
    <xf numFmtId="0" fontId="0" fillId="0" borderId="0" xfId="0"/>
    <xf numFmtId="0" fontId="1" fillId="0" borderId="25"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2" fillId="5" borderId="22" xfId="0" applyFont="1" applyFill="1" applyBorder="1" applyAlignment="1">
      <alignment horizontal="center" vertical="center" wrapText="1"/>
    </xf>
    <xf numFmtId="0" fontId="3" fillId="0" borderId="0" xfId="0" applyFont="1"/>
    <xf numFmtId="0" fontId="3" fillId="0" borderId="0" xfId="0" applyFont="1" applyAlignment="1"/>
    <xf numFmtId="0" fontId="1" fillId="0" borderId="26" xfId="0" applyFont="1" applyFill="1" applyBorder="1" applyAlignment="1">
      <alignment horizontal="justify" vertical="center" wrapText="1"/>
    </xf>
    <xf numFmtId="49" fontId="1" fillId="0" borderId="26" xfId="0" quotePrefix="1"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vertical="center" wrapText="1"/>
    </xf>
    <xf numFmtId="0" fontId="1" fillId="0" borderId="26" xfId="0" applyFont="1" applyBorder="1" applyAlignment="1">
      <alignment horizontal="center" vertical="center"/>
    </xf>
    <xf numFmtId="0" fontId="1" fillId="0" borderId="26" xfId="0" applyFont="1" applyBorder="1" applyAlignment="1">
      <alignment horizontal="left" vertical="center"/>
    </xf>
    <xf numFmtId="0" fontId="1" fillId="0" borderId="26" xfId="0" applyFont="1" applyBorder="1" applyAlignment="1">
      <alignment horizontal="justify" vertical="center"/>
    </xf>
    <xf numFmtId="0" fontId="1" fillId="0" borderId="26" xfId="0" applyFont="1" applyBorder="1" applyAlignment="1">
      <alignment horizontal="justify" vertical="center" wrapText="1"/>
    </xf>
    <xf numFmtId="0" fontId="1" fillId="0" borderId="0" xfId="0" applyFont="1"/>
    <xf numFmtId="0" fontId="1" fillId="0" borderId="20" xfId="0" applyFont="1" applyFill="1" applyBorder="1" applyAlignment="1">
      <alignment horizontal="justify" vertical="center" wrapText="1"/>
    </xf>
    <xf numFmtId="0" fontId="1" fillId="0" borderId="20"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20" xfId="0" applyFont="1" applyBorder="1" applyAlignment="1">
      <alignment horizontal="center" vertical="center" wrapText="1"/>
    </xf>
    <xf numFmtId="0" fontId="1" fillId="0" borderId="20" xfId="0" applyFont="1" applyBorder="1" applyAlignment="1">
      <alignment vertical="center" wrapText="1"/>
    </xf>
    <xf numFmtId="0" fontId="1" fillId="0" borderId="20" xfId="0" applyFont="1" applyBorder="1" applyAlignment="1">
      <alignment horizontal="center" vertical="center"/>
    </xf>
    <xf numFmtId="0" fontId="1" fillId="0" borderId="20" xfId="0" applyFont="1" applyBorder="1" applyAlignment="1">
      <alignment horizontal="left" vertical="center"/>
    </xf>
    <xf numFmtId="0" fontId="1" fillId="0" borderId="20" xfId="0" applyFont="1" applyBorder="1" applyAlignment="1">
      <alignment horizontal="justify" vertical="center"/>
    </xf>
    <xf numFmtId="0" fontId="6" fillId="0" borderId="20"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32" xfId="0" applyFont="1" applyFill="1" applyBorder="1" applyAlignment="1">
      <alignment horizontal="justify" vertical="center" wrapText="1"/>
    </xf>
    <xf numFmtId="0" fontId="1" fillId="0" borderId="32" xfId="0" applyFont="1" applyFill="1" applyBorder="1" applyAlignment="1">
      <alignment horizontal="center" vertical="center" wrapText="1"/>
    </xf>
    <xf numFmtId="0" fontId="1" fillId="0" borderId="32" xfId="0" applyFont="1" applyFill="1" applyBorder="1" applyAlignment="1">
      <alignment horizontal="left" vertical="center" wrapText="1"/>
    </xf>
    <xf numFmtId="0" fontId="1" fillId="0" borderId="32" xfId="0" applyFont="1" applyBorder="1" applyAlignment="1">
      <alignment horizontal="center" vertical="center" wrapText="1"/>
    </xf>
    <xf numFmtId="0" fontId="1" fillId="0" borderId="32" xfId="0" applyFont="1" applyBorder="1" applyAlignment="1">
      <alignment vertical="center" wrapText="1"/>
    </xf>
    <xf numFmtId="0" fontId="1" fillId="0" borderId="32" xfId="0" applyFont="1" applyBorder="1" applyAlignment="1">
      <alignment horizontal="center" vertical="center"/>
    </xf>
    <xf numFmtId="0" fontId="1" fillId="0" borderId="32" xfId="0" applyFont="1" applyBorder="1" applyAlignment="1">
      <alignment horizontal="left" vertical="center"/>
    </xf>
    <xf numFmtId="0" fontId="1" fillId="0" borderId="32" xfId="0" applyFont="1" applyBorder="1" applyAlignment="1">
      <alignment horizontal="justify" vertical="center" wrapText="1"/>
    </xf>
    <xf numFmtId="0" fontId="1" fillId="0" borderId="24" xfId="0" applyFont="1" applyBorder="1" applyAlignment="1">
      <alignment horizontal="center" vertical="center"/>
    </xf>
    <xf numFmtId="0" fontId="1" fillId="0" borderId="26" xfId="0" applyFont="1" applyBorder="1" applyAlignment="1">
      <alignment horizontal="left" vertical="center" wrapText="1"/>
    </xf>
    <xf numFmtId="0" fontId="1" fillId="0" borderId="0" xfId="0" applyFont="1" applyAlignment="1">
      <alignment vertical="center" wrapText="1"/>
    </xf>
    <xf numFmtId="0" fontId="1" fillId="0" borderId="21" xfId="0" applyFont="1" applyBorder="1" applyAlignment="1">
      <alignment horizontal="center" vertical="center"/>
    </xf>
    <xf numFmtId="0" fontId="1" fillId="0" borderId="20" xfId="0" applyFont="1" applyBorder="1" applyAlignment="1">
      <alignment horizontal="left" vertical="center" wrapText="1"/>
    </xf>
    <xf numFmtId="49" fontId="1" fillId="0" borderId="20" xfId="0" quotePrefix="1" applyNumberFormat="1" applyFont="1" applyFill="1" applyBorder="1" applyAlignment="1">
      <alignment horizontal="center" vertical="center" wrapText="1"/>
    </xf>
    <xf numFmtId="0" fontId="1" fillId="0" borderId="30" xfId="0" applyFont="1" applyBorder="1" applyAlignment="1">
      <alignment horizontal="center" vertical="center"/>
    </xf>
    <xf numFmtId="0" fontId="1" fillId="0" borderId="32" xfId="0" applyFont="1" applyBorder="1" applyAlignment="1">
      <alignment horizontal="left" vertical="center" wrapText="1"/>
    </xf>
    <xf numFmtId="0" fontId="1" fillId="0" borderId="26" xfId="0" quotePrefix="1" applyFont="1" applyFill="1" applyBorder="1" applyAlignment="1">
      <alignment horizontal="justify" vertical="center" wrapText="1"/>
    </xf>
    <xf numFmtId="0" fontId="1" fillId="0" borderId="20" xfId="0" quotePrefix="1" applyFont="1" applyFill="1" applyBorder="1" applyAlignment="1">
      <alignment horizontal="justify" vertical="center" wrapText="1"/>
    </xf>
    <xf numFmtId="49" fontId="1" fillId="0" borderId="20" xfId="0" applyNumberFormat="1" applyFont="1" applyFill="1" applyBorder="1" applyAlignment="1">
      <alignment horizontal="center" vertical="center" wrapText="1"/>
    </xf>
    <xf numFmtId="0" fontId="1" fillId="0" borderId="32" xfId="0" quotePrefix="1" applyFont="1" applyFill="1" applyBorder="1" applyAlignment="1">
      <alignment horizontal="justify" vertical="center" wrapText="1"/>
    </xf>
    <xf numFmtId="0" fontId="1" fillId="0" borderId="0" xfId="0" applyFont="1" applyAlignment="1">
      <alignment horizontal="center" vertical="center"/>
    </xf>
    <xf numFmtId="0" fontId="1" fillId="0" borderId="0" xfId="0" applyFont="1" applyAlignment="1"/>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49" fontId="1" fillId="0" borderId="0" xfId="0" applyNumberFormat="1" applyFont="1"/>
    <xf numFmtId="0" fontId="5" fillId="4" borderId="20" xfId="0" applyFont="1" applyFill="1" applyBorder="1" applyAlignment="1">
      <alignment horizontal="justify" vertical="center" wrapText="1"/>
    </xf>
    <xf numFmtId="0" fontId="2" fillId="5" borderId="22" xfId="0" applyFont="1" applyFill="1" applyBorder="1" applyAlignment="1">
      <alignment horizontal="justify" vertical="center"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applyAlignment="1">
      <alignment vertical="center"/>
    </xf>
    <xf numFmtId="0" fontId="1" fillId="0" borderId="26" xfId="0" applyFont="1" applyBorder="1" applyAlignment="1">
      <alignment vertical="center"/>
    </xf>
    <xf numFmtId="0" fontId="1" fillId="0" borderId="20" xfId="0" applyFont="1" applyBorder="1" applyAlignment="1">
      <alignment vertical="center"/>
    </xf>
    <xf numFmtId="0" fontId="1" fillId="0" borderId="28"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37" xfId="0" applyFont="1" applyBorder="1" applyAlignment="1">
      <alignment horizontal="justify" vertical="center" wrapText="1"/>
    </xf>
    <xf numFmtId="0" fontId="2" fillId="5" borderId="34" xfId="0" applyFont="1" applyFill="1" applyBorder="1" applyAlignment="1">
      <alignment horizontal="justify" vertical="center" wrapText="1"/>
    </xf>
    <xf numFmtId="0" fontId="4" fillId="0" borderId="23" xfId="0" applyFont="1" applyBorder="1" applyAlignment="1">
      <alignment horizontal="center" vertical="center" textRotation="90" wrapText="1"/>
    </xf>
    <xf numFmtId="0" fontId="4" fillId="0" borderId="27"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10" fillId="0" borderId="23" xfId="0" applyFont="1" applyBorder="1" applyAlignment="1">
      <alignment horizontal="center" vertical="center" textRotation="90" wrapText="1"/>
    </xf>
    <xf numFmtId="0" fontId="10" fillId="0" borderId="27" xfId="0" applyFont="1" applyBorder="1" applyAlignment="1">
      <alignment horizontal="center" vertical="center" textRotation="90" wrapText="1"/>
    </xf>
    <xf numFmtId="0" fontId="10" fillId="0" borderId="29" xfId="0" applyFont="1" applyBorder="1" applyAlignment="1">
      <alignment horizontal="center" vertical="center" textRotation="90" wrapText="1"/>
    </xf>
    <xf numFmtId="0" fontId="5" fillId="2" borderId="1" xfId="0" applyFont="1" applyFill="1" applyBorder="1" applyAlignment="1">
      <alignment horizontal="center" vertical="center" wrapText="1"/>
    </xf>
    <xf numFmtId="0" fontId="9" fillId="0" borderId="2" xfId="0" applyFont="1" applyBorder="1"/>
    <xf numFmtId="0" fontId="5" fillId="0" borderId="3" xfId="0" applyFont="1" applyBorder="1" applyAlignment="1">
      <alignment horizontal="center" vertical="center" wrapText="1"/>
    </xf>
    <xf numFmtId="0" fontId="9" fillId="0" borderId="4" xfId="0" applyFont="1" applyBorder="1"/>
    <xf numFmtId="0" fontId="9" fillId="0" borderId="7" xfId="0" applyFont="1" applyBorder="1"/>
    <xf numFmtId="0" fontId="9" fillId="0" borderId="8" xfId="0" applyFont="1" applyBorder="1"/>
    <xf numFmtId="0" fontId="9" fillId="0" borderId="15" xfId="0" applyFont="1" applyBorder="1"/>
    <xf numFmtId="0" fontId="9" fillId="0" borderId="16" xfId="0" applyFont="1" applyBorder="1"/>
    <xf numFmtId="0" fontId="5" fillId="0" borderId="5" xfId="0" applyFont="1" applyBorder="1" applyAlignment="1">
      <alignment horizontal="center" vertical="center" wrapText="1"/>
    </xf>
    <xf numFmtId="0" fontId="9" fillId="0" borderId="6" xfId="0" applyFont="1" applyBorder="1"/>
    <xf numFmtId="0" fontId="5" fillId="2" borderId="9" xfId="0" applyFont="1" applyFill="1" applyBorder="1" applyAlignment="1">
      <alignment horizontal="center" vertical="center" wrapText="1"/>
    </xf>
    <xf numFmtId="0" fontId="9" fillId="0" borderId="10" xfId="0" applyFont="1" applyBorder="1"/>
    <xf numFmtId="0" fontId="9" fillId="0" borderId="11" xfId="0" applyFont="1" applyBorder="1"/>
    <xf numFmtId="0" fontId="5" fillId="0" borderId="12" xfId="0" applyFont="1" applyBorder="1" applyAlignment="1">
      <alignment horizontal="center" vertical="center" wrapText="1"/>
    </xf>
    <xf numFmtId="0" fontId="9" fillId="0" borderId="13" xfId="0" applyFont="1" applyBorder="1"/>
    <xf numFmtId="0" fontId="9" fillId="0" borderId="14" xfId="0" applyFont="1" applyBorder="1"/>
  </cellXfs>
  <cellStyles count="1">
    <cellStyle name="Normal" xfId="0" builtinId="0"/>
  </cellStyles>
  <dxfs count="12">
    <dxf>
      <fill>
        <patternFill patternType="solid">
          <fgColor rgb="FF92D050"/>
          <bgColor rgb="FF92D050"/>
        </patternFill>
      </fill>
    </dxf>
    <dxf>
      <fill>
        <patternFill patternType="solid">
          <fgColor rgb="FFFFFF66"/>
          <bgColor rgb="FFFFFF66"/>
        </patternFill>
      </fill>
    </dxf>
    <dxf>
      <fill>
        <patternFill patternType="solid">
          <fgColor rgb="FFFF5050"/>
          <bgColor rgb="FFFF5050"/>
        </patternFill>
      </fill>
    </dxf>
    <dxf>
      <fill>
        <patternFill patternType="solid">
          <fgColor rgb="FF92D050"/>
          <bgColor rgb="FF92D050"/>
        </patternFill>
      </fill>
    </dxf>
    <dxf>
      <fill>
        <patternFill patternType="solid">
          <fgColor rgb="FFFFFF66"/>
          <bgColor rgb="FFFFFF66"/>
        </patternFill>
      </fill>
    </dxf>
    <dxf>
      <fill>
        <patternFill patternType="solid">
          <fgColor rgb="FFFF5050"/>
          <bgColor rgb="FFFF5050"/>
        </patternFill>
      </fill>
    </dxf>
    <dxf>
      <fill>
        <patternFill patternType="solid">
          <fgColor rgb="FF92D050"/>
          <bgColor rgb="FF92D050"/>
        </patternFill>
      </fill>
    </dxf>
    <dxf>
      <fill>
        <patternFill patternType="solid">
          <fgColor rgb="FFFFFF66"/>
          <bgColor rgb="FFFFFF66"/>
        </patternFill>
      </fill>
    </dxf>
    <dxf>
      <fill>
        <patternFill patternType="solid">
          <fgColor rgb="FFFF5050"/>
          <bgColor rgb="FFFF5050"/>
        </patternFill>
      </fill>
    </dxf>
    <dxf>
      <fill>
        <patternFill patternType="solid">
          <fgColor rgb="FF92D050"/>
          <bgColor rgb="FF92D050"/>
        </patternFill>
      </fill>
    </dxf>
    <dxf>
      <fill>
        <patternFill patternType="solid">
          <fgColor rgb="FFFFFF66"/>
          <bgColor rgb="FFFFFF66"/>
        </patternFill>
      </fill>
    </dxf>
    <dxf>
      <fill>
        <patternFill patternType="solid">
          <fgColor rgb="FFFF5050"/>
          <bgColor rgb="FFFF5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952500</xdr:colOff>
      <xdr:row>0</xdr:row>
      <xdr:rowOff>76200</xdr:rowOff>
    </xdr:from>
    <xdr:ext cx="3619500" cy="771525"/>
    <xdr:pic>
      <xdr:nvPicPr>
        <xdr:cNvPr id="2" name="image2.png" descr="Inici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3793450" y="76200"/>
          <a:ext cx="3619500" cy="7715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8D08D"/>
  </sheetPr>
  <dimension ref="A1:BV936"/>
  <sheetViews>
    <sheetView tabSelected="1" topLeftCell="G3" zoomScale="80" zoomScaleNormal="80" workbookViewId="0">
      <selection activeCell="T3" sqref="T3"/>
    </sheetView>
  </sheetViews>
  <sheetFormatPr baseColWidth="10" defaultColWidth="12.625" defaultRowHeight="15" customHeight="1" x14ac:dyDescent="0.2"/>
  <cols>
    <col min="1" max="1" width="9.875" style="38" customWidth="1"/>
    <col min="2" max="2" width="5.5" style="49" customWidth="1"/>
    <col min="3" max="3" width="25.75" style="49" customWidth="1"/>
    <col min="4" max="4" width="45.375" style="49" hidden="1" customWidth="1"/>
    <col min="5" max="5" width="21.75" style="49" hidden="1" customWidth="1"/>
    <col min="6" max="6" width="33.375" style="49" hidden="1" customWidth="1"/>
    <col min="7" max="7" width="55.875" style="49" customWidth="1"/>
    <col min="8" max="8" width="13" style="49" hidden="1" customWidth="1"/>
    <col min="9" max="9" width="9.125" style="49" hidden="1" customWidth="1"/>
    <col min="10" max="10" width="8.125" style="49" hidden="1" customWidth="1"/>
    <col min="11" max="11" width="12.5" style="49" hidden="1" customWidth="1"/>
    <col min="12" max="12" width="63.125" style="62" hidden="1" customWidth="1"/>
    <col min="13" max="13" width="7.5" style="49" hidden="1" customWidth="1"/>
    <col min="14" max="14" width="25.75" style="63" hidden="1" customWidth="1"/>
    <col min="15" max="15" width="15.5" style="64" hidden="1" customWidth="1"/>
    <col min="16" max="16" width="28.5" style="64" hidden="1" customWidth="1"/>
    <col min="17" max="17" width="28.875" style="49" hidden="1" customWidth="1"/>
    <col min="18" max="18" width="12.625" style="48" customWidth="1"/>
    <col min="19" max="19" width="57.25" style="49" customWidth="1"/>
    <col min="20" max="20" width="72.125" style="62" customWidth="1"/>
    <col min="21" max="74" width="10" style="49" customWidth="1"/>
    <col min="75" max="16384" width="12.625" style="49"/>
  </cols>
  <sheetData>
    <row r="1" spans="1:74" ht="18" customHeight="1" thickBot="1" x14ac:dyDescent="0.25">
      <c r="B1" s="48"/>
      <c r="C1" s="79" t="s">
        <v>0</v>
      </c>
      <c r="D1" s="80"/>
      <c r="E1" s="80"/>
      <c r="F1" s="80"/>
      <c r="G1" s="80"/>
      <c r="H1" s="80"/>
      <c r="I1" s="80"/>
      <c r="J1" s="80"/>
      <c r="K1" s="80"/>
      <c r="L1" s="81"/>
      <c r="M1" s="82"/>
      <c r="Q1" s="17"/>
      <c r="S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row>
    <row r="2" spans="1:74" ht="16.5" customHeight="1" thickTop="1" x14ac:dyDescent="0.2">
      <c r="B2" s="48"/>
      <c r="C2" s="87" t="s">
        <v>1</v>
      </c>
      <c r="D2" s="88"/>
      <c r="E2" s="88"/>
      <c r="F2" s="88"/>
      <c r="G2" s="88"/>
      <c r="H2" s="88"/>
      <c r="I2" s="88"/>
      <c r="J2" s="88"/>
      <c r="K2" s="88"/>
      <c r="L2" s="83"/>
      <c r="M2" s="84"/>
      <c r="Q2" s="17"/>
      <c r="S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row>
    <row r="3" spans="1:74" ht="18" customHeight="1" x14ac:dyDescent="0.2">
      <c r="B3" s="48"/>
      <c r="C3" s="89" t="s">
        <v>2</v>
      </c>
      <c r="D3" s="90"/>
      <c r="E3" s="90"/>
      <c r="F3" s="90"/>
      <c r="G3" s="90"/>
      <c r="H3" s="90"/>
      <c r="I3" s="90"/>
      <c r="J3" s="90"/>
      <c r="K3" s="91"/>
      <c r="L3" s="83"/>
      <c r="M3" s="84"/>
      <c r="Q3" s="17"/>
      <c r="S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row>
    <row r="4" spans="1:74" ht="18.75" customHeight="1" thickBot="1" x14ac:dyDescent="0.25">
      <c r="B4" s="48"/>
      <c r="C4" s="92" t="s">
        <v>3</v>
      </c>
      <c r="D4" s="93"/>
      <c r="E4" s="93"/>
      <c r="F4" s="93"/>
      <c r="G4" s="93"/>
      <c r="H4" s="93"/>
      <c r="I4" s="93"/>
      <c r="J4" s="93"/>
      <c r="K4" s="94"/>
      <c r="L4" s="85"/>
      <c r="M4" s="86"/>
      <c r="Q4" s="17"/>
      <c r="S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row>
    <row r="5" spans="1:74" ht="6" customHeight="1" thickTop="1" x14ac:dyDescent="0.2">
      <c r="B5" s="48"/>
      <c r="C5" s="50"/>
      <c r="D5" s="51"/>
      <c r="E5" s="52"/>
      <c r="F5" s="53"/>
      <c r="G5" s="50"/>
      <c r="H5" s="54"/>
      <c r="I5" s="54"/>
      <c r="J5" s="55"/>
      <c r="K5" s="56"/>
      <c r="L5" s="60"/>
      <c r="M5" s="56"/>
      <c r="Q5" s="17"/>
      <c r="S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row>
    <row r="6" spans="1:74" s="6" customFormat="1" ht="67.5" customHeight="1" thickBot="1" x14ac:dyDescent="0.25">
      <c r="A6" s="4" t="s">
        <v>101</v>
      </c>
      <c r="B6" s="4" t="s">
        <v>4</v>
      </c>
      <c r="C6" s="4" t="s">
        <v>5</v>
      </c>
      <c r="D6" s="4" t="s">
        <v>6</v>
      </c>
      <c r="E6" s="4" t="s">
        <v>7</v>
      </c>
      <c r="F6" s="4" t="s">
        <v>8</v>
      </c>
      <c r="G6" s="4" t="s">
        <v>9</v>
      </c>
      <c r="H6" s="4" t="s">
        <v>10</v>
      </c>
      <c r="I6" s="4" t="s">
        <v>11</v>
      </c>
      <c r="J6" s="4" t="s">
        <v>12</v>
      </c>
      <c r="K6" s="4" t="s">
        <v>13</v>
      </c>
      <c r="L6" s="61" t="s">
        <v>14</v>
      </c>
      <c r="M6" s="4" t="s">
        <v>15</v>
      </c>
      <c r="N6" s="4" t="s">
        <v>16</v>
      </c>
      <c r="O6" s="4" t="s">
        <v>17</v>
      </c>
      <c r="P6" s="4" t="s">
        <v>125</v>
      </c>
      <c r="Q6" s="4" t="s">
        <v>18</v>
      </c>
      <c r="R6" s="4" t="s">
        <v>19</v>
      </c>
      <c r="S6" s="4" t="s">
        <v>20</v>
      </c>
      <c r="T6" s="72" t="s">
        <v>134</v>
      </c>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91.25" x14ac:dyDescent="0.2">
      <c r="A7" s="73" t="s">
        <v>102</v>
      </c>
      <c r="B7" s="36">
        <v>2</v>
      </c>
      <c r="C7" s="1" t="s">
        <v>103</v>
      </c>
      <c r="D7" s="7" t="s">
        <v>23</v>
      </c>
      <c r="E7" s="8" t="s">
        <v>24</v>
      </c>
      <c r="F7" s="9" t="s">
        <v>21</v>
      </c>
      <c r="G7" s="7" t="s">
        <v>25</v>
      </c>
      <c r="H7" s="10">
        <v>4</v>
      </c>
      <c r="I7" s="10">
        <v>5</v>
      </c>
      <c r="J7" s="10">
        <f t="shared" ref="J7:J11" si="0">H7*I7</f>
        <v>20</v>
      </c>
      <c r="K7" s="11" t="str">
        <f t="shared" ref="K7:K11" si="1">IF(J7&lt;12,"BAJO",IF(J7&gt;19,"ALTO","MEDIO"))</f>
        <v>ALTO</v>
      </c>
      <c r="L7" s="16" t="s">
        <v>123</v>
      </c>
      <c r="M7" s="13">
        <f t="shared" ref="M7:M11" si="2">IF(K7="BAJO",0.1,IF(K7="MEDIO",3,5))</f>
        <v>5</v>
      </c>
      <c r="N7" s="37" t="s">
        <v>26</v>
      </c>
      <c r="O7" s="14" t="s">
        <v>27</v>
      </c>
      <c r="P7" s="65" t="s">
        <v>117</v>
      </c>
      <c r="Q7" s="15" t="s">
        <v>28</v>
      </c>
      <c r="R7" s="13" t="s">
        <v>29</v>
      </c>
      <c r="S7" s="16" t="s">
        <v>30</v>
      </c>
      <c r="T7" s="27" t="s">
        <v>142</v>
      </c>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row>
    <row r="8" spans="1:74" ht="191.25" x14ac:dyDescent="0.2">
      <c r="A8" s="74"/>
      <c r="B8" s="39">
        <v>5</v>
      </c>
      <c r="C8" s="2" t="s">
        <v>103</v>
      </c>
      <c r="D8" s="18" t="s">
        <v>32</v>
      </c>
      <c r="E8" s="19" t="s">
        <v>24</v>
      </c>
      <c r="F8" s="20" t="s">
        <v>21</v>
      </c>
      <c r="G8" s="45" t="s">
        <v>33</v>
      </c>
      <c r="H8" s="19">
        <v>4</v>
      </c>
      <c r="I8" s="19">
        <v>5</v>
      </c>
      <c r="J8" s="19">
        <f t="shared" si="0"/>
        <v>20</v>
      </c>
      <c r="K8" s="21" t="str">
        <f t="shared" si="1"/>
        <v>ALTO</v>
      </c>
      <c r="L8" s="27" t="s">
        <v>123</v>
      </c>
      <c r="M8" s="23">
        <f t="shared" si="2"/>
        <v>5</v>
      </c>
      <c r="N8" s="40" t="s">
        <v>26</v>
      </c>
      <c r="O8" s="24" t="s">
        <v>27</v>
      </c>
      <c r="P8" s="66" t="s">
        <v>117</v>
      </c>
      <c r="Q8" s="25" t="s">
        <v>28</v>
      </c>
      <c r="R8" s="23" t="s">
        <v>29</v>
      </c>
      <c r="S8" s="26" t="s">
        <v>126</v>
      </c>
      <c r="T8" s="27" t="s">
        <v>143</v>
      </c>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row>
    <row r="9" spans="1:74" ht="218.25" customHeight="1" x14ac:dyDescent="0.2">
      <c r="A9" s="74"/>
      <c r="B9" s="39">
        <v>10</v>
      </c>
      <c r="C9" s="2" t="s">
        <v>104</v>
      </c>
      <c r="D9" s="18" t="s">
        <v>35</v>
      </c>
      <c r="E9" s="57" t="s">
        <v>34</v>
      </c>
      <c r="F9" s="20" t="s">
        <v>21</v>
      </c>
      <c r="G9" s="18" t="s">
        <v>36</v>
      </c>
      <c r="H9" s="19">
        <v>5</v>
      </c>
      <c r="I9" s="19">
        <v>5</v>
      </c>
      <c r="J9" s="19">
        <f t="shared" si="0"/>
        <v>25</v>
      </c>
      <c r="K9" s="21" t="str">
        <f t="shared" si="1"/>
        <v>ALTO</v>
      </c>
      <c r="L9" s="27" t="s">
        <v>123</v>
      </c>
      <c r="M9" s="23">
        <f t="shared" si="2"/>
        <v>5</v>
      </c>
      <c r="N9" s="40" t="s">
        <v>37</v>
      </c>
      <c r="O9" s="24" t="s">
        <v>27</v>
      </c>
      <c r="P9" s="22" t="s">
        <v>118</v>
      </c>
      <c r="Q9" s="27" t="s">
        <v>38</v>
      </c>
      <c r="R9" s="23" t="s">
        <v>29</v>
      </c>
      <c r="S9" s="26" t="s">
        <v>127</v>
      </c>
      <c r="T9" s="27" t="s">
        <v>144</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row>
    <row r="10" spans="1:74" ht="191.25" x14ac:dyDescent="0.2">
      <c r="A10" s="74"/>
      <c r="B10" s="39">
        <v>11</v>
      </c>
      <c r="C10" s="2" t="s">
        <v>105</v>
      </c>
      <c r="D10" s="18" t="s">
        <v>39</v>
      </c>
      <c r="E10" s="19" t="s">
        <v>40</v>
      </c>
      <c r="F10" s="20" t="s">
        <v>21</v>
      </c>
      <c r="G10" s="58" t="s">
        <v>41</v>
      </c>
      <c r="H10" s="19">
        <v>4</v>
      </c>
      <c r="I10" s="19">
        <v>5</v>
      </c>
      <c r="J10" s="19">
        <f t="shared" si="0"/>
        <v>20</v>
      </c>
      <c r="K10" s="21" t="str">
        <f t="shared" si="1"/>
        <v>ALTO</v>
      </c>
      <c r="L10" s="27" t="s">
        <v>123</v>
      </c>
      <c r="M10" s="23">
        <f t="shared" si="2"/>
        <v>5</v>
      </c>
      <c r="N10" s="40" t="s">
        <v>42</v>
      </c>
      <c r="O10" s="24" t="s">
        <v>27</v>
      </c>
      <c r="P10" s="22" t="s">
        <v>119</v>
      </c>
      <c r="Q10" s="27" t="s">
        <v>43</v>
      </c>
      <c r="R10" s="23" t="s">
        <v>29</v>
      </c>
      <c r="S10" s="27" t="s">
        <v>44</v>
      </c>
      <c r="T10" s="27" t="s">
        <v>145</v>
      </c>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row>
    <row r="11" spans="1:74" ht="282" customHeight="1" thickBot="1" x14ac:dyDescent="0.25">
      <c r="A11" s="75"/>
      <c r="B11" s="42">
        <v>14</v>
      </c>
      <c r="C11" s="3" t="s">
        <v>106</v>
      </c>
      <c r="D11" s="28" t="s">
        <v>45</v>
      </c>
      <c r="E11" s="29" t="s">
        <v>46</v>
      </c>
      <c r="F11" s="30" t="s">
        <v>21</v>
      </c>
      <c r="G11" s="28" t="s">
        <v>47</v>
      </c>
      <c r="H11" s="29">
        <v>4</v>
      </c>
      <c r="I11" s="29">
        <v>5</v>
      </c>
      <c r="J11" s="29">
        <f t="shared" si="0"/>
        <v>20</v>
      </c>
      <c r="K11" s="31" t="str">
        <f t="shared" si="1"/>
        <v>ALTO</v>
      </c>
      <c r="L11" s="35" t="s">
        <v>22</v>
      </c>
      <c r="M11" s="33">
        <f t="shared" si="2"/>
        <v>5</v>
      </c>
      <c r="N11" s="43" t="s">
        <v>48</v>
      </c>
      <c r="O11" s="34" t="s">
        <v>27</v>
      </c>
      <c r="P11" s="32" t="s">
        <v>120</v>
      </c>
      <c r="Q11" s="35" t="s">
        <v>121</v>
      </c>
      <c r="R11" s="33" t="s">
        <v>29</v>
      </c>
      <c r="S11" s="35" t="s">
        <v>49</v>
      </c>
      <c r="T11" s="27" t="s">
        <v>146</v>
      </c>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row>
    <row r="12" spans="1:74" ht="255" hidden="1" x14ac:dyDescent="0.2">
      <c r="A12" s="73" t="s">
        <v>115</v>
      </c>
      <c r="B12" s="36">
        <v>2</v>
      </c>
      <c r="C12" s="1" t="s">
        <v>107</v>
      </c>
      <c r="D12" s="7" t="s">
        <v>50</v>
      </c>
      <c r="E12" s="10" t="s">
        <v>51</v>
      </c>
      <c r="F12" s="9" t="s">
        <v>52</v>
      </c>
      <c r="G12" s="7" t="s">
        <v>53</v>
      </c>
      <c r="H12" s="10">
        <v>4</v>
      </c>
      <c r="I12" s="10">
        <v>5</v>
      </c>
      <c r="J12" s="10">
        <v>20</v>
      </c>
      <c r="K12" s="11" t="s">
        <v>54</v>
      </c>
      <c r="L12" s="16" t="s">
        <v>123</v>
      </c>
      <c r="M12" s="13">
        <v>5</v>
      </c>
      <c r="N12" s="37" t="s">
        <v>55</v>
      </c>
      <c r="O12" s="37" t="s">
        <v>56</v>
      </c>
      <c r="P12" s="12" t="s">
        <v>57</v>
      </c>
      <c r="Q12" s="16" t="s">
        <v>58</v>
      </c>
      <c r="R12" s="11" t="s">
        <v>29</v>
      </c>
      <c r="S12" s="16" t="s">
        <v>59</v>
      </c>
      <c r="T12" s="70"/>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row>
    <row r="13" spans="1:74" ht="369.75" hidden="1" x14ac:dyDescent="0.2">
      <c r="A13" s="74"/>
      <c r="B13" s="39">
        <v>6</v>
      </c>
      <c r="C13" s="2" t="s">
        <v>108</v>
      </c>
      <c r="D13" s="18" t="s">
        <v>60</v>
      </c>
      <c r="E13" s="19" t="s">
        <v>61</v>
      </c>
      <c r="F13" s="20" t="s">
        <v>21</v>
      </c>
      <c r="G13" s="18" t="s">
        <v>62</v>
      </c>
      <c r="H13" s="19">
        <v>4</v>
      </c>
      <c r="I13" s="19">
        <v>5</v>
      </c>
      <c r="J13" s="19">
        <v>20</v>
      </c>
      <c r="K13" s="21" t="s">
        <v>54</v>
      </c>
      <c r="L13" s="27" t="s">
        <v>22</v>
      </c>
      <c r="M13" s="23">
        <v>5</v>
      </c>
      <c r="N13" s="40" t="s">
        <v>55</v>
      </c>
      <c r="O13" s="40" t="s">
        <v>56</v>
      </c>
      <c r="P13" s="22" t="s">
        <v>57</v>
      </c>
      <c r="Q13" s="27" t="s">
        <v>58</v>
      </c>
      <c r="R13" s="21" t="s">
        <v>29</v>
      </c>
      <c r="S13" s="27" t="s">
        <v>59</v>
      </c>
      <c r="T13" s="71"/>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row>
    <row r="14" spans="1:74" ht="191.25" hidden="1" x14ac:dyDescent="0.2">
      <c r="A14" s="74"/>
      <c r="B14" s="39">
        <v>10</v>
      </c>
      <c r="C14" s="2" t="s">
        <v>109</v>
      </c>
      <c r="D14" s="18" t="s">
        <v>63</v>
      </c>
      <c r="E14" s="41" t="s">
        <v>64</v>
      </c>
      <c r="F14" s="20" t="s">
        <v>21</v>
      </c>
      <c r="G14" s="18" t="s">
        <v>122</v>
      </c>
      <c r="H14" s="41" t="s">
        <v>31</v>
      </c>
      <c r="I14" s="19">
        <v>5</v>
      </c>
      <c r="J14" s="19">
        <v>20</v>
      </c>
      <c r="K14" s="21" t="s">
        <v>54</v>
      </c>
      <c r="L14" s="27" t="s">
        <v>123</v>
      </c>
      <c r="M14" s="23">
        <v>5</v>
      </c>
      <c r="N14" s="40" t="s">
        <v>65</v>
      </c>
      <c r="O14" s="40" t="s">
        <v>56</v>
      </c>
      <c r="P14" s="22" t="s">
        <v>57</v>
      </c>
      <c r="Q14" s="27" t="s">
        <v>66</v>
      </c>
      <c r="R14" s="21" t="s">
        <v>29</v>
      </c>
      <c r="S14" s="27" t="s">
        <v>67</v>
      </c>
      <c r="T14" s="6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row>
    <row r="15" spans="1:74" ht="191.25" x14ac:dyDescent="0.2">
      <c r="A15" s="74"/>
      <c r="B15" s="39">
        <v>18</v>
      </c>
      <c r="C15" s="2" t="s">
        <v>110</v>
      </c>
      <c r="D15" s="18" t="s">
        <v>68</v>
      </c>
      <c r="E15" s="41" t="s">
        <v>69</v>
      </c>
      <c r="F15" s="20" t="s">
        <v>21</v>
      </c>
      <c r="G15" s="18" t="s">
        <v>70</v>
      </c>
      <c r="H15" s="19">
        <v>4</v>
      </c>
      <c r="I15" s="19">
        <v>5</v>
      </c>
      <c r="J15" s="19">
        <v>20</v>
      </c>
      <c r="K15" s="21" t="s">
        <v>54</v>
      </c>
      <c r="L15" s="27" t="s">
        <v>123</v>
      </c>
      <c r="M15" s="23">
        <v>5</v>
      </c>
      <c r="N15" s="40" t="s">
        <v>71</v>
      </c>
      <c r="O15" s="40" t="s">
        <v>56</v>
      </c>
      <c r="P15" s="22" t="s">
        <v>57</v>
      </c>
      <c r="Q15" s="27" t="s">
        <v>72</v>
      </c>
      <c r="R15" s="21" t="s">
        <v>29</v>
      </c>
      <c r="S15" s="27" t="s">
        <v>73</v>
      </c>
      <c r="T15" s="68" t="s">
        <v>135</v>
      </c>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row>
    <row r="16" spans="1:74" ht="162.75" customHeight="1" thickBot="1" x14ac:dyDescent="0.25">
      <c r="A16" s="75"/>
      <c r="B16" s="42">
        <v>20</v>
      </c>
      <c r="C16" s="3" t="s">
        <v>111</v>
      </c>
      <c r="D16" s="28" t="s">
        <v>74</v>
      </c>
      <c r="E16" s="29" t="s">
        <v>51</v>
      </c>
      <c r="F16" s="30" t="s">
        <v>21</v>
      </c>
      <c r="G16" s="28" t="s">
        <v>75</v>
      </c>
      <c r="H16" s="29">
        <v>4</v>
      </c>
      <c r="I16" s="29">
        <v>5</v>
      </c>
      <c r="J16" s="29">
        <v>20</v>
      </c>
      <c r="K16" s="31" t="s">
        <v>54</v>
      </c>
      <c r="L16" s="35" t="s">
        <v>123</v>
      </c>
      <c r="M16" s="33">
        <v>5</v>
      </c>
      <c r="N16" s="43" t="s">
        <v>71</v>
      </c>
      <c r="O16" s="43" t="s">
        <v>56</v>
      </c>
      <c r="P16" s="32" t="s">
        <v>57</v>
      </c>
      <c r="Q16" s="35" t="s">
        <v>76</v>
      </c>
      <c r="R16" s="31" t="s">
        <v>29</v>
      </c>
      <c r="S16" s="35" t="s">
        <v>77</v>
      </c>
      <c r="T16" s="67" t="s">
        <v>136</v>
      </c>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row>
    <row r="17" spans="1:74" ht="242.25" x14ac:dyDescent="0.2">
      <c r="A17" s="76" t="s">
        <v>116</v>
      </c>
      <c r="B17" s="36">
        <v>11</v>
      </c>
      <c r="C17" s="1" t="s">
        <v>112</v>
      </c>
      <c r="D17" s="7" t="s">
        <v>78</v>
      </c>
      <c r="E17" s="10" t="s">
        <v>79</v>
      </c>
      <c r="F17" s="9" t="s">
        <v>80</v>
      </c>
      <c r="G17" s="44" t="s">
        <v>128</v>
      </c>
      <c r="H17" s="10">
        <v>4</v>
      </c>
      <c r="I17" s="10">
        <v>5</v>
      </c>
      <c r="J17" s="10">
        <v>20</v>
      </c>
      <c r="K17" s="11" t="s">
        <v>54</v>
      </c>
      <c r="L17" s="16" t="s">
        <v>22</v>
      </c>
      <c r="M17" s="13">
        <v>5</v>
      </c>
      <c r="N17" s="37" t="s">
        <v>81</v>
      </c>
      <c r="O17" s="37" t="s">
        <v>82</v>
      </c>
      <c r="P17" s="12" t="s">
        <v>83</v>
      </c>
      <c r="Q17" s="16" t="s">
        <v>84</v>
      </c>
      <c r="R17" s="11" t="s">
        <v>85</v>
      </c>
      <c r="S17" s="16" t="s">
        <v>133</v>
      </c>
      <c r="T17" s="69" t="s">
        <v>137</v>
      </c>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row>
    <row r="18" spans="1:74" ht="229.5" x14ac:dyDescent="0.2">
      <c r="A18" s="77"/>
      <c r="B18" s="39">
        <v>13</v>
      </c>
      <c r="C18" s="2" t="s">
        <v>112</v>
      </c>
      <c r="D18" s="18" t="s">
        <v>87</v>
      </c>
      <c r="E18" s="19" t="s">
        <v>88</v>
      </c>
      <c r="F18" s="20" t="s">
        <v>80</v>
      </c>
      <c r="G18" s="45" t="s">
        <v>129</v>
      </c>
      <c r="H18" s="41" t="s">
        <v>31</v>
      </c>
      <c r="I18" s="19">
        <v>5</v>
      </c>
      <c r="J18" s="19">
        <v>20</v>
      </c>
      <c r="K18" s="21" t="s">
        <v>54</v>
      </c>
      <c r="L18" s="27" t="s">
        <v>123</v>
      </c>
      <c r="M18" s="23">
        <v>5</v>
      </c>
      <c r="N18" s="40" t="s">
        <v>81</v>
      </c>
      <c r="O18" s="40" t="s">
        <v>82</v>
      </c>
      <c r="P18" s="22" t="s">
        <v>83</v>
      </c>
      <c r="Q18" s="27" t="s">
        <v>84</v>
      </c>
      <c r="R18" s="21" t="s">
        <v>85</v>
      </c>
      <c r="S18" s="27" t="s">
        <v>86</v>
      </c>
      <c r="T18" s="68" t="s">
        <v>138</v>
      </c>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row>
    <row r="19" spans="1:74" ht="229.5" x14ac:dyDescent="0.2">
      <c r="A19" s="77"/>
      <c r="B19" s="39">
        <v>24</v>
      </c>
      <c r="C19" s="2" t="s">
        <v>113</v>
      </c>
      <c r="D19" s="18" t="s">
        <v>89</v>
      </c>
      <c r="E19" s="19" t="s">
        <v>90</v>
      </c>
      <c r="F19" s="20" t="s">
        <v>80</v>
      </c>
      <c r="G19" s="45" t="s">
        <v>130</v>
      </c>
      <c r="H19" s="19">
        <v>4</v>
      </c>
      <c r="I19" s="19">
        <v>5</v>
      </c>
      <c r="J19" s="19">
        <v>20</v>
      </c>
      <c r="K19" s="21" t="s">
        <v>54</v>
      </c>
      <c r="L19" s="27" t="s">
        <v>123</v>
      </c>
      <c r="M19" s="23">
        <v>5</v>
      </c>
      <c r="N19" s="40" t="s">
        <v>81</v>
      </c>
      <c r="O19" s="40" t="s">
        <v>82</v>
      </c>
      <c r="P19" s="22" t="s">
        <v>83</v>
      </c>
      <c r="Q19" s="27" t="s">
        <v>84</v>
      </c>
      <c r="R19" s="21" t="s">
        <v>85</v>
      </c>
      <c r="S19" s="27" t="s">
        <v>86</v>
      </c>
      <c r="T19" s="70" t="s">
        <v>139</v>
      </c>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row>
    <row r="20" spans="1:74" ht="336" customHeight="1" x14ac:dyDescent="0.2">
      <c r="A20" s="77"/>
      <c r="B20" s="39">
        <v>30</v>
      </c>
      <c r="C20" s="2" t="s">
        <v>114</v>
      </c>
      <c r="D20" s="18" t="s">
        <v>91</v>
      </c>
      <c r="E20" s="46" t="s">
        <v>92</v>
      </c>
      <c r="F20" s="20" t="s">
        <v>80</v>
      </c>
      <c r="G20" s="45" t="s">
        <v>131</v>
      </c>
      <c r="H20" s="19">
        <v>4</v>
      </c>
      <c r="I20" s="19">
        <v>5</v>
      </c>
      <c r="J20" s="19">
        <v>20</v>
      </c>
      <c r="K20" s="21" t="s">
        <v>54</v>
      </c>
      <c r="L20" s="27" t="s">
        <v>123</v>
      </c>
      <c r="M20" s="23">
        <v>5</v>
      </c>
      <c r="N20" s="40" t="s">
        <v>93</v>
      </c>
      <c r="O20" s="40" t="s">
        <v>94</v>
      </c>
      <c r="P20" s="22" t="s">
        <v>95</v>
      </c>
      <c r="Q20" s="27" t="s">
        <v>96</v>
      </c>
      <c r="R20" s="21" t="s">
        <v>85</v>
      </c>
      <c r="S20" s="27" t="s">
        <v>97</v>
      </c>
      <c r="T20" s="70" t="s">
        <v>140</v>
      </c>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row>
    <row r="21" spans="1:74" ht="204.75" thickBot="1" x14ac:dyDescent="0.25">
      <c r="A21" s="78"/>
      <c r="B21" s="42">
        <v>47</v>
      </c>
      <c r="C21" s="3" t="s">
        <v>114</v>
      </c>
      <c r="D21" s="28" t="s">
        <v>98</v>
      </c>
      <c r="E21" s="29" t="s">
        <v>99</v>
      </c>
      <c r="F21" s="30" t="s">
        <v>80</v>
      </c>
      <c r="G21" s="47" t="s">
        <v>132</v>
      </c>
      <c r="H21" s="29">
        <v>4</v>
      </c>
      <c r="I21" s="29">
        <v>5</v>
      </c>
      <c r="J21" s="29">
        <v>20</v>
      </c>
      <c r="K21" s="31" t="s">
        <v>54</v>
      </c>
      <c r="L21" s="35" t="s">
        <v>124</v>
      </c>
      <c r="M21" s="33">
        <v>5</v>
      </c>
      <c r="N21" s="40" t="s">
        <v>93</v>
      </c>
      <c r="O21" s="43" t="s">
        <v>100</v>
      </c>
      <c r="P21" s="32" t="s">
        <v>95</v>
      </c>
      <c r="Q21" s="35" t="s">
        <v>96</v>
      </c>
      <c r="R21" s="31" t="s">
        <v>85</v>
      </c>
      <c r="S21" s="35" t="s">
        <v>97</v>
      </c>
      <c r="T21" s="68" t="s">
        <v>141</v>
      </c>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row>
    <row r="22" spans="1:74" ht="18" customHeight="1" x14ac:dyDescent="0.2">
      <c r="B22" s="48"/>
      <c r="C22" s="17"/>
      <c r="D22" s="17"/>
      <c r="E22" s="59"/>
      <c r="F22" s="17"/>
      <c r="G22" s="17"/>
      <c r="H22" s="48"/>
      <c r="I22" s="48"/>
      <c r="J22" s="17"/>
      <c r="K22" s="17"/>
      <c r="M22" s="17"/>
      <c r="Q22" s="17"/>
      <c r="S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row>
    <row r="23" spans="1:74" ht="18" customHeight="1" x14ac:dyDescent="0.2">
      <c r="B23" s="48"/>
      <c r="C23" s="17"/>
      <c r="D23" s="17"/>
      <c r="E23" s="59"/>
      <c r="F23" s="17"/>
      <c r="G23" s="17"/>
      <c r="H23" s="48"/>
      <c r="I23" s="48"/>
      <c r="J23" s="17"/>
      <c r="K23" s="17"/>
      <c r="M23" s="17"/>
      <c r="Q23" s="17"/>
      <c r="S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row>
    <row r="24" spans="1:74" ht="18" customHeight="1" x14ac:dyDescent="0.2">
      <c r="B24" s="48"/>
      <c r="C24" s="17"/>
      <c r="D24" s="17"/>
      <c r="E24" s="59"/>
      <c r="F24" s="17"/>
      <c r="G24" s="17"/>
      <c r="H24" s="48"/>
      <c r="I24" s="48"/>
      <c r="J24" s="17"/>
      <c r="K24" s="17"/>
      <c r="M24" s="17"/>
      <c r="Q24" s="17"/>
      <c r="S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row>
    <row r="25" spans="1:74" ht="18" customHeight="1" x14ac:dyDescent="0.2">
      <c r="B25" s="48"/>
      <c r="C25" s="17"/>
      <c r="D25" s="17"/>
      <c r="E25" s="59"/>
      <c r="F25" s="17"/>
      <c r="G25" s="17"/>
      <c r="H25" s="48"/>
      <c r="I25" s="48"/>
      <c r="J25" s="17"/>
      <c r="K25" s="17"/>
      <c r="M25" s="17"/>
      <c r="Q25" s="17"/>
      <c r="S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row>
    <row r="26" spans="1:74" ht="18" customHeight="1" x14ac:dyDescent="0.2">
      <c r="B26" s="48"/>
      <c r="C26" s="17"/>
      <c r="D26" s="17"/>
      <c r="E26" s="59"/>
      <c r="F26" s="17"/>
      <c r="G26" s="17"/>
      <c r="H26" s="48"/>
      <c r="I26" s="48"/>
      <c r="J26" s="17"/>
      <c r="K26" s="17"/>
      <c r="M26" s="17"/>
      <c r="Q26" s="17"/>
      <c r="S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row>
    <row r="27" spans="1:74" ht="18" customHeight="1" x14ac:dyDescent="0.2">
      <c r="B27" s="48"/>
      <c r="C27" s="17"/>
      <c r="D27" s="17"/>
      <c r="E27" s="59"/>
      <c r="F27" s="17"/>
      <c r="G27" s="17"/>
      <c r="H27" s="48"/>
      <c r="I27" s="48"/>
      <c r="J27" s="17"/>
      <c r="K27" s="17"/>
      <c r="M27" s="17"/>
      <c r="Q27" s="17"/>
      <c r="S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row>
    <row r="28" spans="1:74" ht="18" customHeight="1" x14ac:dyDescent="0.2">
      <c r="B28" s="48"/>
      <c r="C28" s="17"/>
      <c r="D28" s="17"/>
      <c r="E28" s="59"/>
      <c r="F28" s="17"/>
      <c r="G28" s="17"/>
      <c r="H28" s="48"/>
      <c r="I28" s="48"/>
      <c r="J28" s="17"/>
      <c r="K28" s="17"/>
      <c r="M28" s="17"/>
      <c r="Q28" s="17"/>
      <c r="S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row>
    <row r="29" spans="1:74" ht="18" customHeight="1" x14ac:dyDescent="0.2">
      <c r="B29" s="48"/>
      <c r="C29" s="17"/>
      <c r="D29" s="17"/>
      <c r="E29" s="59"/>
      <c r="F29" s="17"/>
      <c r="G29" s="17"/>
      <c r="H29" s="48"/>
      <c r="I29" s="48"/>
      <c r="J29" s="17"/>
      <c r="K29" s="17"/>
      <c r="M29" s="17"/>
      <c r="Q29" s="17"/>
      <c r="S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row>
    <row r="30" spans="1:74" ht="18" customHeight="1" x14ac:dyDescent="0.2">
      <c r="B30" s="48"/>
      <c r="C30" s="17"/>
      <c r="D30" s="17"/>
      <c r="E30" s="59"/>
      <c r="F30" s="17"/>
      <c r="G30" s="17"/>
      <c r="H30" s="48"/>
      <c r="I30" s="48"/>
      <c r="J30" s="17"/>
      <c r="K30" s="17"/>
      <c r="M30" s="17"/>
      <c r="Q30" s="17"/>
      <c r="S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row>
    <row r="31" spans="1:74" ht="18" customHeight="1" x14ac:dyDescent="0.2">
      <c r="B31" s="48"/>
      <c r="C31" s="17"/>
      <c r="D31" s="17"/>
      <c r="E31" s="59"/>
      <c r="F31" s="17"/>
      <c r="G31" s="17"/>
      <c r="H31" s="48"/>
      <c r="I31" s="48"/>
      <c r="J31" s="17"/>
      <c r="K31" s="17"/>
      <c r="M31" s="17"/>
      <c r="Q31" s="17"/>
      <c r="S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row>
    <row r="32" spans="1:74" ht="18" customHeight="1" x14ac:dyDescent="0.2">
      <c r="B32" s="48"/>
      <c r="C32" s="17"/>
      <c r="D32" s="17"/>
      <c r="E32" s="59"/>
      <c r="F32" s="17"/>
      <c r="G32" s="17"/>
      <c r="H32" s="48"/>
      <c r="I32" s="48"/>
      <c r="J32" s="17"/>
      <c r="K32" s="17"/>
      <c r="M32" s="17"/>
      <c r="Q32" s="17"/>
      <c r="S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row>
    <row r="33" spans="2:74" ht="18" customHeight="1" x14ac:dyDescent="0.2">
      <c r="B33" s="48"/>
      <c r="C33" s="17"/>
      <c r="D33" s="17"/>
      <c r="E33" s="59"/>
      <c r="F33" s="17"/>
      <c r="G33" s="17"/>
      <c r="H33" s="48"/>
      <c r="I33" s="48"/>
      <c r="J33" s="17"/>
      <c r="K33" s="17"/>
      <c r="M33" s="17"/>
      <c r="Q33" s="17"/>
      <c r="S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row>
    <row r="34" spans="2:74" ht="18" customHeight="1" x14ac:dyDescent="0.2">
      <c r="B34" s="48"/>
      <c r="C34" s="17"/>
      <c r="D34" s="17"/>
      <c r="E34" s="59"/>
      <c r="F34" s="17"/>
      <c r="G34" s="17"/>
      <c r="H34" s="48"/>
      <c r="I34" s="48"/>
      <c r="J34" s="17"/>
      <c r="K34" s="17"/>
      <c r="M34" s="17"/>
      <c r="Q34" s="17"/>
      <c r="S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row>
    <row r="35" spans="2:74" ht="18" customHeight="1" x14ac:dyDescent="0.2">
      <c r="B35" s="48"/>
      <c r="C35" s="17"/>
      <c r="D35" s="17"/>
      <c r="E35" s="59"/>
      <c r="F35" s="17"/>
      <c r="G35" s="17"/>
      <c r="H35" s="48"/>
      <c r="I35" s="48"/>
      <c r="J35" s="17"/>
      <c r="K35" s="17"/>
      <c r="M35" s="17"/>
      <c r="Q35" s="17"/>
      <c r="S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row>
    <row r="36" spans="2:74" ht="18" customHeight="1" x14ac:dyDescent="0.2">
      <c r="B36" s="48"/>
      <c r="C36" s="17"/>
      <c r="D36" s="17"/>
      <c r="E36" s="59"/>
      <c r="F36" s="17"/>
      <c r="G36" s="17"/>
      <c r="H36" s="48"/>
      <c r="I36" s="48"/>
      <c r="J36" s="17"/>
      <c r="K36" s="17"/>
      <c r="M36" s="17"/>
      <c r="Q36" s="17"/>
      <c r="S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row>
    <row r="37" spans="2:74" ht="18" customHeight="1" x14ac:dyDescent="0.2">
      <c r="B37" s="48"/>
      <c r="C37" s="17"/>
      <c r="D37" s="17"/>
      <c r="E37" s="59"/>
      <c r="F37" s="17"/>
      <c r="G37" s="17"/>
      <c r="H37" s="48"/>
      <c r="I37" s="48"/>
      <c r="J37" s="17"/>
      <c r="K37" s="17"/>
      <c r="M37" s="17"/>
      <c r="Q37" s="17"/>
      <c r="S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row>
    <row r="38" spans="2:74" ht="18" customHeight="1" x14ac:dyDescent="0.2">
      <c r="B38" s="48"/>
      <c r="C38" s="17"/>
      <c r="D38" s="17"/>
      <c r="E38" s="59"/>
      <c r="F38" s="17"/>
      <c r="G38" s="17"/>
      <c r="H38" s="48"/>
      <c r="I38" s="48"/>
      <c r="J38" s="17"/>
      <c r="K38" s="17"/>
      <c r="M38" s="17"/>
      <c r="Q38" s="17"/>
      <c r="S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row>
    <row r="39" spans="2:74" ht="18" customHeight="1" x14ac:dyDescent="0.2">
      <c r="B39" s="48"/>
      <c r="C39" s="17"/>
      <c r="D39" s="17"/>
      <c r="E39" s="59"/>
      <c r="F39" s="17"/>
      <c r="G39" s="17"/>
      <c r="H39" s="48"/>
      <c r="I39" s="48"/>
      <c r="J39" s="17"/>
      <c r="K39" s="17"/>
      <c r="M39" s="17"/>
      <c r="Q39" s="17"/>
      <c r="S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row>
    <row r="40" spans="2:74" ht="18" customHeight="1" x14ac:dyDescent="0.2">
      <c r="B40" s="48"/>
      <c r="C40" s="17"/>
      <c r="D40" s="17"/>
      <c r="E40" s="59"/>
      <c r="F40" s="17"/>
      <c r="G40" s="17"/>
      <c r="H40" s="48"/>
      <c r="I40" s="48"/>
      <c r="J40" s="17"/>
      <c r="K40" s="17"/>
      <c r="M40" s="17"/>
      <c r="Q40" s="17"/>
      <c r="S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row>
    <row r="41" spans="2:74" ht="18" customHeight="1" x14ac:dyDescent="0.2">
      <c r="B41" s="48"/>
      <c r="C41" s="17"/>
      <c r="D41" s="17"/>
      <c r="E41" s="59"/>
      <c r="F41" s="17"/>
      <c r="G41" s="17"/>
      <c r="H41" s="48"/>
      <c r="I41" s="48"/>
      <c r="J41" s="17"/>
      <c r="K41" s="17"/>
      <c r="M41" s="17"/>
      <c r="Q41" s="17"/>
      <c r="S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row>
    <row r="42" spans="2:74" ht="18" customHeight="1" x14ac:dyDescent="0.2">
      <c r="B42" s="48"/>
      <c r="C42" s="17"/>
      <c r="D42" s="17"/>
      <c r="E42" s="59"/>
      <c r="F42" s="17"/>
      <c r="G42" s="17"/>
      <c r="H42" s="48"/>
      <c r="I42" s="48"/>
      <c r="J42" s="17"/>
      <c r="K42" s="17"/>
      <c r="M42" s="17"/>
      <c r="Q42" s="17"/>
      <c r="S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row>
    <row r="43" spans="2:74" ht="18" customHeight="1" x14ac:dyDescent="0.2">
      <c r="B43" s="48"/>
      <c r="C43" s="17"/>
      <c r="D43" s="17"/>
      <c r="E43" s="59"/>
      <c r="F43" s="17"/>
      <c r="G43" s="17"/>
      <c r="H43" s="48"/>
      <c r="I43" s="48"/>
      <c r="J43" s="17"/>
      <c r="K43" s="17"/>
      <c r="M43" s="17"/>
      <c r="Q43" s="17"/>
      <c r="S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row>
    <row r="44" spans="2:74" ht="18" customHeight="1" x14ac:dyDescent="0.2">
      <c r="B44" s="48"/>
      <c r="C44" s="17"/>
      <c r="D44" s="17"/>
      <c r="E44" s="59"/>
      <c r="F44" s="17"/>
      <c r="G44" s="17"/>
      <c r="H44" s="48"/>
      <c r="I44" s="48"/>
      <c r="J44" s="17"/>
      <c r="K44" s="17"/>
      <c r="M44" s="17"/>
      <c r="Q44" s="17"/>
      <c r="S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row>
    <row r="45" spans="2:74" ht="18" customHeight="1" x14ac:dyDescent="0.2">
      <c r="B45" s="48"/>
      <c r="C45" s="17"/>
      <c r="D45" s="17"/>
      <c r="E45" s="59"/>
      <c r="F45" s="17"/>
      <c r="G45" s="17"/>
      <c r="H45" s="48"/>
      <c r="I45" s="48"/>
      <c r="J45" s="17"/>
      <c r="K45" s="17"/>
      <c r="M45" s="17"/>
      <c r="Q45" s="17"/>
      <c r="S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row>
    <row r="46" spans="2:74" ht="18" customHeight="1" x14ac:dyDescent="0.2">
      <c r="B46" s="48"/>
      <c r="C46" s="17"/>
      <c r="D46" s="17"/>
      <c r="E46" s="59"/>
      <c r="F46" s="17"/>
      <c r="G46" s="17"/>
      <c r="H46" s="48"/>
      <c r="I46" s="48"/>
      <c r="J46" s="17"/>
      <c r="K46" s="17"/>
      <c r="M46" s="17"/>
      <c r="Q46" s="17"/>
      <c r="S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row>
    <row r="47" spans="2:74" ht="18" customHeight="1" x14ac:dyDescent="0.2">
      <c r="B47" s="48"/>
      <c r="C47" s="17"/>
      <c r="D47" s="17"/>
      <c r="E47" s="59"/>
      <c r="F47" s="17"/>
      <c r="G47" s="17"/>
      <c r="H47" s="48"/>
      <c r="I47" s="48"/>
      <c r="J47" s="17"/>
      <c r="K47" s="17"/>
      <c r="M47" s="17"/>
      <c r="Q47" s="17"/>
      <c r="S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row>
    <row r="48" spans="2:74" ht="18" customHeight="1" x14ac:dyDescent="0.2">
      <c r="B48" s="48"/>
      <c r="C48" s="17"/>
      <c r="D48" s="17"/>
      <c r="E48" s="59"/>
      <c r="F48" s="17"/>
      <c r="G48" s="17"/>
      <c r="H48" s="48"/>
      <c r="I48" s="48"/>
      <c r="J48" s="17"/>
      <c r="K48" s="17"/>
      <c r="M48" s="17"/>
      <c r="Q48" s="17"/>
      <c r="S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row>
    <row r="49" spans="2:74" ht="18" customHeight="1" x14ac:dyDescent="0.2">
      <c r="B49" s="48"/>
      <c r="C49" s="17"/>
      <c r="D49" s="17"/>
      <c r="E49" s="59"/>
      <c r="F49" s="17"/>
      <c r="G49" s="17"/>
      <c r="H49" s="48"/>
      <c r="I49" s="48"/>
      <c r="J49" s="17"/>
      <c r="K49" s="17"/>
      <c r="M49" s="17"/>
      <c r="Q49" s="17"/>
      <c r="S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row>
    <row r="50" spans="2:74" ht="18" customHeight="1" x14ac:dyDescent="0.2">
      <c r="B50" s="48"/>
      <c r="C50" s="17"/>
      <c r="D50" s="17"/>
      <c r="E50" s="59"/>
      <c r="F50" s="17"/>
      <c r="G50" s="17"/>
      <c r="H50" s="48"/>
      <c r="I50" s="48"/>
      <c r="J50" s="17"/>
      <c r="K50" s="17"/>
      <c r="M50" s="17"/>
      <c r="Q50" s="17"/>
      <c r="S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row>
    <row r="51" spans="2:74" ht="18" customHeight="1" x14ac:dyDescent="0.2">
      <c r="B51" s="48"/>
      <c r="C51" s="17"/>
      <c r="D51" s="17"/>
      <c r="E51" s="59"/>
      <c r="F51" s="17"/>
      <c r="G51" s="17"/>
      <c r="H51" s="48"/>
      <c r="I51" s="48"/>
      <c r="J51" s="17"/>
      <c r="K51" s="17"/>
      <c r="M51" s="17"/>
      <c r="Q51" s="17"/>
      <c r="S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row>
    <row r="52" spans="2:74" ht="18" customHeight="1" x14ac:dyDescent="0.2">
      <c r="B52" s="48"/>
      <c r="C52" s="17"/>
      <c r="D52" s="17"/>
      <c r="E52" s="59"/>
      <c r="F52" s="17"/>
      <c r="G52" s="17"/>
      <c r="H52" s="48"/>
      <c r="I52" s="48"/>
      <c r="J52" s="17"/>
      <c r="K52" s="17"/>
      <c r="M52" s="17"/>
      <c r="Q52" s="17"/>
      <c r="S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row>
    <row r="53" spans="2:74" ht="18" customHeight="1" x14ac:dyDescent="0.2">
      <c r="B53" s="48"/>
      <c r="C53" s="17"/>
      <c r="D53" s="17"/>
      <c r="E53" s="59"/>
      <c r="F53" s="17"/>
      <c r="G53" s="17"/>
      <c r="H53" s="48"/>
      <c r="I53" s="48"/>
      <c r="J53" s="17"/>
      <c r="K53" s="17"/>
      <c r="M53" s="17"/>
      <c r="Q53" s="17"/>
      <c r="S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row>
    <row r="54" spans="2:74" ht="18" customHeight="1" x14ac:dyDescent="0.2">
      <c r="B54" s="48"/>
      <c r="C54" s="17"/>
      <c r="D54" s="17"/>
      <c r="E54" s="59"/>
      <c r="F54" s="17"/>
      <c r="G54" s="17"/>
      <c r="H54" s="48"/>
      <c r="I54" s="48"/>
      <c r="J54" s="17"/>
      <c r="K54" s="17"/>
      <c r="M54" s="17"/>
      <c r="Q54" s="17"/>
      <c r="S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row>
    <row r="55" spans="2:74" ht="18" customHeight="1" x14ac:dyDescent="0.2">
      <c r="B55" s="48"/>
      <c r="C55" s="17"/>
      <c r="D55" s="17"/>
      <c r="E55" s="59"/>
      <c r="F55" s="17"/>
      <c r="G55" s="17"/>
      <c r="H55" s="48"/>
      <c r="I55" s="48"/>
      <c r="J55" s="17"/>
      <c r="K55" s="17"/>
      <c r="M55" s="17"/>
      <c r="Q55" s="17"/>
      <c r="S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row>
    <row r="56" spans="2:74" ht="18" customHeight="1" x14ac:dyDescent="0.2">
      <c r="B56" s="48"/>
      <c r="C56" s="17"/>
      <c r="D56" s="17"/>
      <c r="E56" s="59"/>
      <c r="F56" s="17"/>
      <c r="G56" s="17"/>
      <c r="H56" s="48"/>
      <c r="I56" s="48"/>
      <c r="J56" s="17"/>
      <c r="K56" s="17"/>
      <c r="M56" s="17"/>
      <c r="Q56" s="17"/>
      <c r="S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row>
    <row r="57" spans="2:74" ht="18" customHeight="1" x14ac:dyDescent="0.2">
      <c r="B57" s="48"/>
      <c r="C57" s="17"/>
      <c r="D57" s="17"/>
      <c r="E57" s="59"/>
      <c r="F57" s="17"/>
      <c r="G57" s="17"/>
      <c r="H57" s="48"/>
      <c r="I57" s="48"/>
      <c r="J57" s="17"/>
      <c r="K57" s="17"/>
      <c r="M57" s="17"/>
      <c r="Q57" s="17"/>
      <c r="S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row>
    <row r="58" spans="2:74" ht="18" customHeight="1" x14ac:dyDescent="0.2">
      <c r="B58" s="48"/>
      <c r="C58" s="17"/>
      <c r="D58" s="17"/>
      <c r="E58" s="59"/>
      <c r="F58" s="17"/>
      <c r="G58" s="17"/>
      <c r="H58" s="48"/>
      <c r="I58" s="48"/>
      <c r="J58" s="17"/>
      <c r="K58" s="17"/>
      <c r="M58" s="17"/>
      <c r="Q58" s="17"/>
      <c r="S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row>
    <row r="59" spans="2:74" ht="18" customHeight="1" x14ac:dyDescent="0.2">
      <c r="B59" s="48"/>
      <c r="C59" s="17"/>
      <c r="D59" s="17"/>
      <c r="E59" s="59"/>
      <c r="F59" s="17"/>
      <c r="G59" s="17"/>
      <c r="H59" s="48"/>
      <c r="I59" s="48"/>
      <c r="J59" s="17"/>
      <c r="K59" s="17"/>
      <c r="M59" s="17"/>
      <c r="Q59" s="17"/>
      <c r="S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row>
    <row r="60" spans="2:74" ht="18" customHeight="1" x14ac:dyDescent="0.2">
      <c r="B60" s="48"/>
      <c r="C60" s="17"/>
      <c r="D60" s="17"/>
      <c r="E60" s="59"/>
      <c r="F60" s="17"/>
      <c r="G60" s="17"/>
      <c r="H60" s="48"/>
      <c r="I60" s="48"/>
      <c r="J60" s="17"/>
      <c r="K60" s="17"/>
      <c r="M60" s="17"/>
      <c r="Q60" s="17"/>
      <c r="S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row>
    <row r="61" spans="2:74" ht="18" customHeight="1" x14ac:dyDescent="0.2">
      <c r="B61" s="48"/>
      <c r="C61" s="17"/>
      <c r="D61" s="17"/>
      <c r="E61" s="59"/>
      <c r="F61" s="17"/>
      <c r="G61" s="17"/>
      <c r="H61" s="48"/>
      <c r="I61" s="48"/>
      <c r="J61" s="17"/>
      <c r="K61" s="17"/>
      <c r="M61" s="17"/>
      <c r="Q61" s="17"/>
      <c r="S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row>
    <row r="62" spans="2:74" ht="18" customHeight="1" x14ac:dyDescent="0.2">
      <c r="B62" s="48"/>
      <c r="C62" s="17"/>
      <c r="D62" s="17"/>
      <c r="E62" s="59"/>
      <c r="F62" s="17"/>
      <c r="G62" s="17"/>
      <c r="H62" s="48"/>
      <c r="I62" s="48"/>
      <c r="J62" s="17"/>
      <c r="K62" s="17"/>
      <c r="M62" s="17"/>
      <c r="Q62" s="17"/>
      <c r="S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row>
    <row r="63" spans="2:74" ht="18" customHeight="1" x14ac:dyDescent="0.2">
      <c r="B63" s="48"/>
      <c r="C63" s="17"/>
      <c r="D63" s="17"/>
      <c r="E63" s="59"/>
      <c r="F63" s="17"/>
      <c r="G63" s="17"/>
      <c r="H63" s="48"/>
      <c r="I63" s="48"/>
      <c r="J63" s="17"/>
      <c r="K63" s="17"/>
      <c r="M63" s="17"/>
      <c r="Q63" s="17"/>
      <c r="S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row>
    <row r="64" spans="2:74" ht="18" customHeight="1" x14ac:dyDescent="0.2">
      <c r="B64" s="48"/>
      <c r="C64" s="17"/>
      <c r="D64" s="17"/>
      <c r="E64" s="59"/>
      <c r="F64" s="17"/>
      <c r="G64" s="17"/>
      <c r="H64" s="48"/>
      <c r="I64" s="48"/>
      <c r="J64" s="17"/>
      <c r="K64" s="17"/>
      <c r="M64" s="17"/>
      <c r="Q64" s="17"/>
      <c r="S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row>
    <row r="65" spans="2:74" ht="18" customHeight="1" x14ac:dyDescent="0.2">
      <c r="B65" s="48"/>
      <c r="C65" s="17"/>
      <c r="D65" s="17"/>
      <c r="E65" s="59"/>
      <c r="F65" s="17"/>
      <c r="G65" s="17"/>
      <c r="H65" s="48"/>
      <c r="I65" s="48"/>
      <c r="J65" s="17"/>
      <c r="K65" s="17"/>
      <c r="M65" s="17"/>
      <c r="Q65" s="17"/>
      <c r="S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row>
    <row r="66" spans="2:74" ht="18" customHeight="1" x14ac:dyDescent="0.2">
      <c r="B66" s="48"/>
      <c r="C66" s="17"/>
      <c r="D66" s="17"/>
      <c r="E66" s="59"/>
      <c r="F66" s="17"/>
      <c r="G66" s="17"/>
      <c r="H66" s="48"/>
      <c r="I66" s="48"/>
      <c r="J66" s="17"/>
      <c r="K66" s="17"/>
      <c r="M66" s="17"/>
      <c r="Q66" s="17"/>
      <c r="S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row>
    <row r="67" spans="2:74" ht="18" customHeight="1" x14ac:dyDescent="0.2">
      <c r="B67" s="48"/>
      <c r="C67" s="17"/>
      <c r="D67" s="17"/>
      <c r="E67" s="59"/>
      <c r="F67" s="17"/>
      <c r="G67" s="17"/>
      <c r="H67" s="48"/>
      <c r="I67" s="48"/>
      <c r="J67" s="17"/>
      <c r="K67" s="17"/>
      <c r="M67" s="17"/>
      <c r="Q67" s="17"/>
      <c r="S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row>
    <row r="68" spans="2:74" ht="18" customHeight="1" x14ac:dyDescent="0.2">
      <c r="B68" s="48"/>
      <c r="C68" s="17"/>
      <c r="D68" s="17"/>
      <c r="E68" s="59"/>
      <c r="F68" s="17"/>
      <c r="G68" s="17"/>
      <c r="H68" s="48"/>
      <c r="I68" s="48"/>
      <c r="J68" s="17"/>
      <c r="K68" s="17"/>
      <c r="M68" s="17"/>
      <c r="Q68" s="17"/>
      <c r="S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row>
    <row r="69" spans="2:74" ht="18" customHeight="1" x14ac:dyDescent="0.2">
      <c r="B69" s="48"/>
      <c r="C69" s="17"/>
      <c r="D69" s="17"/>
      <c r="E69" s="59"/>
      <c r="F69" s="17"/>
      <c r="G69" s="17"/>
      <c r="H69" s="48"/>
      <c r="I69" s="48"/>
      <c r="J69" s="17"/>
      <c r="K69" s="17"/>
      <c r="M69" s="17"/>
      <c r="Q69" s="17"/>
      <c r="S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row>
    <row r="70" spans="2:74" ht="18" customHeight="1" x14ac:dyDescent="0.2">
      <c r="B70" s="48"/>
      <c r="C70" s="17"/>
      <c r="D70" s="17"/>
      <c r="E70" s="59"/>
      <c r="F70" s="17"/>
      <c r="G70" s="17"/>
      <c r="H70" s="48"/>
      <c r="I70" s="48"/>
      <c r="J70" s="17"/>
      <c r="K70" s="17"/>
      <c r="M70" s="17"/>
      <c r="Q70" s="17"/>
      <c r="S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row>
    <row r="71" spans="2:74" ht="18" customHeight="1" x14ac:dyDescent="0.2">
      <c r="B71" s="48"/>
      <c r="C71" s="17"/>
      <c r="D71" s="17"/>
      <c r="E71" s="59"/>
      <c r="F71" s="17"/>
      <c r="G71" s="17"/>
      <c r="H71" s="48"/>
      <c r="I71" s="48"/>
      <c r="J71" s="17"/>
      <c r="K71" s="17"/>
      <c r="M71" s="17"/>
      <c r="Q71" s="17"/>
      <c r="S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row>
    <row r="72" spans="2:74" ht="18" customHeight="1" x14ac:dyDescent="0.2">
      <c r="B72" s="48"/>
      <c r="C72" s="17"/>
      <c r="D72" s="17"/>
      <c r="E72" s="59"/>
      <c r="F72" s="17"/>
      <c r="G72" s="17"/>
      <c r="H72" s="48"/>
      <c r="I72" s="48"/>
      <c r="J72" s="17"/>
      <c r="K72" s="17"/>
      <c r="M72" s="17"/>
      <c r="Q72" s="17"/>
      <c r="S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row>
    <row r="73" spans="2:74" ht="18" customHeight="1" x14ac:dyDescent="0.2">
      <c r="B73" s="48"/>
      <c r="C73" s="17"/>
      <c r="D73" s="17"/>
      <c r="E73" s="59"/>
      <c r="F73" s="17"/>
      <c r="G73" s="17"/>
      <c r="H73" s="48"/>
      <c r="I73" s="48"/>
      <c r="J73" s="17"/>
      <c r="K73" s="17"/>
      <c r="M73" s="17"/>
      <c r="Q73" s="17"/>
      <c r="S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row>
    <row r="74" spans="2:74" ht="18" customHeight="1" x14ac:dyDescent="0.2">
      <c r="B74" s="48"/>
      <c r="C74" s="17"/>
      <c r="D74" s="17"/>
      <c r="E74" s="59"/>
      <c r="F74" s="17"/>
      <c r="G74" s="17"/>
      <c r="H74" s="48"/>
      <c r="I74" s="48"/>
      <c r="J74" s="17"/>
      <c r="K74" s="17"/>
      <c r="M74" s="17"/>
      <c r="Q74" s="17"/>
      <c r="S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row>
    <row r="75" spans="2:74" ht="18" customHeight="1" x14ac:dyDescent="0.2">
      <c r="B75" s="48"/>
      <c r="C75" s="17"/>
      <c r="D75" s="17"/>
      <c r="E75" s="59"/>
      <c r="F75" s="17"/>
      <c r="G75" s="17"/>
      <c r="H75" s="48"/>
      <c r="I75" s="48"/>
      <c r="J75" s="17"/>
      <c r="K75" s="17"/>
      <c r="M75" s="17"/>
      <c r="Q75" s="17"/>
      <c r="S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row>
    <row r="76" spans="2:74" ht="18" customHeight="1" x14ac:dyDescent="0.2">
      <c r="B76" s="48"/>
      <c r="C76" s="17"/>
      <c r="D76" s="17"/>
      <c r="E76" s="59"/>
      <c r="F76" s="17"/>
      <c r="G76" s="17"/>
      <c r="H76" s="48"/>
      <c r="I76" s="48"/>
      <c r="J76" s="17"/>
      <c r="K76" s="17"/>
      <c r="M76" s="17"/>
      <c r="Q76" s="17"/>
      <c r="S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row>
    <row r="77" spans="2:74" ht="18" customHeight="1" x14ac:dyDescent="0.2">
      <c r="B77" s="48"/>
      <c r="C77" s="17"/>
      <c r="D77" s="17"/>
      <c r="E77" s="59"/>
      <c r="F77" s="17"/>
      <c r="G77" s="17"/>
      <c r="H77" s="48"/>
      <c r="I77" s="48"/>
      <c r="J77" s="17"/>
      <c r="K77" s="17"/>
      <c r="M77" s="17"/>
      <c r="Q77" s="17"/>
      <c r="S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row>
    <row r="78" spans="2:74" ht="18" customHeight="1" x14ac:dyDescent="0.2">
      <c r="B78" s="48"/>
      <c r="C78" s="17"/>
      <c r="D78" s="17"/>
      <c r="E78" s="59"/>
      <c r="F78" s="17"/>
      <c r="G78" s="17"/>
      <c r="H78" s="48"/>
      <c r="I78" s="48"/>
      <c r="J78" s="17"/>
      <c r="K78" s="17"/>
      <c r="M78" s="17"/>
      <c r="Q78" s="17"/>
      <c r="S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row>
    <row r="79" spans="2:74" ht="18" customHeight="1" x14ac:dyDescent="0.2">
      <c r="B79" s="48"/>
      <c r="C79" s="17"/>
      <c r="D79" s="17"/>
      <c r="E79" s="59"/>
      <c r="F79" s="17"/>
      <c r="G79" s="17"/>
      <c r="H79" s="48"/>
      <c r="I79" s="48"/>
      <c r="J79" s="17"/>
      <c r="K79" s="17"/>
      <c r="M79" s="17"/>
      <c r="Q79" s="17"/>
      <c r="S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row>
    <row r="80" spans="2:74" ht="18" customHeight="1" x14ac:dyDescent="0.2">
      <c r="B80" s="48"/>
      <c r="C80" s="17"/>
      <c r="D80" s="17"/>
      <c r="E80" s="59"/>
      <c r="F80" s="17"/>
      <c r="G80" s="17"/>
      <c r="H80" s="48"/>
      <c r="I80" s="48"/>
      <c r="J80" s="17"/>
      <c r="K80" s="17"/>
      <c r="M80" s="17"/>
      <c r="Q80" s="17"/>
      <c r="S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row>
    <row r="81" spans="2:74" ht="18" customHeight="1" x14ac:dyDescent="0.2">
      <c r="B81" s="48"/>
      <c r="C81" s="17"/>
      <c r="D81" s="17"/>
      <c r="E81" s="59"/>
      <c r="F81" s="17"/>
      <c r="G81" s="17"/>
      <c r="H81" s="48"/>
      <c r="I81" s="48"/>
      <c r="J81" s="17"/>
      <c r="K81" s="17"/>
      <c r="M81" s="17"/>
      <c r="Q81" s="17"/>
      <c r="S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row>
    <row r="82" spans="2:74" ht="18" customHeight="1" x14ac:dyDescent="0.2">
      <c r="B82" s="48"/>
      <c r="C82" s="17"/>
      <c r="D82" s="17"/>
      <c r="E82" s="59"/>
      <c r="F82" s="17"/>
      <c r="G82" s="17"/>
      <c r="H82" s="48"/>
      <c r="I82" s="48"/>
      <c r="J82" s="17"/>
      <c r="K82" s="17"/>
      <c r="M82" s="17"/>
      <c r="Q82" s="17"/>
      <c r="S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row>
    <row r="83" spans="2:74" ht="18" customHeight="1" x14ac:dyDescent="0.2">
      <c r="B83" s="48"/>
      <c r="C83" s="17"/>
      <c r="D83" s="17"/>
      <c r="E83" s="59"/>
      <c r="F83" s="17"/>
      <c r="G83" s="17"/>
      <c r="H83" s="48"/>
      <c r="I83" s="48"/>
      <c r="J83" s="17"/>
      <c r="K83" s="17"/>
      <c r="M83" s="17"/>
      <c r="Q83" s="17"/>
      <c r="S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row>
    <row r="84" spans="2:74" ht="18" customHeight="1" x14ac:dyDescent="0.2">
      <c r="B84" s="48"/>
      <c r="C84" s="17"/>
      <c r="D84" s="17"/>
      <c r="E84" s="59"/>
      <c r="F84" s="17"/>
      <c r="G84" s="17"/>
      <c r="H84" s="48"/>
      <c r="I84" s="48"/>
      <c r="J84" s="17"/>
      <c r="K84" s="17"/>
      <c r="M84" s="17"/>
      <c r="Q84" s="17"/>
      <c r="S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row>
    <row r="85" spans="2:74" ht="18" customHeight="1" x14ac:dyDescent="0.2">
      <c r="B85" s="48"/>
      <c r="C85" s="17"/>
      <c r="D85" s="17"/>
      <c r="E85" s="59"/>
      <c r="F85" s="17"/>
      <c r="G85" s="17"/>
      <c r="H85" s="48"/>
      <c r="I85" s="48"/>
      <c r="J85" s="17"/>
      <c r="K85" s="17"/>
      <c r="M85" s="17"/>
      <c r="Q85" s="17"/>
      <c r="S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row>
    <row r="86" spans="2:74" ht="18" customHeight="1" x14ac:dyDescent="0.2">
      <c r="B86" s="48"/>
      <c r="C86" s="17"/>
      <c r="D86" s="17"/>
      <c r="E86" s="59"/>
      <c r="F86" s="17"/>
      <c r="G86" s="17"/>
      <c r="H86" s="48"/>
      <c r="I86" s="48"/>
      <c r="J86" s="17"/>
      <c r="K86" s="17"/>
      <c r="M86" s="17"/>
      <c r="Q86" s="17"/>
      <c r="S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row>
    <row r="87" spans="2:74" ht="18" customHeight="1" x14ac:dyDescent="0.2">
      <c r="B87" s="48"/>
      <c r="C87" s="17"/>
      <c r="D87" s="17"/>
      <c r="E87" s="59"/>
      <c r="F87" s="17"/>
      <c r="G87" s="17"/>
      <c r="H87" s="48"/>
      <c r="I87" s="48"/>
      <c r="J87" s="17"/>
      <c r="K87" s="17"/>
      <c r="M87" s="17"/>
      <c r="Q87" s="17"/>
      <c r="S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row>
    <row r="88" spans="2:74" ht="18" customHeight="1" x14ac:dyDescent="0.2">
      <c r="B88" s="48"/>
      <c r="C88" s="17"/>
      <c r="D88" s="17"/>
      <c r="E88" s="59"/>
      <c r="F88" s="17"/>
      <c r="G88" s="17"/>
      <c r="H88" s="48"/>
      <c r="I88" s="48"/>
      <c r="J88" s="17"/>
      <c r="K88" s="17"/>
      <c r="M88" s="17"/>
      <c r="Q88" s="17"/>
      <c r="S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row>
    <row r="89" spans="2:74" ht="18" customHeight="1" x14ac:dyDescent="0.2">
      <c r="B89" s="48"/>
      <c r="C89" s="17"/>
      <c r="D89" s="17"/>
      <c r="E89" s="59"/>
      <c r="F89" s="17"/>
      <c r="G89" s="17"/>
      <c r="H89" s="48"/>
      <c r="I89" s="48"/>
      <c r="J89" s="17"/>
      <c r="K89" s="17"/>
      <c r="M89" s="17"/>
      <c r="Q89" s="17"/>
      <c r="S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row>
    <row r="90" spans="2:74" ht="18" customHeight="1" x14ac:dyDescent="0.2">
      <c r="B90" s="48"/>
      <c r="C90" s="17"/>
      <c r="D90" s="17"/>
      <c r="E90" s="59"/>
      <c r="F90" s="17"/>
      <c r="G90" s="17"/>
      <c r="H90" s="48"/>
      <c r="I90" s="48"/>
      <c r="J90" s="17"/>
      <c r="K90" s="17"/>
      <c r="M90" s="17"/>
      <c r="Q90" s="17"/>
      <c r="S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row>
    <row r="91" spans="2:74" ht="18" customHeight="1" x14ac:dyDescent="0.2">
      <c r="B91" s="48"/>
      <c r="C91" s="17"/>
      <c r="D91" s="17"/>
      <c r="E91" s="59"/>
      <c r="F91" s="17"/>
      <c r="G91" s="17"/>
      <c r="H91" s="48"/>
      <c r="I91" s="48"/>
      <c r="J91" s="17"/>
      <c r="K91" s="17"/>
      <c r="M91" s="17"/>
      <c r="Q91" s="17"/>
      <c r="S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row>
    <row r="92" spans="2:74" ht="18" customHeight="1" x14ac:dyDescent="0.2">
      <c r="B92" s="48"/>
      <c r="C92" s="17"/>
      <c r="D92" s="17"/>
      <c r="E92" s="59"/>
      <c r="F92" s="17"/>
      <c r="G92" s="17"/>
      <c r="H92" s="48"/>
      <c r="I92" s="48"/>
      <c r="J92" s="17"/>
      <c r="K92" s="17"/>
      <c r="M92" s="17"/>
      <c r="Q92" s="17"/>
      <c r="S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row>
    <row r="93" spans="2:74" ht="18" customHeight="1" x14ac:dyDescent="0.2">
      <c r="B93" s="48"/>
      <c r="C93" s="17"/>
      <c r="D93" s="17"/>
      <c r="E93" s="59"/>
      <c r="F93" s="17"/>
      <c r="G93" s="17"/>
      <c r="H93" s="48"/>
      <c r="I93" s="48"/>
      <c r="J93" s="17"/>
      <c r="K93" s="17"/>
      <c r="M93" s="17"/>
      <c r="Q93" s="17"/>
      <c r="S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row>
    <row r="94" spans="2:74" ht="18" customHeight="1" x14ac:dyDescent="0.2">
      <c r="B94" s="48"/>
      <c r="C94" s="17"/>
      <c r="D94" s="17"/>
      <c r="E94" s="59"/>
      <c r="F94" s="17"/>
      <c r="G94" s="17"/>
      <c r="H94" s="48"/>
      <c r="I94" s="48"/>
      <c r="J94" s="17"/>
      <c r="K94" s="17"/>
      <c r="M94" s="17"/>
      <c r="Q94" s="17"/>
      <c r="S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row>
    <row r="95" spans="2:74" ht="18" customHeight="1" x14ac:dyDescent="0.2">
      <c r="B95" s="48"/>
      <c r="C95" s="17"/>
      <c r="D95" s="17"/>
      <c r="E95" s="59"/>
      <c r="F95" s="17"/>
      <c r="G95" s="17"/>
      <c r="H95" s="48"/>
      <c r="I95" s="48"/>
      <c r="J95" s="17"/>
      <c r="K95" s="17"/>
      <c r="M95" s="17"/>
      <c r="Q95" s="17"/>
      <c r="S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row>
    <row r="96" spans="2:74" ht="18" customHeight="1" x14ac:dyDescent="0.2">
      <c r="B96" s="48"/>
      <c r="C96" s="17"/>
      <c r="D96" s="17"/>
      <c r="E96" s="59"/>
      <c r="F96" s="17"/>
      <c r="G96" s="17"/>
      <c r="H96" s="48"/>
      <c r="I96" s="48"/>
      <c r="J96" s="17"/>
      <c r="K96" s="17"/>
      <c r="M96" s="17"/>
      <c r="Q96" s="17"/>
      <c r="S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row>
    <row r="97" spans="2:74" ht="18" customHeight="1" x14ac:dyDescent="0.2">
      <c r="B97" s="48"/>
      <c r="C97" s="17"/>
      <c r="D97" s="17"/>
      <c r="E97" s="59"/>
      <c r="F97" s="17"/>
      <c r="G97" s="17"/>
      <c r="H97" s="48"/>
      <c r="I97" s="48"/>
      <c r="J97" s="17"/>
      <c r="K97" s="17"/>
      <c r="M97" s="17"/>
      <c r="Q97" s="17"/>
      <c r="S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row>
    <row r="98" spans="2:74" ht="18" customHeight="1" x14ac:dyDescent="0.2">
      <c r="B98" s="48"/>
      <c r="C98" s="17"/>
      <c r="D98" s="17"/>
      <c r="E98" s="59"/>
      <c r="F98" s="17"/>
      <c r="G98" s="17"/>
      <c r="H98" s="48"/>
      <c r="I98" s="48"/>
      <c r="J98" s="17"/>
      <c r="K98" s="17"/>
      <c r="M98" s="17"/>
      <c r="Q98" s="17"/>
      <c r="S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row>
    <row r="99" spans="2:74" ht="18" customHeight="1" x14ac:dyDescent="0.2">
      <c r="B99" s="48"/>
      <c r="C99" s="17"/>
      <c r="D99" s="17"/>
      <c r="E99" s="59"/>
      <c r="F99" s="17"/>
      <c r="G99" s="17"/>
      <c r="H99" s="48"/>
      <c r="I99" s="48"/>
      <c r="J99" s="17"/>
      <c r="K99" s="17"/>
      <c r="M99" s="17"/>
      <c r="Q99" s="17"/>
      <c r="S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row>
    <row r="100" spans="2:74" ht="18" customHeight="1" x14ac:dyDescent="0.2">
      <c r="B100" s="48"/>
      <c r="C100" s="17"/>
      <c r="D100" s="17"/>
      <c r="E100" s="59"/>
      <c r="F100" s="17"/>
      <c r="G100" s="17"/>
      <c r="H100" s="48"/>
      <c r="I100" s="48"/>
      <c r="J100" s="17"/>
      <c r="K100" s="17"/>
      <c r="M100" s="17"/>
      <c r="Q100" s="17"/>
      <c r="S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row>
    <row r="101" spans="2:74" ht="18" customHeight="1" x14ac:dyDescent="0.2">
      <c r="B101" s="48"/>
      <c r="C101" s="17"/>
      <c r="D101" s="17"/>
      <c r="E101" s="59"/>
      <c r="F101" s="17"/>
      <c r="G101" s="17"/>
      <c r="H101" s="48"/>
      <c r="I101" s="48"/>
      <c r="J101" s="17"/>
      <c r="K101" s="17"/>
      <c r="M101" s="17"/>
      <c r="Q101" s="17"/>
      <c r="S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row>
    <row r="102" spans="2:74" ht="18" customHeight="1" x14ac:dyDescent="0.2">
      <c r="B102" s="48"/>
      <c r="C102" s="17"/>
      <c r="D102" s="17"/>
      <c r="E102" s="59"/>
      <c r="F102" s="17"/>
      <c r="G102" s="17"/>
      <c r="H102" s="48"/>
      <c r="I102" s="48"/>
      <c r="J102" s="17"/>
      <c r="K102" s="17"/>
      <c r="M102" s="17"/>
      <c r="Q102" s="17"/>
      <c r="S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row>
    <row r="103" spans="2:74" ht="18" customHeight="1" x14ac:dyDescent="0.2">
      <c r="B103" s="48"/>
      <c r="C103" s="17"/>
      <c r="D103" s="17"/>
      <c r="E103" s="59"/>
      <c r="F103" s="17"/>
      <c r="G103" s="17"/>
      <c r="H103" s="48"/>
      <c r="I103" s="48"/>
      <c r="J103" s="17"/>
      <c r="K103" s="17"/>
      <c r="M103" s="17"/>
      <c r="Q103" s="17"/>
      <c r="S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row>
    <row r="104" spans="2:74" ht="18" customHeight="1" x14ac:dyDescent="0.2">
      <c r="B104" s="48"/>
      <c r="C104" s="17"/>
      <c r="D104" s="17"/>
      <c r="E104" s="59"/>
      <c r="F104" s="17"/>
      <c r="G104" s="17"/>
      <c r="H104" s="48"/>
      <c r="I104" s="48"/>
      <c r="J104" s="17"/>
      <c r="K104" s="17"/>
      <c r="M104" s="17"/>
      <c r="Q104" s="17"/>
      <c r="S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row>
    <row r="105" spans="2:74" ht="18" customHeight="1" x14ac:dyDescent="0.2">
      <c r="B105" s="48"/>
      <c r="C105" s="17"/>
      <c r="D105" s="17"/>
      <c r="E105" s="59"/>
      <c r="F105" s="17"/>
      <c r="G105" s="17"/>
      <c r="H105" s="48"/>
      <c r="I105" s="48"/>
      <c r="J105" s="17"/>
      <c r="K105" s="17"/>
      <c r="M105" s="17"/>
      <c r="Q105" s="17"/>
      <c r="S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row>
    <row r="106" spans="2:74" ht="18" customHeight="1" x14ac:dyDescent="0.2">
      <c r="B106" s="48"/>
      <c r="C106" s="17"/>
      <c r="D106" s="17"/>
      <c r="E106" s="59"/>
      <c r="F106" s="17"/>
      <c r="G106" s="17"/>
      <c r="H106" s="48"/>
      <c r="I106" s="48"/>
      <c r="J106" s="17"/>
      <c r="K106" s="17"/>
      <c r="M106" s="17"/>
      <c r="Q106" s="17"/>
      <c r="S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row>
    <row r="107" spans="2:74" ht="18" customHeight="1" x14ac:dyDescent="0.2">
      <c r="B107" s="48"/>
      <c r="C107" s="17"/>
      <c r="D107" s="17"/>
      <c r="E107" s="59"/>
      <c r="F107" s="17"/>
      <c r="G107" s="17"/>
      <c r="H107" s="48"/>
      <c r="I107" s="48"/>
      <c r="J107" s="17"/>
      <c r="K107" s="17"/>
      <c r="M107" s="17"/>
      <c r="Q107" s="17"/>
      <c r="S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row>
    <row r="108" spans="2:74" ht="18" customHeight="1" x14ac:dyDescent="0.2">
      <c r="B108" s="48"/>
      <c r="C108" s="17"/>
      <c r="D108" s="17"/>
      <c r="E108" s="59"/>
      <c r="F108" s="17"/>
      <c r="G108" s="17"/>
      <c r="H108" s="48"/>
      <c r="I108" s="48"/>
      <c r="J108" s="17"/>
      <c r="K108" s="17"/>
      <c r="M108" s="17"/>
      <c r="Q108" s="17"/>
      <c r="S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row>
    <row r="109" spans="2:74" ht="18" customHeight="1" x14ac:dyDescent="0.2">
      <c r="B109" s="48"/>
      <c r="C109" s="17"/>
      <c r="D109" s="17"/>
      <c r="E109" s="59"/>
      <c r="F109" s="17"/>
      <c r="G109" s="17"/>
      <c r="H109" s="48"/>
      <c r="I109" s="48"/>
      <c r="J109" s="17"/>
      <c r="K109" s="17"/>
      <c r="M109" s="17"/>
      <c r="Q109" s="17"/>
      <c r="S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row>
    <row r="110" spans="2:74" ht="18" customHeight="1" x14ac:dyDescent="0.2">
      <c r="B110" s="48"/>
      <c r="C110" s="17"/>
      <c r="D110" s="17"/>
      <c r="E110" s="59"/>
      <c r="F110" s="17"/>
      <c r="G110" s="17"/>
      <c r="H110" s="48"/>
      <c r="I110" s="48"/>
      <c r="J110" s="17"/>
      <c r="K110" s="17"/>
      <c r="M110" s="17"/>
      <c r="Q110" s="17"/>
      <c r="S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row>
    <row r="111" spans="2:74" ht="18" customHeight="1" x14ac:dyDescent="0.2">
      <c r="B111" s="48"/>
      <c r="C111" s="17"/>
      <c r="D111" s="17"/>
      <c r="E111" s="59"/>
      <c r="F111" s="17"/>
      <c r="G111" s="17"/>
      <c r="H111" s="48"/>
      <c r="I111" s="48"/>
      <c r="J111" s="17"/>
      <c r="K111" s="17"/>
      <c r="M111" s="17"/>
      <c r="Q111" s="17"/>
      <c r="S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row>
    <row r="112" spans="2:74" ht="18" customHeight="1" x14ac:dyDescent="0.2">
      <c r="B112" s="48"/>
      <c r="C112" s="17"/>
      <c r="D112" s="17"/>
      <c r="E112" s="59"/>
      <c r="F112" s="17"/>
      <c r="G112" s="17"/>
      <c r="H112" s="48"/>
      <c r="I112" s="48"/>
      <c r="J112" s="17"/>
      <c r="K112" s="17"/>
      <c r="M112" s="17"/>
      <c r="Q112" s="17"/>
      <c r="S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row>
    <row r="113" spans="2:74" ht="18" customHeight="1" x14ac:dyDescent="0.2">
      <c r="B113" s="48"/>
      <c r="C113" s="17"/>
      <c r="D113" s="17"/>
      <c r="E113" s="59"/>
      <c r="F113" s="17"/>
      <c r="G113" s="17"/>
      <c r="H113" s="48"/>
      <c r="I113" s="48"/>
      <c r="J113" s="17"/>
      <c r="K113" s="17"/>
      <c r="M113" s="17"/>
      <c r="Q113" s="17"/>
      <c r="S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row>
    <row r="114" spans="2:74" ht="18" customHeight="1" x14ac:dyDescent="0.2">
      <c r="B114" s="48"/>
      <c r="C114" s="17"/>
      <c r="D114" s="17"/>
      <c r="E114" s="59"/>
      <c r="F114" s="17"/>
      <c r="G114" s="17"/>
      <c r="H114" s="48"/>
      <c r="I114" s="48"/>
      <c r="J114" s="17"/>
      <c r="K114" s="17"/>
      <c r="M114" s="17"/>
      <c r="Q114" s="17"/>
      <c r="S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row>
    <row r="115" spans="2:74" ht="18" customHeight="1" x14ac:dyDescent="0.2">
      <c r="B115" s="48"/>
      <c r="C115" s="17"/>
      <c r="D115" s="17"/>
      <c r="E115" s="59"/>
      <c r="F115" s="17"/>
      <c r="G115" s="17"/>
      <c r="H115" s="48"/>
      <c r="I115" s="48"/>
      <c r="J115" s="17"/>
      <c r="K115" s="17"/>
      <c r="M115" s="17"/>
      <c r="Q115" s="17"/>
      <c r="S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row>
    <row r="116" spans="2:74" ht="18" customHeight="1" x14ac:dyDescent="0.2">
      <c r="B116" s="48"/>
      <c r="C116" s="17"/>
      <c r="D116" s="17"/>
      <c r="E116" s="59"/>
      <c r="F116" s="17"/>
      <c r="G116" s="17"/>
      <c r="H116" s="48"/>
      <c r="I116" s="48"/>
      <c r="J116" s="17"/>
      <c r="K116" s="17"/>
      <c r="M116" s="17"/>
      <c r="Q116" s="17"/>
      <c r="S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row>
    <row r="117" spans="2:74" ht="18" customHeight="1" x14ac:dyDescent="0.2">
      <c r="B117" s="48"/>
      <c r="C117" s="17"/>
      <c r="D117" s="17"/>
      <c r="E117" s="59"/>
      <c r="F117" s="17"/>
      <c r="G117" s="17"/>
      <c r="H117" s="48"/>
      <c r="I117" s="48"/>
      <c r="J117" s="17"/>
      <c r="K117" s="17"/>
      <c r="M117" s="17"/>
      <c r="Q117" s="17"/>
      <c r="S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row>
    <row r="118" spans="2:74" ht="18" customHeight="1" x14ac:dyDescent="0.2">
      <c r="B118" s="48"/>
      <c r="C118" s="17"/>
      <c r="D118" s="17"/>
      <c r="E118" s="59"/>
      <c r="F118" s="17"/>
      <c r="G118" s="17"/>
      <c r="H118" s="48"/>
      <c r="I118" s="48"/>
      <c r="J118" s="17"/>
      <c r="K118" s="17"/>
      <c r="M118" s="17"/>
      <c r="Q118" s="17"/>
      <c r="S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row>
    <row r="119" spans="2:74" ht="18" customHeight="1" x14ac:dyDescent="0.2">
      <c r="B119" s="48"/>
      <c r="C119" s="17"/>
      <c r="D119" s="17"/>
      <c r="E119" s="59"/>
      <c r="F119" s="17"/>
      <c r="G119" s="17"/>
      <c r="H119" s="48"/>
      <c r="I119" s="48"/>
      <c r="J119" s="17"/>
      <c r="K119" s="17"/>
      <c r="M119" s="17"/>
      <c r="Q119" s="17"/>
      <c r="S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row>
    <row r="120" spans="2:74" ht="18" customHeight="1" x14ac:dyDescent="0.2">
      <c r="B120" s="48"/>
      <c r="C120" s="17"/>
      <c r="D120" s="17"/>
      <c r="E120" s="59"/>
      <c r="F120" s="17"/>
      <c r="G120" s="17"/>
      <c r="H120" s="48"/>
      <c r="I120" s="48"/>
      <c r="J120" s="17"/>
      <c r="K120" s="17"/>
      <c r="M120" s="17"/>
      <c r="Q120" s="17"/>
      <c r="S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row>
    <row r="121" spans="2:74" ht="18" customHeight="1" x14ac:dyDescent="0.2">
      <c r="B121" s="48"/>
      <c r="C121" s="17"/>
      <c r="D121" s="17"/>
      <c r="E121" s="59"/>
      <c r="F121" s="17"/>
      <c r="G121" s="17"/>
      <c r="H121" s="48"/>
      <c r="I121" s="48"/>
      <c r="J121" s="17"/>
      <c r="K121" s="17"/>
      <c r="M121" s="17"/>
      <c r="Q121" s="17"/>
      <c r="S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row>
    <row r="122" spans="2:74" ht="18" customHeight="1" x14ac:dyDescent="0.2">
      <c r="B122" s="48"/>
      <c r="C122" s="17"/>
      <c r="D122" s="17"/>
      <c r="E122" s="59"/>
      <c r="F122" s="17"/>
      <c r="G122" s="17"/>
      <c r="H122" s="48"/>
      <c r="I122" s="48"/>
      <c r="J122" s="17"/>
      <c r="K122" s="17"/>
      <c r="M122" s="17"/>
      <c r="Q122" s="17"/>
      <c r="S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row>
    <row r="123" spans="2:74" ht="18" customHeight="1" x14ac:dyDescent="0.2">
      <c r="B123" s="48"/>
      <c r="C123" s="17"/>
      <c r="D123" s="17"/>
      <c r="E123" s="59"/>
      <c r="F123" s="17"/>
      <c r="G123" s="17"/>
      <c r="H123" s="48"/>
      <c r="I123" s="48"/>
      <c r="J123" s="17"/>
      <c r="K123" s="17"/>
      <c r="M123" s="17"/>
      <c r="Q123" s="17"/>
      <c r="S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row>
    <row r="124" spans="2:74" ht="18" customHeight="1" x14ac:dyDescent="0.2">
      <c r="B124" s="48"/>
      <c r="C124" s="17"/>
      <c r="D124" s="17"/>
      <c r="E124" s="59"/>
      <c r="F124" s="17"/>
      <c r="G124" s="17"/>
      <c r="H124" s="48"/>
      <c r="I124" s="48"/>
      <c r="J124" s="17"/>
      <c r="K124" s="17"/>
      <c r="M124" s="17"/>
      <c r="Q124" s="17"/>
      <c r="S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row>
    <row r="125" spans="2:74" ht="18" customHeight="1" x14ac:dyDescent="0.2">
      <c r="B125" s="48"/>
      <c r="C125" s="17"/>
      <c r="D125" s="17"/>
      <c r="E125" s="59"/>
      <c r="F125" s="17"/>
      <c r="G125" s="17"/>
      <c r="H125" s="48"/>
      <c r="I125" s="48"/>
      <c r="J125" s="17"/>
      <c r="K125" s="17"/>
      <c r="M125" s="17"/>
      <c r="Q125" s="17"/>
      <c r="S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row>
    <row r="126" spans="2:74" ht="18" customHeight="1" x14ac:dyDescent="0.2">
      <c r="B126" s="48"/>
      <c r="C126" s="17"/>
      <c r="D126" s="17"/>
      <c r="E126" s="59"/>
      <c r="F126" s="17"/>
      <c r="G126" s="17"/>
      <c r="H126" s="48"/>
      <c r="I126" s="48"/>
      <c r="J126" s="17"/>
      <c r="K126" s="17"/>
      <c r="M126" s="17"/>
      <c r="Q126" s="17"/>
      <c r="S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row>
    <row r="127" spans="2:74" ht="18" customHeight="1" x14ac:dyDescent="0.2">
      <c r="B127" s="48"/>
      <c r="C127" s="17"/>
      <c r="D127" s="17"/>
      <c r="E127" s="59"/>
      <c r="F127" s="17"/>
      <c r="G127" s="17"/>
      <c r="H127" s="48"/>
      <c r="I127" s="48"/>
      <c r="J127" s="17"/>
      <c r="K127" s="17"/>
      <c r="M127" s="17"/>
      <c r="Q127" s="17"/>
      <c r="S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row>
    <row r="128" spans="2:74" ht="18" customHeight="1" x14ac:dyDescent="0.2">
      <c r="B128" s="48"/>
      <c r="C128" s="17"/>
      <c r="D128" s="17"/>
      <c r="E128" s="59"/>
      <c r="F128" s="17"/>
      <c r="G128" s="17"/>
      <c r="H128" s="48"/>
      <c r="I128" s="48"/>
      <c r="J128" s="17"/>
      <c r="K128" s="17"/>
      <c r="M128" s="17"/>
      <c r="Q128" s="17"/>
      <c r="S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row>
    <row r="129" spans="2:74" ht="18" customHeight="1" x14ac:dyDescent="0.2">
      <c r="B129" s="48"/>
      <c r="C129" s="17"/>
      <c r="D129" s="17"/>
      <c r="E129" s="59"/>
      <c r="F129" s="17"/>
      <c r="G129" s="17"/>
      <c r="H129" s="48"/>
      <c r="I129" s="48"/>
      <c r="J129" s="17"/>
      <c r="K129" s="17"/>
      <c r="M129" s="17"/>
      <c r="Q129" s="17"/>
      <c r="S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row>
    <row r="130" spans="2:74" ht="18" customHeight="1" x14ac:dyDescent="0.2">
      <c r="B130" s="48"/>
      <c r="C130" s="17"/>
      <c r="D130" s="17"/>
      <c r="E130" s="59"/>
      <c r="F130" s="17"/>
      <c r="G130" s="17"/>
      <c r="H130" s="48"/>
      <c r="I130" s="48"/>
      <c r="J130" s="17"/>
      <c r="K130" s="17"/>
      <c r="M130" s="17"/>
      <c r="Q130" s="17"/>
      <c r="S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row>
    <row r="131" spans="2:74" ht="18" customHeight="1" x14ac:dyDescent="0.2">
      <c r="B131" s="48"/>
      <c r="C131" s="17"/>
      <c r="D131" s="17"/>
      <c r="E131" s="59"/>
      <c r="F131" s="17"/>
      <c r="G131" s="17"/>
      <c r="H131" s="48"/>
      <c r="I131" s="48"/>
      <c r="J131" s="17"/>
      <c r="K131" s="17"/>
      <c r="M131" s="17"/>
      <c r="Q131" s="17"/>
      <c r="S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row>
    <row r="132" spans="2:74" ht="18" customHeight="1" x14ac:dyDescent="0.2">
      <c r="B132" s="48"/>
      <c r="C132" s="17"/>
      <c r="D132" s="17"/>
      <c r="E132" s="59"/>
      <c r="F132" s="17"/>
      <c r="G132" s="17"/>
      <c r="H132" s="48"/>
      <c r="I132" s="48"/>
      <c r="J132" s="17"/>
      <c r="K132" s="17"/>
      <c r="M132" s="17"/>
      <c r="Q132" s="17"/>
      <c r="S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row>
    <row r="133" spans="2:74" ht="18" customHeight="1" x14ac:dyDescent="0.2">
      <c r="B133" s="48"/>
      <c r="C133" s="17"/>
      <c r="D133" s="17"/>
      <c r="E133" s="59"/>
      <c r="F133" s="17"/>
      <c r="G133" s="17"/>
      <c r="H133" s="48"/>
      <c r="I133" s="48"/>
      <c r="J133" s="17"/>
      <c r="K133" s="17"/>
      <c r="M133" s="17"/>
      <c r="Q133" s="17"/>
      <c r="S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row>
    <row r="134" spans="2:74" ht="18" customHeight="1" x14ac:dyDescent="0.2">
      <c r="B134" s="48"/>
      <c r="C134" s="17"/>
      <c r="D134" s="17"/>
      <c r="E134" s="59"/>
      <c r="F134" s="17"/>
      <c r="G134" s="17"/>
      <c r="H134" s="48"/>
      <c r="I134" s="48"/>
      <c r="J134" s="17"/>
      <c r="K134" s="17"/>
      <c r="M134" s="17"/>
      <c r="Q134" s="17"/>
      <c r="S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row>
    <row r="135" spans="2:74" ht="18" customHeight="1" x14ac:dyDescent="0.2">
      <c r="B135" s="48"/>
      <c r="C135" s="17"/>
      <c r="D135" s="17"/>
      <c r="E135" s="59"/>
      <c r="F135" s="17"/>
      <c r="G135" s="17"/>
      <c r="H135" s="48"/>
      <c r="I135" s="48"/>
      <c r="J135" s="17"/>
      <c r="K135" s="17"/>
      <c r="M135" s="17"/>
      <c r="Q135" s="17"/>
      <c r="S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row>
    <row r="136" spans="2:74" ht="18" customHeight="1" x14ac:dyDescent="0.2">
      <c r="B136" s="48"/>
      <c r="C136" s="17"/>
      <c r="D136" s="17"/>
      <c r="E136" s="59"/>
      <c r="F136" s="17"/>
      <c r="G136" s="17"/>
      <c r="H136" s="48"/>
      <c r="I136" s="48"/>
      <c r="J136" s="17"/>
      <c r="K136" s="17"/>
      <c r="M136" s="17"/>
      <c r="Q136" s="17"/>
      <c r="S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row>
    <row r="137" spans="2:74" ht="18" customHeight="1" x14ac:dyDescent="0.2">
      <c r="B137" s="48"/>
      <c r="C137" s="17"/>
      <c r="D137" s="17"/>
      <c r="E137" s="59"/>
      <c r="F137" s="17"/>
      <c r="G137" s="17"/>
      <c r="H137" s="48"/>
      <c r="I137" s="48"/>
      <c r="J137" s="17"/>
      <c r="K137" s="17"/>
      <c r="M137" s="17"/>
      <c r="Q137" s="17"/>
      <c r="S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row>
    <row r="138" spans="2:74" ht="18" customHeight="1" x14ac:dyDescent="0.2">
      <c r="B138" s="48"/>
      <c r="C138" s="17"/>
      <c r="D138" s="17"/>
      <c r="E138" s="59"/>
      <c r="F138" s="17"/>
      <c r="G138" s="17"/>
      <c r="H138" s="48"/>
      <c r="I138" s="48"/>
      <c r="J138" s="17"/>
      <c r="K138" s="17"/>
      <c r="M138" s="17"/>
      <c r="Q138" s="17"/>
      <c r="S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row>
    <row r="139" spans="2:74" ht="18" customHeight="1" x14ac:dyDescent="0.2">
      <c r="B139" s="48"/>
      <c r="C139" s="17"/>
      <c r="D139" s="17"/>
      <c r="E139" s="59"/>
      <c r="F139" s="17"/>
      <c r="G139" s="17"/>
      <c r="H139" s="48"/>
      <c r="I139" s="48"/>
      <c r="J139" s="17"/>
      <c r="K139" s="17"/>
      <c r="M139" s="17"/>
      <c r="Q139" s="17"/>
      <c r="S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row>
    <row r="140" spans="2:74" ht="18" customHeight="1" x14ac:dyDescent="0.2">
      <c r="B140" s="48"/>
      <c r="C140" s="17"/>
      <c r="D140" s="17"/>
      <c r="E140" s="59"/>
      <c r="F140" s="17"/>
      <c r="G140" s="17"/>
      <c r="H140" s="48"/>
      <c r="I140" s="48"/>
      <c r="J140" s="17"/>
      <c r="K140" s="17"/>
      <c r="M140" s="17"/>
      <c r="Q140" s="17"/>
      <c r="S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row>
    <row r="141" spans="2:74" ht="18" customHeight="1" x14ac:dyDescent="0.2">
      <c r="B141" s="48"/>
      <c r="C141" s="17"/>
      <c r="D141" s="17"/>
      <c r="E141" s="59"/>
      <c r="F141" s="17"/>
      <c r="G141" s="17"/>
      <c r="H141" s="48"/>
      <c r="I141" s="48"/>
      <c r="J141" s="17"/>
      <c r="K141" s="17"/>
      <c r="M141" s="17"/>
      <c r="Q141" s="17"/>
      <c r="S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row>
    <row r="142" spans="2:74" ht="18" customHeight="1" x14ac:dyDescent="0.2">
      <c r="B142" s="48"/>
      <c r="C142" s="17"/>
      <c r="D142" s="17"/>
      <c r="E142" s="59"/>
      <c r="F142" s="17"/>
      <c r="G142" s="17"/>
      <c r="H142" s="48"/>
      <c r="I142" s="48"/>
      <c r="J142" s="17"/>
      <c r="K142" s="17"/>
      <c r="M142" s="17"/>
      <c r="Q142" s="17"/>
      <c r="S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row>
    <row r="143" spans="2:74" ht="18" customHeight="1" x14ac:dyDescent="0.2">
      <c r="B143" s="48"/>
      <c r="C143" s="17"/>
      <c r="D143" s="17"/>
      <c r="E143" s="59"/>
      <c r="F143" s="17"/>
      <c r="G143" s="17"/>
      <c r="H143" s="48"/>
      <c r="I143" s="48"/>
      <c r="J143" s="17"/>
      <c r="K143" s="17"/>
      <c r="M143" s="17"/>
      <c r="Q143" s="17"/>
      <c r="S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row>
    <row r="144" spans="2:74" ht="18" customHeight="1" x14ac:dyDescent="0.2">
      <c r="B144" s="48"/>
      <c r="C144" s="17"/>
      <c r="D144" s="17"/>
      <c r="E144" s="59"/>
      <c r="F144" s="17"/>
      <c r="G144" s="17"/>
      <c r="H144" s="48"/>
      <c r="I144" s="48"/>
      <c r="J144" s="17"/>
      <c r="K144" s="17"/>
      <c r="M144" s="17"/>
      <c r="Q144" s="17"/>
      <c r="S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row>
    <row r="145" spans="2:74" ht="18" customHeight="1" x14ac:dyDescent="0.2">
      <c r="B145" s="48"/>
      <c r="C145" s="17"/>
      <c r="D145" s="17"/>
      <c r="E145" s="59"/>
      <c r="F145" s="17"/>
      <c r="G145" s="17"/>
      <c r="H145" s="48"/>
      <c r="I145" s="48"/>
      <c r="J145" s="17"/>
      <c r="K145" s="17"/>
      <c r="M145" s="17"/>
      <c r="Q145" s="17"/>
      <c r="S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row>
    <row r="146" spans="2:74" ht="18" customHeight="1" x14ac:dyDescent="0.2">
      <c r="B146" s="48"/>
      <c r="C146" s="17"/>
      <c r="D146" s="17"/>
      <c r="E146" s="59"/>
      <c r="F146" s="17"/>
      <c r="G146" s="17"/>
      <c r="H146" s="48"/>
      <c r="I146" s="48"/>
      <c r="J146" s="17"/>
      <c r="K146" s="17"/>
      <c r="M146" s="17"/>
      <c r="Q146" s="17"/>
      <c r="S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row>
    <row r="147" spans="2:74" ht="18" customHeight="1" x14ac:dyDescent="0.2">
      <c r="B147" s="48"/>
      <c r="C147" s="17"/>
      <c r="D147" s="17"/>
      <c r="E147" s="59"/>
      <c r="F147" s="17"/>
      <c r="G147" s="17"/>
      <c r="H147" s="48"/>
      <c r="I147" s="48"/>
      <c r="J147" s="17"/>
      <c r="K147" s="17"/>
      <c r="M147" s="17"/>
      <c r="Q147" s="17"/>
      <c r="S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row>
    <row r="148" spans="2:74" ht="18" customHeight="1" x14ac:dyDescent="0.2">
      <c r="B148" s="48"/>
      <c r="C148" s="17"/>
      <c r="D148" s="17"/>
      <c r="E148" s="59"/>
      <c r="F148" s="17"/>
      <c r="G148" s="17"/>
      <c r="H148" s="48"/>
      <c r="I148" s="48"/>
      <c r="J148" s="17"/>
      <c r="K148" s="17"/>
      <c r="M148" s="17"/>
      <c r="Q148" s="17"/>
      <c r="S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row>
    <row r="149" spans="2:74" ht="18" customHeight="1" x14ac:dyDescent="0.2">
      <c r="B149" s="48"/>
      <c r="C149" s="17"/>
      <c r="D149" s="17"/>
      <c r="E149" s="59"/>
      <c r="F149" s="17"/>
      <c r="G149" s="17"/>
      <c r="H149" s="48"/>
      <c r="I149" s="48"/>
      <c r="J149" s="17"/>
      <c r="K149" s="17"/>
      <c r="M149" s="17"/>
      <c r="Q149" s="17"/>
      <c r="S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row>
    <row r="150" spans="2:74" ht="18" customHeight="1" x14ac:dyDescent="0.2">
      <c r="B150" s="48"/>
      <c r="C150" s="17"/>
      <c r="D150" s="17"/>
      <c r="E150" s="59"/>
      <c r="F150" s="17"/>
      <c r="G150" s="17"/>
      <c r="H150" s="48"/>
      <c r="I150" s="48"/>
      <c r="J150" s="17"/>
      <c r="K150" s="17"/>
      <c r="M150" s="17"/>
      <c r="Q150" s="17"/>
      <c r="S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row>
    <row r="151" spans="2:74" ht="18" customHeight="1" x14ac:dyDescent="0.2">
      <c r="B151" s="48"/>
      <c r="C151" s="17"/>
      <c r="D151" s="17"/>
      <c r="E151" s="59"/>
      <c r="F151" s="17"/>
      <c r="G151" s="17"/>
      <c r="H151" s="48"/>
      <c r="I151" s="48"/>
      <c r="J151" s="17"/>
      <c r="K151" s="17"/>
      <c r="M151" s="17"/>
      <c r="Q151" s="17"/>
      <c r="S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row>
    <row r="152" spans="2:74" ht="18" customHeight="1" x14ac:dyDescent="0.2">
      <c r="B152" s="48"/>
      <c r="C152" s="17"/>
      <c r="D152" s="17"/>
      <c r="E152" s="59"/>
      <c r="F152" s="17"/>
      <c r="G152" s="17"/>
      <c r="H152" s="48"/>
      <c r="I152" s="48"/>
      <c r="J152" s="17"/>
      <c r="K152" s="17"/>
      <c r="M152" s="17"/>
      <c r="Q152" s="17"/>
      <c r="S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row>
    <row r="153" spans="2:74" ht="18" customHeight="1" x14ac:dyDescent="0.2">
      <c r="B153" s="48"/>
      <c r="C153" s="17"/>
      <c r="D153" s="17"/>
      <c r="E153" s="59"/>
      <c r="F153" s="17"/>
      <c r="G153" s="17"/>
      <c r="H153" s="48"/>
      <c r="I153" s="48"/>
      <c r="J153" s="17"/>
      <c r="K153" s="17"/>
      <c r="M153" s="17"/>
      <c r="Q153" s="17"/>
      <c r="S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row>
    <row r="154" spans="2:74" ht="18" customHeight="1" x14ac:dyDescent="0.2">
      <c r="B154" s="48"/>
      <c r="C154" s="17"/>
      <c r="D154" s="17"/>
      <c r="E154" s="59"/>
      <c r="F154" s="17"/>
      <c r="G154" s="17"/>
      <c r="H154" s="48"/>
      <c r="I154" s="48"/>
      <c r="J154" s="17"/>
      <c r="K154" s="17"/>
      <c r="M154" s="17"/>
      <c r="Q154" s="17"/>
      <c r="S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row>
    <row r="155" spans="2:74" ht="18" customHeight="1" x14ac:dyDescent="0.2">
      <c r="B155" s="48"/>
      <c r="C155" s="17"/>
      <c r="D155" s="17"/>
      <c r="E155" s="59"/>
      <c r="F155" s="17"/>
      <c r="G155" s="17"/>
      <c r="H155" s="48"/>
      <c r="I155" s="48"/>
      <c r="J155" s="17"/>
      <c r="K155" s="17"/>
      <c r="M155" s="17"/>
      <c r="Q155" s="17"/>
      <c r="S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row>
    <row r="156" spans="2:74" ht="18" customHeight="1" x14ac:dyDescent="0.2">
      <c r="B156" s="48"/>
      <c r="C156" s="17"/>
      <c r="D156" s="17"/>
      <c r="E156" s="59"/>
      <c r="F156" s="17"/>
      <c r="G156" s="17"/>
      <c r="H156" s="48"/>
      <c r="I156" s="48"/>
      <c r="J156" s="17"/>
      <c r="K156" s="17"/>
      <c r="M156" s="17"/>
      <c r="Q156" s="17"/>
      <c r="S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row>
    <row r="157" spans="2:74" ht="18" customHeight="1" x14ac:dyDescent="0.2">
      <c r="B157" s="48"/>
      <c r="C157" s="17"/>
      <c r="D157" s="17"/>
      <c r="E157" s="59"/>
      <c r="F157" s="17"/>
      <c r="G157" s="17"/>
      <c r="H157" s="48"/>
      <c r="I157" s="48"/>
      <c r="J157" s="17"/>
      <c r="K157" s="17"/>
      <c r="M157" s="17"/>
      <c r="Q157" s="17"/>
      <c r="S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row>
    <row r="158" spans="2:74" ht="18" customHeight="1" x14ac:dyDescent="0.2">
      <c r="B158" s="48"/>
      <c r="C158" s="17"/>
      <c r="D158" s="17"/>
      <c r="E158" s="59"/>
      <c r="F158" s="17"/>
      <c r="G158" s="17"/>
      <c r="H158" s="48"/>
      <c r="I158" s="48"/>
      <c r="J158" s="17"/>
      <c r="K158" s="17"/>
      <c r="M158" s="17"/>
      <c r="Q158" s="17"/>
      <c r="S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row>
    <row r="159" spans="2:74" ht="18" customHeight="1" x14ac:dyDescent="0.2">
      <c r="B159" s="48"/>
      <c r="C159" s="17"/>
      <c r="D159" s="17"/>
      <c r="E159" s="59"/>
      <c r="F159" s="17"/>
      <c r="G159" s="17"/>
      <c r="H159" s="48"/>
      <c r="I159" s="48"/>
      <c r="J159" s="17"/>
      <c r="K159" s="17"/>
      <c r="M159" s="17"/>
      <c r="Q159" s="17"/>
      <c r="S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row>
    <row r="160" spans="2:74" ht="18" customHeight="1" x14ac:dyDescent="0.2">
      <c r="B160" s="48"/>
      <c r="C160" s="17"/>
      <c r="D160" s="17"/>
      <c r="E160" s="59"/>
      <c r="F160" s="17"/>
      <c r="G160" s="17"/>
      <c r="H160" s="48"/>
      <c r="I160" s="48"/>
      <c r="J160" s="17"/>
      <c r="K160" s="17"/>
      <c r="M160" s="17"/>
      <c r="Q160" s="17"/>
      <c r="S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row>
    <row r="161" spans="2:74" ht="18" customHeight="1" x14ac:dyDescent="0.2">
      <c r="B161" s="48"/>
      <c r="C161" s="17"/>
      <c r="D161" s="17"/>
      <c r="E161" s="59"/>
      <c r="F161" s="17"/>
      <c r="G161" s="17"/>
      <c r="H161" s="48"/>
      <c r="I161" s="48"/>
      <c r="J161" s="17"/>
      <c r="K161" s="17"/>
      <c r="M161" s="17"/>
      <c r="Q161" s="17"/>
      <c r="S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row>
    <row r="162" spans="2:74" ht="18" customHeight="1" x14ac:dyDescent="0.2">
      <c r="B162" s="48"/>
      <c r="C162" s="17"/>
      <c r="D162" s="17"/>
      <c r="E162" s="59"/>
      <c r="F162" s="17"/>
      <c r="G162" s="17"/>
      <c r="H162" s="48"/>
      <c r="I162" s="48"/>
      <c r="J162" s="17"/>
      <c r="K162" s="17"/>
      <c r="M162" s="17"/>
      <c r="Q162" s="17"/>
      <c r="S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row>
    <row r="163" spans="2:74" ht="18" customHeight="1" x14ac:dyDescent="0.2">
      <c r="B163" s="48"/>
      <c r="C163" s="17"/>
      <c r="D163" s="17"/>
      <c r="E163" s="59"/>
      <c r="F163" s="17"/>
      <c r="G163" s="17"/>
      <c r="H163" s="48"/>
      <c r="I163" s="48"/>
      <c r="J163" s="17"/>
      <c r="K163" s="17"/>
      <c r="M163" s="17"/>
      <c r="Q163" s="17"/>
      <c r="S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row>
    <row r="164" spans="2:74" ht="18" customHeight="1" x14ac:dyDescent="0.2">
      <c r="B164" s="48"/>
      <c r="C164" s="17"/>
      <c r="D164" s="17"/>
      <c r="E164" s="59"/>
      <c r="F164" s="17"/>
      <c r="G164" s="17"/>
      <c r="H164" s="48"/>
      <c r="I164" s="48"/>
      <c r="J164" s="17"/>
      <c r="K164" s="17"/>
      <c r="M164" s="17"/>
      <c r="Q164" s="17"/>
      <c r="S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row>
    <row r="165" spans="2:74" ht="18" customHeight="1" x14ac:dyDescent="0.2">
      <c r="B165" s="48"/>
      <c r="C165" s="17"/>
      <c r="D165" s="17"/>
      <c r="E165" s="59"/>
      <c r="F165" s="17"/>
      <c r="G165" s="17"/>
      <c r="H165" s="48"/>
      <c r="I165" s="48"/>
      <c r="J165" s="17"/>
      <c r="K165" s="17"/>
      <c r="M165" s="17"/>
      <c r="Q165" s="17"/>
      <c r="S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row>
    <row r="166" spans="2:74" ht="18" customHeight="1" x14ac:dyDescent="0.2">
      <c r="B166" s="48"/>
      <c r="C166" s="17"/>
      <c r="D166" s="17"/>
      <c r="E166" s="59"/>
      <c r="F166" s="17"/>
      <c r="G166" s="17"/>
      <c r="H166" s="48"/>
      <c r="I166" s="48"/>
      <c r="J166" s="17"/>
      <c r="K166" s="17"/>
      <c r="M166" s="17"/>
      <c r="Q166" s="17"/>
      <c r="S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row>
    <row r="167" spans="2:74" ht="18" customHeight="1" x14ac:dyDescent="0.2">
      <c r="B167" s="48"/>
      <c r="C167" s="17"/>
      <c r="D167" s="17"/>
      <c r="E167" s="59"/>
      <c r="F167" s="17"/>
      <c r="G167" s="17"/>
      <c r="H167" s="48"/>
      <c r="I167" s="48"/>
      <c r="J167" s="17"/>
      <c r="K167" s="17"/>
      <c r="M167" s="17"/>
      <c r="Q167" s="17"/>
      <c r="S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row>
    <row r="168" spans="2:74" ht="18" customHeight="1" x14ac:dyDescent="0.2">
      <c r="B168" s="48"/>
      <c r="C168" s="17"/>
      <c r="D168" s="17"/>
      <c r="E168" s="59"/>
      <c r="F168" s="17"/>
      <c r="G168" s="17"/>
      <c r="H168" s="48"/>
      <c r="I168" s="48"/>
      <c r="J168" s="17"/>
      <c r="K168" s="17"/>
      <c r="M168" s="17"/>
      <c r="Q168" s="17"/>
      <c r="S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row>
    <row r="169" spans="2:74" ht="18" customHeight="1" x14ac:dyDescent="0.2">
      <c r="B169" s="48"/>
      <c r="C169" s="17"/>
      <c r="D169" s="17"/>
      <c r="E169" s="59"/>
      <c r="F169" s="17"/>
      <c r="G169" s="17"/>
      <c r="H169" s="48"/>
      <c r="I169" s="48"/>
      <c r="J169" s="17"/>
      <c r="K169" s="17"/>
      <c r="M169" s="17"/>
      <c r="Q169" s="17"/>
      <c r="S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row>
    <row r="170" spans="2:74" ht="18" customHeight="1" x14ac:dyDescent="0.2">
      <c r="B170" s="48"/>
      <c r="C170" s="17"/>
      <c r="D170" s="17"/>
      <c r="E170" s="59"/>
      <c r="F170" s="17"/>
      <c r="G170" s="17"/>
      <c r="H170" s="48"/>
      <c r="I170" s="48"/>
      <c r="J170" s="17"/>
      <c r="K170" s="17"/>
      <c r="M170" s="17"/>
      <c r="Q170" s="17"/>
      <c r="S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row>
    <row r="171" spans="2:74" ht="18" customHeight="1" x14ac:dyDescent="0.2">
      <c r="B171" s="48"/>
      <c r="C171" s="17"/>
      <c r="D171" s="17"/>
      <c r="E171" s="59"/>
      <c r="F171" s="17"/>
      <c r="G171" s="17"/>
      <c r="H171" s="48"/>
      <c r="I171" s="48"/>
      <c r="J171" s="17"/>
      <c r="K171" s="17"/>
      <c r="M171" s="17"/>
      <c r="Q171" s="17"/>
      <c r="S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row>
    <row r="172" spans="2:74" ht="18" customHeight="1" x14ac:dyDescent="0.2">
      <c r="B172" s="48"/>
      <c r="C172" s="17"/>
      <c r="D172" s="17"/>
      <c r="E172" s="59"/>
      <c r="F172" s="17"/>
      <c r="G172" s="17"/>
      <c r="H172" s="48"/>
      <c r="I172" s="48"/>
      <c r="J172" s="17"/>
      <c r="K172" s="17"/>
      <c r="M172" s="17"/>
      <c r="Q172" s="17"/>
      <c r="S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row>
    <row r="173" spans="2:74" ht="18" customHeight="1" x14ac:dyDescent="0.2">
      <c r="B173" s="48"/>
      <c r="C173" s="17"/>
      <c r="D173" s="17"/>
      <c r="E173" s="59"/>
      <c r="F173" s="17"/>
      <c r="G173" s="17"/>
      <c r="H173" s="48"/>
      <c r="I173" s="48"/>
      <c r="J173" s="17"/>
      <c r="K173" s="17"/>
      <c r="M173" s="17"/>
      <c r="Q173" s="17"/>
      <c r="S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row>
    <row r="174" spans="2:74" ht="18" customHeight="1" x14ac:dyDescent="0.2">
      <c r="B174" s="48"/>
      <c r="C174" s="17"/>
      <c r="D174" s="17"/>
      <c r="E174" s="59"/>
      <c r="F174" s="17"/>
      <c r="G174" s="17"/>
      <c r="H174" s="48"/>
      <c r="I174" s="48"/>
      <c r="J174" s="17"/>
      <c r="K174" s="17"/>
      <c r="M174" s="17"/>
      <c r="Q174" s="17"/>
      <c r="S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row>
    <row r="175" spans="2:74" ht="18" customHeight="1" x14ac:dyDescent="0.2">
      <c r="B175" s="48"/>
      <c r="C175" s="17"/>
      <c r="D175" s="17"/>
      <c r="E175" s="59"/>
      <c r="F175" s="17"/>
      <c r="G175" s="17"/>
      <c r="H175" s="48"/>
      <c r="I175" s="48"/>
      <c r="J175" s="17"/>
      <c r="K175" s="17"/>
      <c r="M175" s="17"/>
      <c r="Q175" s="17"/>
      <c r="S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row>
    <row r="176" spans="2:74" ht="18" customHeight="1" x14ac:dyDescent="0.2">
      <c r="B176" s="48"/>
      <c r="C176" s="17"/>
      <c r="D176" s="17"/>
      <c r="E176" s="59"/>
      <c r="F176" s="17"/>
      <c r="G176" s="17"/>
      <c r="H176" s="48"/>
      <c r="I176" s="48"/>
      <c r="J176" s="17"/>
      <c r="K176" s="17"/>
      <c r="M176" s="17"/>
      <c r="Q176" s="17"/>
      <c r="S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row>
    <row r="177" spans="2:74" ht="18" customHeight="1" x14ac:dyDescent="0.2">
      <c r="B177" s="48"/>
      <c r="C177" s="17"/>
      <c r="D177" s="17"/>
      <c r="E177" s="59"/>
      <c r="F177" s="17"/>
      <c r="G177" s="17"/>
      <c r="H177" s="48"/>
      <c r="I177" s="48"/>
      <c r="J177" s="17"/>
      <c r="K177" s="17"/>
      <c r="M177" s="17"/>
      <c r="Q177" s="17"/>
      <c r="S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row>
    <row r="178" spans="2:74" ht="18" customHeight="1" x14ac:dyDescent="0.2">
      <c r="B178" s="48"/>
      <c r="C178" s="17"/>
      <c r="D178" s="17"/>
      <c r="E178" s="59"/>
      <c r="F178" s="17"/>
      <c r="G178" s="17"/>
      <c r="H178" s="48"/>
      <c r="I178" s="48"/>
      <c r="J178" s="17"/>
      <c r="K178" s="17"/>
      <c r="M178" s="17"/>
      <c r="Q178" s="17"/>
      <c r="S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row>
    <row r="179" spans="2:74" ht="18" customHeight="1" x14ac:dyDescent="0.2">
      <c r="B179" s="48"/>
      <c r="C179" s="17"/>
      <c r="D179" s="17"/>
      <c r="E179" s="59"/>
      <c r="F179" s="17"/>
      <c r="G179" s="17"/>
      <c r="H179" s="48"/>
      <c r="I179" s="48"/>
      <c r="J179" s="17"/>
      <c r="K179" s="17"/>
      <c r="M179" s="17"/>
      <c r="Q179" s="17"/>
      <c r="S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row>
    <row r="180" spans="2:74" ht="18" customHeight="1" x14ac:dyDescent="0.2">
      <c r="B180" s="48"/>
      <c r="C180" s="17"/>
      <c r="D180" s="17"/>
      <c r="E180" s="59"/>
      <c r="F180" s="17"/>
      <c r="G180" s="17"/>
      <c r="H180" s="48"/>
      <c r="I180" s="48"/>
      <c r="J180" s="17"/>
      <c r="K180" s="17"/>
      <c r="M180" s="17"/>
      <c r="Q180" s="17"/>
      <c r="S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row>
    <row r="181" spans="2:74" ht="18" customHeight="1" x14ac:dyDescent="0.2">
      <c r="B181" s="48"/>
      <c r="C181" s="17"/>
      <c r="D181" s="17"/>
      <c r="E181" s="59"/>
      <c r="F181" s="17"/>
      <c r="G181" s="17"/>
      <c r="H181" s="48"/>
      <c r="I181" s="48"/>
      <c r="J181" s="17"/>
      <c r="K181" s="17"/>
      <c r="M181" s="17"/>
      <c r="Q181" s="17"/>
      <c r="S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row>
    <row r="182" spans="2:74" ht="18" customHeight="1" x14ac:dyDescent="0.2">
      <c r="B182" s="48"/>
      <c r="C182" s="17"/>
      <c r="D182" s="17"/>
      <c r="E182" s="59"/>
      <c r="F182" s="17"/>
      <c r="G182" s="17"/>
      <c r="H182" s="48"/>
      <c r="I182" s="48"/>
      <c r="J182" s="17"/>
      <c r="K182" s="17"/>
      <c r="M182" s="17"/>
      <c r="Q182" s="17"/>
      <c r="S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row>
    <row r="183" spans="2:74" ht="18" customHeight="1" x14ac:dyDescent="0.2">
      <c r="B183" s="48"/>
      <c r="C183" s="17"/>
      <c r="D183" s="17"/>
      <c r="E183" s="59"/>
      <c r="F183" s="17"/>
      <c r="G183" s="17"/>
      <c r="H183" s="48"/>
      <c r="I183" s="48"/>
      <c r="J183" s="17"/>
      <c r="K183" s="17"/>
      <c r="M183" s="17"/>
      <c r="Q183" s="17"/>
      <c r="S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row>
    <row r="184" spans="2:74" ht="18" customHeight="1" x14ac:dyDescent="0.2">
      <c r="B184" s="48"/>
      <c r="C184" s="17"/>
      <c r="D184" s="17"/>
      <c r="E184" s="59"/>
      <c r="F184" s="17"/>
      <c r="G184" s="17"/>
      <c r="H184" s="48"/>
      <c r="I184" s="48"/>
      <c r="J184" s="17"/>
      <c r="K184" s="17"/>
      <c r="M184" s="17"/>
      <c r="Q184" s="17"/>
      <c r="S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row>
    <row r="185" spans="2:74" ht="18" customHeight="1" x14ac:dyDescent="0.2">
      <c r="B185" s="48"/>
      <c r="C185" s="17"/>
      <c r="D185" s="17"/>
      <c r="E185" s="59"/>
      <c r="F185" s="17"/>
      <c r="G185" s="17"/>
      <c r="H185" s="48"/>
      <c r="I185" s="48"/>
      <c r="J185" s="17"/>
      <c r="K185" s="17"/>
      <c r="M185" s="17"/>
      <c r="Q185" s="17"/>
      <c r="S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row>
    <row r="186" spans="2:74" ht="18" customHeight="1" x14ac:dyDescent="0.2">
      <c r="B186" s="48"/>
      <c r="C186" s="17"/>
      <c r="D186" s="17"/>
      <c r="E186" s="59"/>
      <c r="F186" s="17"/>
      <c r="G186" s="17"/>
      <c r="H186" s="48"/>
      <c r="I186" s="48"/>
      <c r="J186" s="17"/>
      <c r="K186" s="17"/>
      <c r="M186" s="17"/>
      <c r="Q186" s="17"/>
      <c r="S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row>
    <row r="187" spans="2:74" ht="18" customHeight="1" x14ac:dyDescent="0.2">
      <c r="B187" s="48"/>
      <c r="C187" s="17"/>
      <c r="D187" s="17"/>
      <c r="E187" s="59"/>
      <c r="F187" s="17"/>
      <c r="G187" s="17"/>
      <c r="H187" s="48"/>
      <c r="I187" s="48"/>
      <c r="J187" s="17"/>
      <c r="K187" s="17"/>
      <c r="M187" s="17"/>
      <c r="Q187" s="17"/>
      <c r="S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row>
    <row r="188" spans="2:74" ht="18" customHeight="1" x14ac:dyDescent="0.2">
      <c r="B188" s="48"/>
      <c r="C188" s="17"/>
      <c r="D188" s="17"/>
      <c r="E188" s="59"/>
      <c r="F188" s="17"/>
      <c r="G188" s="17"/>
      <c r="H188" s="48"/>
      <c r="I188" s="48"/>
      <c r="J188" s="17"/>
      <c r="K188" s="17"/>
      <c r="M188" s="17"/>
      <c r="Q188" s="17"/>
      <c r="S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row>
    <row r="189" spans="2:74" ht="18" customHeight="1" x14ac:dyDescent="0.2">
      <c r="B189" s="48"/>
      <c r="C189" s="17"/>
      <c r="D189" s="17"/>
      <c r="E189" s="59"/>
      <c r="F189" s="17"/>
      <c r="G189" s="17"/>
      <c r="H189" s="48"/>
      <c r="I189" s="48"/>
      <c r="J189" s="17"/>
      <c r="K189" s="17"/>
      <c r="M189" s="17"/>
      <c r="Q189" s="17"/>
      <c r="S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row>
    <row r="190" spans="2:74" ht="18" customHeight="1" x14ac:dyDescent="0.2">
      <c r="B190" s="48"/>
      <c r="C190" s="17"/>
      <c r="D190" s="17"/>
      <c r="E190" s="59"/>
      <c r="F190" s="17"/>
      <c r="G190" s="17"/>
      <c r="H190" s="48"/>
      <c r="I190" s="48"/>
      <c r="J190" s="17"/>
      <c r="K190" s="17"/>
      <c r="M190" s="17"/>
      <c r="Q190" s="17"/>
      <c r="S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row>
    <row r="191" spans="2:74" ht="18" customHeight="1" x14ac:dyDescent="0.2">
      <c r="B191" s="48"/>
      <c r="C191" s="17"/>
      <c r="D191" s="17"/>
      <c r="E191" s="59"/>
      <c r="F191" s="17"/>
      <c r="G191" s="17"/>
      <c r="H191" s="48"/>
      <c r="I191" s="48"/>
      <c r="J191" s="17"/>
      <c r="K191" s="17"/>
      <c r="M191" s="17"/>
      <c r="Q191" s="17"/>
      <c r="S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row>
    <row r="192" spans="2:74" ht="18" customHeight="1" x14ac:dyDescent="0.2">
      <c r="B192" s="48"/>
      <c r="C192" s="17"/>
      <c r="D192" s="17"/>
      <c r="E192" s="59"/>
      <c r="F192" s="17"/>
      <c r="G192" s="17"/>
      <c r="H192" s="48"/>
      <c r="I192" s="48"/>
      <c r="J192" s="17"/>
      <c r="K192" s="17"/>
      <c r="M192" s="17"/>
      <c r="Q192" s="17"/>
      <c r="S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row>
    <row r="193" spans="2:74" ht="18" customHeight="1" x14ac:dyDescent="0.2">
      <c r="B193" s="48"/>
      <c r="C193" s="17"/>
      <c r="D193" s="17"/>
      <c r="E193" s="59"/>
      <c r="F193" s="17"/>
      <c r="G193" s="17"/>
      <c r="H193" s="48"/>
      <c r="I193" s="48"/>
      <c r="J193" s="17"/>
      <c r="K193" s="17"/>
      <c r="M193" s="17"/>
      <c r="Q193" s="17"/>
      <c r="S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row>
    <row r="194" spans="2:74" ht="18" customHeight="1" x14ac:dyDescent="0.2">
      <c r="B194" s="48"/>
      <c r="C194" s="17"/>
      <c r="D194" s="17"/>
      <c r="E194" s="59"/>
      <c r="F194" s="17"/>
      <c r="G194" s="17"/>
      <c r="H194" s="48"/>
      <c r="I194" s="48"/>
      <c r="J194" s="17"/>
      <c r="K194" s="17"/>
      <c r="M194" s="17"/>
      <c r="Q194" s="17"/>
      <c r="S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row>
    <row r="195" spans="2:74" ht="18" customHeight="1" x14ac:dyDescent="0.2">
      <c r="B195" s="48"/>
      <c r="C195" s="17"/>
      <c r="D195" s="17"/>
      <c r="E195" s="59"/>
      <c r="F195" s="17"/>
      <c r="G195" s="17"/>
      <c r="H195" s="48"/>
      <c r="I195" s="48"/>
      <c r="J195" s="17"/>
      <c r="K195" s="17"/>
      <c r="M195" s="17"/>
      <c r="Q195" s="17"/>
      <c r="S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row>
    <row r="196" spans="2:74" ht="18" customHeight="1" x14ac:dyDescent="0.2">
      <c r="B196" s="48"/>
      <c r="C196" s="17"/>
      <c r="D196" s="17"/>
      <c r="E196" s="59"/>
      <c r="F196" s="17"/>
      <c r="G196" s="17"/>
      <c r="H196" s="48"/>
      <c r="I196" s="48"/>
      <c r="J196" s="17"/>
      <c r="K196" s="17"/>
      <c r="M196" s="17"/>
      <c r="Q196" s="17"/>
      <c r="S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row>
    <row r="197" spans="2:74" ht="18" customHeight="1" x14ac:dyDescent="0.2">
      <c r="B197" s="48"/>
      <c r="C197" s="17"/>
      <c r="D197" s="17"/>
      <c r="E197" s="59"/>
      <c r="F197" s="17"/>
      <c r="G197" s="17"/>
      <c r="H197" s="48"/>
      <c r="I197" s="48"/>
      <c r="J197" s="17"/>
      <c r="K197" s="17"/>
      <c r="M197" s="17"/>
      <c r="Q197" s="17"/>
      <c r="S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row>
    <row r="198" spans="2:74" ht="18" customHeight="1" x14ac:dyDescent="0.2">
      <c r="B198" s="48"/>
      <c r="C198" s="17"/>
      <c r="D198" s="17"/>
      <c r="E198" s="59"/>
      <c r="F198" s="17"/>
      <c r="G198" s="17"/>
      <c r="H198" s="48"/>
      <c r="I198" s="48"/>
      <c r="J198" s="17"/>
      <c r="K198" s="17"/>
      <c r="M198" s="17"/>
      <c r="Q198" s="17"/>
      <c r="S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row>
    <row r="199" spans="2:74" ht="18" customHeight="1" x14ac:dyDescent="0.2">
      <c r="B199" s="48"/>
      <c r="C199" s="17"/>
      <c r="D199" s="17"/>
      <c r="E199" s="59"/>
      <c r="F199" s="17"/>
      <c r="G199" s="17"/>
      <c r="H199" s="48"/>
      <c r="I199" s="48"/>
      <c r="J199" s="17"/>
      <c r="K199" s="17"/>
      <c r="M199" s="17"/>
      <c r="Q199" s="17"/>
      <c r="S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row>
    <row r="200" spans="2:74" ht="18" customHeight="1" x14ac:dyDescent="0.2">
      <c r="B200" s="48"/>
      <c r="C200" s="17"/>
      <c r="D200" s="17"/>
      <c r="E200" s="59"/>
      <c r="F200" s="17"/>
      <c r="G200" s="17"/>
      <c r="H200" s="48"/>
      <c r="I200" s="48"/>
      <c r="J200" s="17"/>
      <c r="K200" s="17"/>
      <c r="M200" s="17"/>
      <c r="Q200" s="17"/>
      <c r="S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row>
    <row r="201" spans="2:74" ht="18" customHeight="1" x14ac:dyDescent="0.2">
      <c r="B201" s="48"/>
      <c r="C201" s="17"/>
      <c r="D201" s="17"/>
      <c r="E201" s="59"/>
      <c r="F201" s="17"/>
      <c r="G201" s="17"/>
      <c r="H201" s="48"/>
      <c r="I201" s="48"/>
      <c r="J201" s="17"/>
      <c r="K201" s="17"/>
      <c r="M201" s="17"/>
      <c r="Q201" s="17"/>
      <c r="S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row>
    <row r="202" spans="2:74" ht="18" customHeight="1" x14ac:dyDescent="0.2">
      <c r="B202" s="48"/>
      <c r="C202" s="17"/>
      <c r="D202" s="17"/>
      <c r="E202" s="59"/>
      <c r="F202" s="17"/>
      <c r="G202" s="17"/>
      <c r="H202" s="48"/>
      <c r="I202" s="48"/>
      <c r="J202" s="17"/>
      <c r="K202" s="17"/>
      <c r="M202" s="17"/>
      <c r="Q202" s="17"/>
      <c r="S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row>
    <row r="203" spans="2:74" ht="18" customHeight="1" x14ac:dyDescent="0.2">
      <c r="B203" s="48"/>
      <c r="C203" s="17"/>
      <c r="D203" s="17"/>
      <c r="E203" s="59"/>
      <c r="F203" s="17"/>
      <c r="G203" s="17"/>
      <c r="H203" s="48"/>
      <c r="I203" s="48"/>
      <c r="J203" s="17"/>
      <c r="K203" s="17"/>
      <c r="M203" s="17"/>
      <c r="Q203" s="17"/>
      <c r="S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row>
    <row r="204" spans="2:74" ht="18" customHeight="1" x14ac:dyDescent="0.2">
      <c r="B204" s="48"/>
      <c r="C204" s="17"/>
      <c r="D204" s="17"/>
      <c r="E204" s="59"/>
      <c r="F204" s="17"/>
      <c r="G204" s="17"/>
      <c r="H204" s="48"/>
      <c r="I204" s="48"/>
      <c r="J204" s="17"/>
      <c r="K204" s="17"/>
      <c r="M204" s="17"/>
      <c r="Q204" s="17"/>
      <c r="S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row>
    <row r="205" spans="2:74" ht="18" customHeight="1" x14ac:dyDescent="0.2">
      <c r="B205" s="48"/>
      <c r="C205" s="17"/>
      <c r="D205" s="17"/>
      <c r="E205" s="59"/>
      <c r="F205" s="17"/>
      <c r="G205" s="17"/>
      <c r="H205" s="48"/>
      <c r="I205" s="48"/>
      <c r="J205" s="17"/>
      <c r="K205" s="17"/>
      <c r="M205" s="17"/>
      <c r="Q205" s="17"/>
      <c r="S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row>
    <row r="206" spans="2:74" ht="18" customHeight="1" x14ac:dyDescent="0.2">
      <c r="B206" s="48"/>
      <c r="C206" s="17"/>
      <c r="D206" s="17"/>
      <c r="E206" s="59"/>
      <c r="F206" s="17"/>
      <c r="G206" s="17"/>
      <c r="H206" s="48"/>
      <c r="I206" s="48"/>
      <c r="J206" s="17"/>
      <c r="K206" s="17"/>
      <c r="M206" s="17"/>
      <c r="Q206" s="17"/>
      <c r="S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row>
    <row r="207" spans="2:74" ht="18" customHeight="1" x14ac:dyDescent="0.2">
      <c r="B207" s="48"/>
      <c r="C207" s="17"/>
      <c r="D207" s="17"/>
      <c r="E207" s="59"/>
      <c r="F207" s="17"/>
      <c r="G207" s="17"/>
      <c r="H207" s="48"/>
      <c r="I207" s="48"/>
      <c r="J207" s="17"/>
      <c r="K207" s="17"/>
      <c r="M207" s="17"/>
      <c r="Q207" s="17"/>
      <c r="S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row>
    <row r="208" spans="2:74" ht="18" customHeight="1" x14ac:dyDescent="0.2">
      <c r="B208" s="48"/>
      <c r="C208" s="17"/>
      <c r="D208" s="17"/>
      <c r="E208" s="59"/>
      <c r="F208" s="17"/>
      <c r="G208" s="17"/>
      <c r="H208" s="48"/>
      <c r="I208" s="48"/>
      <c r="J208" s="17"/>
      <c r="K208" s="17"/>
      <c r="M208" s="17"/>
      <c r="Q208" s="17"/>
      <c r="S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row>
    <row r="209" spans="2:74" ht="18" customHeight="1" x14ac:dyDescent="0.2">
      <c r="B209" s="48"/>
      <c r="C209" s="17"/>
      <c r="D209" s="17"/>
      <c r="E209" s="59"/>
      <c r="F209" s="17"/>
      <c r="G209" s="17"/>
      <c r="H209" s="48"/>
      <c r="I209" s="48"/>
      <c r="J209" s="17"/>
      <c r="K209" s="17"/>
      <c r="M209" s="17"/>
      <c r="Q209" s="17"/>
      <c r="S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row>
    <row r="210" spans="2:74" ht="18" customHeight="1" x14ac:dyDescent="0.2">
      <c r="B210" s="48"/>
      <c r="C210" s="17"/>
      <c r="D210" s="17"/>
      <c r="E210" s="59"/>
      <c r="F210" s="17"/>
      <c r="G210" s="17"/>
      <c r="H210" s="48"/>
      <c r="I210" s="48"/>
      <c r="J210" s="17"/>
      <c r="K210" s="17"/>
      <c r="M210" s="17"/>
      <c r="Q210" s="17"/>
      <c r="S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row>
    <row r="211" spans="2:74" ht="18" customHeight="1" x14ac:dyDescent="0.2">
      <c r="B211" s="48"/>
      <c r="C211" s="17"/>
      <c r="D211" s="17"/>
      <c r="E211" s="59"/>
      <c r="F211" s="17"/>
      <c r="G211" s="17"/>
      <c r="H211" s="48"/>
      <c r="I211" s="48"/>
      <c r="J211" s="17"/>
      <c r="K211" s="17"/>
      <c r="M211" s="17"/>
      <c r="Q211" s="17"/>
      <c r="S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row>
    <row r="212" spans="2:74" ht="18" customHeight="1" x14ac:dyDescent="0.2">
      <c r="B212" s="48"/>
      <c r="C212" s="17"/>
      <c r="D212" s="17"/>
      <c r="E212" s="59"/>
      <c r="F212" s="17"/>
      <c r="G212" s="17"/>
      <c r="H212" s="48"/>
      <c r="I212" s="48"/>
      <c r="J212" s="17"/>
      <c r="K212" s="17"/>
      <c r="M212" s="17"/>
      <c r="Q212" s="17"/>
      <c r="S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row>
    <row r="213" spans="2:74" ht="18" customHeight="1" x14ac:dyDescent="0.2">
      <c r="B213" s="48"/>
      <c r="C213" s="17"/>
      <c r="D213" s="17"/>
      <c r="E213" s="59"/>
      <c r="F213" s="17"/>
      <c r="G213" s="17"/>
      <c r="H213" s="48"/>
      <c r="I213" s="48"/>
      <c r="J213" s="17"/>
      <c r="K213" s="17"/>
      <c r="M213" s="17"/>
      <c r="Q213" s="17"/>
      <c r="S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row>
    <row r="214" spans="2:74" ht="18" customHeight="1" x14ac:dyDescent="0.2">
      <c r="B214" s="48"/>
      <c r="C214" s="17"/>
      <c r="D214" s="17"/>
      <c r="E214" s="59"/>
      <c r="F214" s="17"/>
      <c r="G214" s="17"/>
      <c r="H214" s="48"/>
      <c r="I214" s="48"/>
      <c r="J214" s="17"/>
      <c r="K214" s="17"/>
      <c r="M214" s="17"/>
      <c r="Q214" s="17"/>
      <c r="S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row>
    <row r="215" spans="2:74" ht="18" customHeight="1" x14ac:dyDescent="0.2">
      <c r="B215" s="48"/>
      <c r="C215" s="17"/>
      <c r="D215" s="17"/>
      <c r="E215" s="59"/>
      <c r="F215" s="17"/>
      <c r="G215" s="17"/>
      <c r="H215" s="48"/>
      <c r="I215" s="48"/>
      <c r="J215" s="17"/>
      <c r="K215" s="17"/>
      <c r="M215" s="17"/>
      <c r="Q215" s="17"/>
      <c r="S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row>
    <row r="216" spans="2:74" ht="18" customHeight="1" x14ac:dyDescent="0.2">
      <c r="B216" s="48"/>
      <c r="C216" s="17"/>
      <c r="D216" s="17"/>
      <c r="E216" s="59"/>
      <c r="F216" s="17"/>
      <c r="G216" s="17"/>
      <c r="H216" s="48"/>
      <c r="I216" s="48"/>
      <c r="J216" s="17"/>
      <c r="K216" s="17"/>
      <c r="M216" s="17"/>
      <c r="Q216" s="17"/>
      <c r="S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row>
    <row r="217" spans="2:74" ht="18" customHeight="1" x14ac:dyDescent="0.2">
      <c r="B217" s="48"/>
      <c r="C217" s="17"/>
      <c r="D217" s="17"/>
      <c r="E217" s="59"/>
      <c r="F217" s="17"/>
      <c r="G217" s="17"/>
      <c r="H217" s="48"/>
      <c r="I217" s="48"/>
      <c r="J217" s="17"/>
      <c r="K217" s="17"/>
      <c r="M217" s="17"/>
      <c r="Q217" s="17"/>
      <c r="S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row>
    <row r="218" spans="2:74" ht="18" customHeight="1" x14ac:dyDescent="0.2">
      <c r="B218" s="48"/>
      <c r="C218" s="17"/>
      <c r="D218" s="17"/>
      <c r="E218" s="59"/>
      <c r="F218" s="17"/>
      <c r="G218" s="17"/>
      <c r="H218" s="48"/>
      <c r="I218" s="48"/>
      <c r="J218" s="17"/>
      <c r="K218" s="17"/>
      <c r="M218" s="17"/>
      <c r="Q218" s="17"/>
      <c r="S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row>
    <row r="219" spans="2:74" ht="18" customHeight="1" x14ac:dyDescent="0.2">
      <c r="B219" s="48"/>
      <c r="C219" s="17"/>
      <c r="D219" s="17"/>
      <c r="E219" s="59"/>
      <c r="F219" s="17"/>
      <c r="G219" s="17"/>
      <c r="H219" s="48"/>
      <c r="I219" s="48"/>
      <c r="J219" s="17"/>
      <c r="K219" s="17"/>
      <c r="M219" s="17"/>
      <c r="Q219" s="17"/>
      <c r="S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row>
    <row r="220" spans="2:74" ht="18" customHeight="1" x14ac:dyDescent="0.2">
      <c r="B220" s="48"/>
      <c r="C220" s="17"/>
      <c r="D220" s="17"/>
      <c r="E220" s="59"/>
      <c r="F220" s="17"/>
      <c r="G220" s="17"/>
      <c r="H220" s="48"/>
      <c r="I220" s="48"/>
      <c r="J220" s="17"/>
      <c r="K220" s="17"/>
      <c r="M220" s="17"/>
      <c r="Q220" s="17"/>
      <c r="S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row>
    <row r="221" spans="2:74" ht="18" customHeight="1" x14ac:dyDescent="0.2">
      <c r="B221" s="48"/>
      <c r="C221" s="17"/>
      <c r="D221" s="17"/>
      <c r="E221" s="59"/>
      <c r="F221" s="17"/>
      <c r="G221" s="17"/>
      <c r="H221" s="48"/>
      <c r="I221" s="48"/>
      <c r="J221" s="17"/>
      <c r="K221" s="17"/>
      <c r="M221" s="17"/>
      <c r="Q221" s="17"/>
      <c r="S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row>
    <row r="222" spans="2:74" ht="18" customHeight="1" x14ac:dyDescent="0.2">
      <c r="B222" s="48"/>
      <c r="C222" s="17"/>
      <c r="D222" s="17"/>
      <c r="E222" s="59"/>
      <c r="F222" s="17"/>
      <c r="G222" s="17"/>
      <c r="H222" s="48"/>
      <c r="I222" s="48"/>
      <c r="J222" s="17"/>
      <c r="K222" s="17"/>
      <c r="M222" s="17"/>
      <c r="Q222" s="17"/>
      <c r="S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row>
    <row r="223" spans="2:74" ht="18" customHeight="1" x14ac:dyDescent="0.2">
      <c r="B223" s="48"/>
      <c r="C223" s="17"/>
      <c r="D223" s="17"/>
      <c r="E223" s="59"/>
      <c r="F223" s="17"/>
      <c r="G223" s="17"/>
      <c r="H223" s="48"/>
      <c r="I223" s="48"/>
      <c r="J223" s="17"/>
      <c r="K223" s="17"/>
      <c r="M223" s="17"/>
      <c r="Q223" s="17"/>
      <c r="S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row>
    <row r="224" spans="2:74" ht="18" customHeight="1" x14ac:dyDescent="0.2">
      <c r="B224" s="48"/>
      <c r="C224" s="17"/>
      <c r="D224" s="17"/>
      <c r="E224" s="59"/>
      <c r="F224" s="17"/>
      <c r="G224" s="17"/>
      <c r="H224" s="48"/>
      <c r="I224" s="48"/>
      <c r="J224" s="17"/>
      <c r="K224" s="17"/>
      <c r="M224" s="17"/>
      <c r="Q224" s="17"/>
      <c r="S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row>
    <row r="225" spans="2:74" ht="18" customHeight="1" x14ac:dyDescent="0.2">
      <c r="B225" s="48"/>
      <c r="C225" s="17"/>
      <c r="D225" s="17"/>
      <c r="E225" s="59"/>
      <c r="F225" s="17"/>
      <c r="G225" s="17"/>
      <c r="H225" s="48"/>
      <c r="I225" s="48"/>
      <c r="J225" s="17"/>
      <c r="K225" s="17"/>
      <c r="M225" s="17"/>
      <c r="Q225" s="17"/>
      <c r="S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row>
    <row r="226" spans="2:74" ht="18" customHeight="1" x14ac:dyDescent="0.2">
      <c r="B226" s="48"/>
      <c r="C226" s="17"/>
      <c r="D226" s="17"/>
      <c r="E226" s="59"/>
      <c r="F226" s="17"/>
      <c r="G226" s="17"/>
      <c r="H226" s="48"/>
      <c r="I226" s="48"/>
      <c r="J226" s="17"/>
      <c r="K226" s="17"/>
      <c r="M226" s="17"/>
      <c r="Q226" s="17"/>
      <c r="S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row>
    <row r="227" spans="2:74" ht="18" customHeight="1" x14ac:dyDescent="0.2">
      <c r="B227" s="48"/>
      <c r="C227" s="17"/>
      <c r="D227" s="17"/>
      <c r="E227" s="59"/>
      <c r="F227" s="17"/>
      <c r="G227" s="17"/>
      <c r="H227" s="48"/>
      <c r="I227" s="48"/>
      <c r="J227" s="17"/>
      <c r="K227" s="17"/>
      <c r="M227" s="17"/>
      <c r="Q227" s="17"/>
      <c r="S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row>
    <row r="228" spans="2:74" ht="18" customHeight="1" x14ac:dyDescent="0.2">
      <c r="B228" s="48"/>
      <c r="C228" s="17"/>
      <c r="D228" s="17"/>
      <c r="E228" s="59"/>
      <c r="F228" s="17"/>
      <c r="G228" s="17"/>
      <c r="H228" s="48"/>
      <c r="I228" s="48"/>
      <c r="J228" s="17"/>
      <c r="K228" s="17"/>
      <c r="M228" s="17"/>
      <c r="Q228" s="17"/>
      <c r="S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row>
    <row r="229" spans="2:74" ht="18" customHeight="1" x14ac:dyDescent="0.2">
      <c r="B229" s="48"/>
      <c r="C229" s="17"/>
      <c r="D229" s="17"/>
      <c r="E229" s="59"/>
      <c r="F229" s="17"/>
      <c r="G229" s="17"/>
      <c r="H229" s="48"/>
      <c r="I229" s="48"/>
      <c r="J229" s="17"/>
      <c r="K229" s="17"/>
      <c r="M229" s="17"/>
      <c r="Q229" s="17"/>
      <c r="S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row>
    <row r="230" spans="2:74" ht="18" customHeight="1" x14ac:dyDescent="0.2">
      <c r="B230" s="48"/>
      <c r="C230" s="17"/>
      <c r="D230" s="17"/>
      <c r="E230" s="59"/>
      <c r="F230" s="17"/>
      <c r="G230" s="17"/>
      <c r="H230" s="48"/>
      <c r="I230" s="48"/>
      <c r="J230" s="17"/>
      <c r="K230" s="17"/>
      <c r="M230" s="17"/>
      <c r="Q230" s="17"/>
      <c r="S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row>
    <row r="231" spans="2:74" ht="18" customHeight="1" x14ac:dyDescent="0.2">
      <c r="B231" s="48"/>
      <c r="C231" s="17"/>
      <c r="D231" s="17"/>
      <c r="E231" s="59"/>
      <c r="F231" s="17"/>
      <c r="G231" s="17"/>
      <c r="H231" s="48"/>
      <c r="I231" s="48"/>
      <c r="J231" s="17"/>
      <c r="K231" s="17"/>
      <c r="M231" s="17"/>
      <c r="Q231" s="17"/>
      <c r="S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row>
    <row r="232" spans="2:74" ht="18" customHeight="1" x14ac:dyDescent="0.2">
      <c r="B232" s="48"/>
      <c r="C232" s="17"/>
      <c r="D232" s="17"/>
      <c r="E232" s="59"/>
      <c r="F232" s="17"/>
      <c r="G232" s="17"/>
      <c r="H232" s="48"/>
      <c r="I232" s="48"/>
      <c r="J232" s="17"/>
      <c r="K232" s="17"/>
      <c r="M232" s="17"/>
      <c r="Q232" s="17"/>
      <c r="S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row>
    <row r="233" spans="2:74" ht="18" customHeight="1" x14ac:dyDescent="0.2">
      <c r="B233" s="48"/>
      <c r="C233" s="17"/>
      <c r="D233" s="17"/>
      <c r="E233" s="59"/>
      <c r="F233" s="17"/>
      <c r="G233" s="17"/>
      <c r="H233" s="48"/>
      <c r="I233" s="48"/>
      <c r="J233" s="17"/>
      <c r="K233" s="17"/>
      <c r="M233" s="17"/>
      <c r="Q233" s="17"/>
      <c r="S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row>
    <row r="234" spans="2:74" ht="18" customHeight="1" x14ac:dyDescent="0.2">
      <c r="B234" s="48"/>
      <c r="C234" s="17"/>
      <c r="D234" s="17"/>
      <c r="E234" s="59"/>
      <c r="F234" s="17"/>
      <c r="G234" s="17"/>
      <c r="H234" s="48"/>
      <c r="I234" s="48"/>
      <c r="J234" s="17"/>
      <c r="K234" s="17"/>
      <c r="M234" s="17"/>
      <c r="Q234" s="17"/>
      <c r="S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row>
    <row r="235" spans="2:74" ht="18" customHeight="1" x14ac:dyDescent="0.2">
      <c r="B235" s="48"/>
      <c r="C235" s="17"/>
      <c r="D235" s="17"/>
      <c r="E235" s="59"/>
      <c r="F235" s="17"/>
      <c r="G235" s="17"/>
      <c r="H235" s="48"/>
      <c r="I235" s="48"/>
      <c r="J235" s="17"/>
      <c r="K235" s="17"/>
      <c r="M235" s="17"/>
      <c r="Q235" s="17"/>
      <c r="S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row>
    <row r="236" spans="2:74" ht="18" customHeight="1" x14ac:dyDescent="0.2">
      <c r="B236" s="48"/>
      <c r="C236" s="17"/>
      <c r="D236" s="17"/>
      <c r="E236" s="59"/>
      <c r="F236" s="17"/>
      <c r="G236" s="17"/>
      <c r="H236" s="48"/>
      <c r="I236" s="48"/>
      <c r="J236" s="17"/>
      <c r="K236" s="17"/>
      <c r="M236" s="17"/>
      <c r="Q236" s="17"/>
      <c r="S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row>
    <row r="237" spans="2:74" ht="18" customHeight="1" x14ac:dyDescent="0.2">
      <c r="B237" s="48"/>
      <c r="C237" s="17"/>
      <c r="D237" s="17"/>
      <c r="E237" s="59"/>
      <c r="F237" s="17"/>
      <c r="G237" s="17"/>
      <c r="H237" s="48"/>
      <c r="I237" s="48"/>
      <c r="J237" s="17"/>
      <c r="K237" s="17"/>
      <c r="M237" s="17"/>
      <c r="Q237" s="17"/>
      <c r="S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row>
    <row r="238" spans="2:74" ht="18" customHeight="1" x14ac:dyDescent="0.2">
      <c r="B238" s="48"/>
      <c r="C238" s="17"/>
      <c r="D238" s="17"/>
      <c r="E238" s="59"/>
      <c r="F238" s="17"/>
      <c r="G238" s="17"/>
      <c r="H238" s="48"/>
      <c r="I238" s="48"/>
      <c r="J238" s="17"/>
      <c r="K238" s="17"/>
      <c r="M238" s="17"/>
      <c r="Q238" s="17"/>
      <c r="S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row>
    <row r="239" spans="2:74" ht="18" customHeight="1" x14ac:dyDescent="0.2">
      <c r="B239" s="48"/>
      <c r="C239" s="17"/>
      <c r="D239" s="17"/>
      <c r="E239" s="59"/>
      <c r="F239" s="17"/>
      <c r="G239" s="17"/>
      <c r="H239" s="48"/>
      <c r="I239" s="48"/>
      <c r="J239" s="17"/>
      <c r="K239" s="17"/>
      <c r="M239" s="17"/>
      <c r="Q239" s="17"/>
      <c r="S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row>
    <row r="240" spans="2:74" ht="18" customHeight="1" x14ac:dyDescent="0.2">
      <c r="B240" s="48"/>
      <c r="C240" s="17"/>
      <c r="D240" s="17"/>
      <c r="E240" s="59"/>
      <c r="F240" s="17"/>
      <c r="G240" s="17"/>
      <c r="H240" s="48"/>
      <c r="I240" s="48"/>
      <c r="J240" s="17"/>
      <c r="K240" s="17"/>
      <c r="M240" s="17"/>
      <c r="Q240" s="17"/>
      <c r="S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row>
    <row r="241" spans="2:74" ht="18" customHeight="1" x14ac:dyDescent="0.2">
      <c r="B241" s="48"/>
      <c r="C241" s="17"/>
      <c r="D241" s="17"/>
      <c r="E241" s="59"/>
      <c r="F241" s="17"/>
      <c r="G241" s="17"/>
      <c r="H241" s="48"/>
      <c r="I241" s="48"/>
      <c r="J241" s="17"/>
      <c r="K241" s="17"/>
      <c r="M241" s="17"/>
      <c r="Q241" s="17"/>
      <c r="S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row>
    <row r="242" spans="2:74" ht="18" customHeight="1" x14ac:dyDescent="0.2">
      <c r="B242" s="48"/>
      <c r="C242" s="17"/>
      <c r="D242" s="17"/>
      <c r="E242" s="59"/>
      <c r="F242" s="17"/>
      <c r="G242" s="17"/>
      <c r="H242" s="48"/>
      <c r="I242" s="48"/>
      <c r="J242" s="17"/>
      <c r="K242" s="17"/>
      <c r="M242" s="17"/>
      <c r="Q242" s="17"/>
      <c r="S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row>
    <row r="243" spans="2:74" ht="18" customHeight="1" x14ac:dyDescent="0.2">
      <c r="B243" s="48"/>
      <c r="C243" s="17"/>
      <c r="D243" s="17"/>
      <c r="E243" s="59"/>
      <c r="F243" s="17"/>
      <c r="G243" s="17"/>
      <c r="H243" s="48"/>
      <c r="I243" s="48"/>
      <c r="J243" s="17"/>
      <c r="K243" s="17"/>
      <c r="M243" s="17"/>
      <c r="Q243" s="17"/>
      <c r="S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row>
    <row r="244" spans="2:74" ht="18" customHeight="1" x14ac:dyDescent="0.2">
      <c r="B244" s="48"/>
      <c r="C244" s="17"/>
      <c r="D244" s="17"/>
      <c r="E244" s="59"/>
      <c r="F244" s="17"/>
      <c r="G244" s="17"/>
      <c r="H244" s="48"/>
      <c r="I244" s="48"/>
      <c r="J244" s="17"/>
      <c r="K244" s="17"/>
      <c r="M244" s="17"/>
      <c r="Q244" s="17"/>
      <c r="S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row>
    <row r="245" spans="2:74" ht="18" customHeight="1" x14ac:dyDescent="0.2">
      <c r="B245" s="48"/>
      <c r="C245" s="17"/>
      <c r="D245" s="17"/>
      <c r="E245" s="59"/>
      <c r="F245" s="17"/>
      <c r="G245" s="17"/>
      <c r="H245" s="48"/>
      <c r="I245" s="48"/>
      <c r="J245" s="17"/>
      <c r="K245" s="17"/>
      <c r="M245" s="17"/>
      <c r="Q245" s="17"/>
      <c r="S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row>
    <row r="246" spans="2:74" ht="18" customHeight="1" x14ac:dyDescent="0.2">
      <c r="B246" s="48"/>
      <c r="C246" s="17"/>
      <c r="D246" s="17"/>
      <c r="E246" s="59"/>
      <c r="F246" s="17"/>
      <c r="G246" s="17"/>
      <c r="H246" s="48"/>
      <c r="I246" s="48"/>
      <c r="J246" s="17"/>
      <c r="K246" s="17"/>
      <c r="M246" s="17"/>
      <c r="Q246" s="17"/>
      <c r="S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row>
    <row r="247" spans="2:74" ht="18" customHeight="1" x14ac:dyDescent="0.2">
      <c r="B247" s="48"/>
      <c r="C247" s="17"/>
      <c r="D247" s="17"/>
      <c r="E247" s="59"/>
      <c r="F247" s="17"/>
      <c r="G247" s="17"/>
      <c r="H247" s="48"/>
      <c r="I247" s="48"/>
      <c r="J247" s="17"/>
      <c r="K247" s="17"/>
      <c r="M247" s="17"/>
      <c r="Q247" s="17"/>
      <c r="S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row>
    <row r="248" spans="2:74" ht="18" customHeight="1" x14ac:dyDescent="0.2">
      <c r="B248" s="48"/>
      <c r="C248" s="17"/>
      <c r="D248" s="17"/>
      <c r="E248" s="59"/>
      <c r="F248" s="17"/>
      <c r="G248" s="17"/>
      <c r="H248" s="48"/>
      <c r="I248" s="48"/>
      <c r="J248" s="17"/>
      <c r="K248" s="17"/>
      <c r="M248" s="17"/>
      <c r="Q248" s="17"/>
      <c r="S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row>
    <row r="249" spans="2:74" ht="18" customHeight="1" x14ac:dyDescent="0.2">
      <c r="B249" s="48"/>
      <c r="C249" s="17"/>
      <c r="D249" s="17"/>
      <c r="E249" s="59"/>
      <c r="F249" s="17"/>
      <c r="G249" s="17"/>
      <c r="H249" s="48"/>
      <c r="I249" s="48"/>
      <c r="J249" s="17"/>
      <c r="K249" s="17"/>
      <c r="M249" s="17"/>
      <c r="Q249" s="17"/>
      <c r="S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row>
    <row r="250" spans="2:74" ht="18" customHeight="1" x14ac:dyDescent="0.2">
      <c r="B250" s="48"/>
      <c r="C250" s="17"/>
      <c r="D250" s="17"/>
      <c r="E250" s="59"/>
      <c r="F250" s="17"/>
      <c r="G250" s="17"/>
      <c r="H250" s="48"/>
      <c r="I250" s="48"/>
      <c r="J250" s="17"/>
      <c r="K250" s="17"/>
      <c r="M250" s="17"/>
      <c r="Q250" s="17"/>
      <c r="S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row>
    <row r="251" spans="2:74" ht="18" customHeight="1" x14ac:dyDescent="0.2">
      <c r="B251" s="48"/>
      <c r="C251" s="17"/>
      <c r="D251" s="17"/>
      <c r="E251" s="59"/>
      <c r="F251" s="17"/>
      <c r="G251" s="17"/>
      <c r="H251" s="48"/>
      <c r="I251" s="48"/>
      <c r="J251" s="17"/>
      <c r="K251" s="17"/>
      <c r="M251" s="17"/>
      <c r="Q251" s="17"/>
      <c r="S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row>
    <row r="252" spans="2:74" ht="18" customHeight="1" x14ac:dyDescent="0.2">
      <c r="B252" s="48"/>
      <c r="C252" s="17"/>
      <c r="D252" s="17"/>
      <c r="E252" s="59"/>
      <c r="F252" s="17"/>
      <c r="G252" s="17"/>
      <c r="H252" s="48"/>
      <c r="I252" s="48"/>
      <c r="J252" s="17"/>
      <c r="K252" s="17"/>
      <c r="M252" s="17"/>
      <c r="Q252" s="17"/>
      <c r="S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row>
    <row r="253" spans="2:74" ht="18" customHeight="1" x14ac:dyDescent="0.2">
      <c r="B253" s="48"/>
      <c r="C253" s="17"/>
      <c r="D253" s="17"/>
      <c r="E253" s="59"/>
      <c r="F253" s="17"/>
      <c r="G253" s="17"/>
      <c r="H253" s="48"/>
      <c r="I253" s="48"/>
      <c r="J253" s="17"/>
      <c r="K253" s="17"/>
      <c r="M253" s="17"/>
      <c r="Q253" s="17"/>
      <c r="S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row>
    <row r="254" spans="2:74" ht="18" customHeight="1" x14ac:dyDescent="0.2">
      <c r="B254" s="48"/>
      <c r="C254" s="17"/>
      <c r="D254" s="17"/>
      <c r="E254" s="59"/>
      <c r="F254" s="17"/>
      <c r="G254" s="17"/>
      <c r="H254" s="48"/>
      <c r="I254" s="48"/>
      <c r="J254" s="17"/>
      <c r="K254" s="17"/>
      <c r="M254" s="17"/>
      <c r="Q254" s="17"/>
      <c r="S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row>
    <row r="255" spans="2:74" ht="18" customHeight="1" x14ac:dyDescent="0.2">
      <c r="B255" s="48"/>
      <c r="C255" s="17"/>
      <c r="D255" s="17"/>
      <c r="E255" s="59"/>
      <c r="F255" s="17"/>
      <c r="G255" s="17"/>
      <c r="H255" s="48"/>
      <c r="I255" s="48"/>
      <c r="J255" s="17"/>
      <c r="K255" s="17"/>
      <c r="M255" s="17"/>
      <c r="Q255" s="17"/>
      <c r="S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row>
    <row r="256" spans="2:74" ht="18" customHeight="1" x14ac:dyDescent="0.2">
      <c r="B256" s="48"/>
      <c r="C256" s="17"/>
      <c r="D256" s="17"/>
      <c r="E256" s="59"/>
      <c r="F256" s="17"/>
      <c r="G256" s="17"/>
      <c r="H256" s="48"/>
      <c r="I256" s="48"/>
      <c r="J256" s="17"/>
      <c r="K256" s="17"/>
      <c r="M256" s="17"/>
      <c r="Q256" s="17"/>
      <c r="S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row>
    <row r="257" spans="2:74" ht="18" customHeight="1" x14ac:dyDescent="0.2">
      <c r="B257" s="48"/>
      <c r="C257" s="17"/>
      <c r="D257" s="17"/>
      <c r="E257" s="59"/>
      <c r="F257" s="17"/>
      <c r="G257" s="17"/>
      <c r="H257" s="48"/>
      <c r="I257" s="48"/>
      <c r="J257" s="17"/>
      <c r="K257" s="17"/>
      <c r="M257" s="17"/>
      <c r="Q257" s="17"/>
      <c r="S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row>
    <row r="258" spans="2:74" ht="18" customHeight="1" x14ac:dyDescent="0.2">
      <c r="B258" s="48"/>
      <c r="C258" s="17"/>
      <c r="D258" s="17"/>
      <c r="E258" s="59"/>
      <c r="F258" s="17"/>
      <c r="G258" s="17"/>
      <c r="H258" s="48"/>
      <c r="I258" s="48"/>
      <c r="J258" s="17"/>
      <c r="K258" s="17"/>
      <c r="M258" s="17"/>
      <c r="Q258" s="17"/>
      <c r="S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row>
    <row r="259" spans="2:74" ht="18" customHeight="1" x14ac:dyDescent="0.2">
      <c r="B259" s="48"/>
      <c r="C259" s="17"/>
      <c r="D259" s="17"/>
      <c r="E259" s="59"/>
      <c r="F259" s="17"/>
      <c r="G259" s="17"/>
      <c r="H259" s="48"/>
      <c r="I259" s="48"/>
      <c r="J259" s="17"/>
      <c r="K259" s="17"/>
      <c r="M259" s="17"/>
      <c r="Q259" s="17"/>
      <c r="S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row>
    <row r="260" spans="2:74" ht="18" customHeight="1" x14ac:dyDescent="0.2">
      <c r="B260" s="48"/>
      <c r="C260" s="17"/>
      <c r="D260" s="17"/>
      <c r="E260" s="59"/>
      <c r="F260" s="17"/>
      <c r="G260" s="17"/>
      <c r="H260" s="48"/>
      <c r="I260" s="48"/>
      <c r="J260" s="17"/>
      <c r="K260" s="17"/>
      <c r="M260" s="17"/>
      <c r="Q260" s="17"/>
      <c r="S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row>
    <row r="261" spans="2:74" ht="18" customHeight="1" x14ac:dyDescent="0.2">
      <c r="B261" s="48"/>
      <c r="C261" s="17"/>
      <c r="D261" s="17"/>
      <c r="E261" s="59"/>
      <c r="F261" s="17"/>
      <c r="G261" s="17"/>
      <c r="H261" s="48"/>
      <c r="I261" s="48"/>
      <c r="J261" s="17"/>
      <c r="K261" s="17"/>
      <c r="M261" s="17"/>
      <c r="Q261" s="17"/>
      <c r="S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row>
    <row r="262" spans="2:74" ht="18" customHeight="1" x14ac:dyDescent="0.2">
      <c r="B262" s="48"/>
      <c r="C262" s="17"/>
      <c r="D262" s="17"/>
      <c r="E262" s="59"/>
      <c r="F262" s="17"/>
      <c r="G262" s="17"/>
      <c r="H262" s="48"/>
      <c r="I262" s="48"/>
      <c r="J262" s="17"/>
      <c r="K262" s="17"/>
      <c r="M262" s="17"/>
      <c r="Q262" s="17"/>
      <c r="S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row>
    <row r="263" spans="2:74" ht="18" customHeight="1" x14ac:dyDescent="0.2">
      <c r="B263" s="48"/>
      <c r="C263" s="17"/>
      <c r="D263" s="17"/>
      <c r="E263" s="59"/>
      <c r="F263" s="17"/>
      <c r="G263" s="17"/>
      <c r="H263" s="48"/>
      <c r="I263" s="48"/>
      <c r="J263" s="17"/>
      <c r="K263" s="17"/>
      <c r="M263" s="17"/>
      <c r="Q263" s="17"/>
      <c r="S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row>
    <row r="264" spans="2:74" ht="18" customHeight="1" x14ac:dyDescent="0.2">
      <c r="B264" s="48"/>
      <c r="C264" s="17"/>
      <c r="D264" s="17"/>
      <c r="E264" s="59"/>
      <c r="F264" s="17"/>
      <c r="G264" s="17"/>
      <c r="H264" s="48"/>
      <c r="I264" s="48"/>
      <c r="J264" s="17"/>
      <c r="K264" s="17"/>
      <c r="M264" s="17"/>
      <c r="Q264" s="17"/>
      <c r="S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row>
    <row r="265" spans="2:74" ht="18" customHeight="1" x14ac:dyDescent="0.2">
      <c r="B265" s="48"/>
      <c r="C265" s="17"/>
      <c r="D265" s="17"/>
      <c r="E265" s="59"/>
      <c r="F265" s="17"/>
      <c r="G265" s="17"/>
      <c r="H265" s="48"/>
      <c r="I265" s="48"/>
      <c r="J265" s="17"/>
      <c r="K265" s="17"/>
      <c r="M265" s="17"/>
      <c r="Q265" s="17"/>
      <c r="S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row>
    <row r="266" spans="2:74" ht="18" customHeight="1" x14ac:dyDescent="0.2">
      <c r="B266" s="48"/>
      <c r="C266" s="17"/>
      <c r="D266" s="17"/>
      <c r="E266" s="59"/>
      <c r="F266" s="17"/>
      <c r="G266" s="17"/>
      <c r="H266" s="48"/>
      <c r="I266" s="48"/>
      <c r="J266" s="17"/>
      <c r="K266" s="17"/>
      <c r="M266" s="17"/>
      <c r="Q266" s="17"/>
      <c r="S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row>
    <row r="267" spans="2:74" ht="18" customHeight="1" x14ac:dyDescent="0.2">
      <c r="B267" s="48"/>
      <c r="C267" s="17"/>
      <c r="D267" s="17"/>
      <c r="E267" s="59"/>
      <c r="F267" s="17"/>
      <c r="G267" s="17"/>
      <c r="H267" s="48"/>
      <c r="I267" s="48"/>
      <c r="J267" s="17"/>
      <c r="K267" s="17"/>
      <c r="M267" s="17"/>
      <c r="Q267" s="17"/>
      <c r="S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row>
    <row r="268" spans="2:74" ht="18" customHeight="1" x14ac:dyDescent="0.2">
      <c r="B268" s="48"/>
      <c r="C268" s="17"/>
      <c r="D268" s="17"/>
      <c r="E268" s="59"/>
      <c r="F268" s="17"/>
      <c r="G268" s="17"/>
      <c r="H268" s="48"/>
      <c r="I268" s="48"/>
      <c r="J268" s="17"/>
      <c r="K268" s="17"/>
      <c r="M268" s="17"/>
      <c r="Q268" s="17"/>
      <c r="S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row>
    <row r="269" spans="2:74" ht="18" customHeight="1" x14ac:dyDescent="0.2">
      <c r="B269" s="48"/>
      <c r="C269" s="17"/>
      <c r="D269" s="17"/>
      <c r="E269" s="59"/>
      <c r="F269" s="17"/>
      <c r="G269" s="17"/>
      <c r="H269" s="48"/>
      <c r="I269" s="48"/>
      <c r="J269" s="17"/>
      <c r="K269" s="17"/>
      <c r="M269" s="17"/>
      <c r="Q269" s="17"/>
      <c r="S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row>
    <row r="270" spans="2:74" ht="18" customHeight="1" x14ac:dyDescent="0.2">
      <c r="B270" s="48"/>
      <c r="C270" s="17"/>
      <c r="D270" s="17"/>
      <c r="E270" s="59"/>
      <c r="F270" s="17"/>
      <c r="G270" s="17"/>
      <c r="H270" s="48"/>
      <c r="I270" s="48"/>
      <c r="J270" s="17"/>
      <c r="K270" s="17"/>
      <c r="M270" s="17"/>
      <c r="Q270" s="17"/>
      <c r="S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row>
    <row r="271" spans="2:74" ht="18" customHeight="1" x14ac:dyDescent="0.2">
      <c r="B271" s="48"/>
      <c r="C271" s="17"/>
      <c r="D271" s="17"/>
      <c r="E271" s="59"/>
      <c r="F271" s="17"/>
      <c r="G271" s="17"/>
      <c r="H271" s="48"/>
      <c r="I271" s="48"/>
      <c r="J271" s="17"/>
      <c r="K271" s="17"/>
      <c r="M271" s="17"/>
      <c r="Q271" s="17"/>
      <c r="S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row>
    <row r="272" spans="2:74" ht="18" customHeight="1" x14ac:dyDescent="0.2">
      <c r="B272" s="48"/>
      <c r="C272" s="17"/>
      <c r="D272" s="17"/>
      <c r="E272" s="59"/>
      <c r="F272" s="17"/>
      <c r="G272" s="17"/>
      <c r="H272" s="48"/>
      <c r="I272" s="48"/>
      <c r="J272" s="17"/>
      <c r="K272" s="17"/>
      <c r="M272" s="17"/>
      <c r="Q272" s="17"/>
      <c r="S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row>
    <row r="273" spans="2:74" ht="18" customHeight="1" x14ac:dyDescent="0.2">
      <c r="B273" s="48"/>
      <c r="C273" s="17"/>
      <c r="D273" s="17"/>
      <c r="E273" s="59"/>
      <c r="F273" s="17"/>
      <c r="G273" s="17"/>
      <c r="H273" s="48"/>
      <c r="I273" s="48"/>
      <c r="J273" s="17"/>
      <c r="K273" s="17"/>
      <c r="M273" s="17"/>
      <c r="Q273" s="17"/>
      <c r="S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row>
    <row r="274" spans="2:74" ht="18" customHeight="1" x14ac:dyDescent="0.2">
      <c r="B274" s="48"/>
      <c r="C274" s="17"/>
      <c r="D274" s="17"/>
      <c r="E274" s="59"/>
      <c r="F274" s="17"/>
      <c r="G274" s="17"/>
      <c r="H274" s="48"/>
      <c r="I274" s="48"/>
      <c r="J274" s="17"/>
      <c r="K274" s="17"/>
      <c r="M274" s="17"/>
      <c r="Q274" s="17"/>
      <c r="S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row>
    <row r="275" spans="2:74" ht="18" customHeight="1" x14ac:dyDescent="0.2">
      <c r="B275" s="48"/>
      <c r="C275" s="17"/>
      <c r="D275" s="17"/>
      <c r="E275" s="59"/>
      <c r="F275" s="17"/>
      <c r="G275" s="17"/>
      <c r="H275" s="48"/>
      <c r="I275" s="48"/>
      <c r="J275" s="17"/>
      <c r="K275" s="17"/>
      <c r="M275" s="17"/>
      <c r="Q275" s="17"/>
      <c r="S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row>
    <row r="276" spans="2:74" ht="18" customHeight="1" x14ac:dyDescent="0.2">
      <c r="B276" s="48"/>
      <c r="C276" s="17"/>
      <c r="D276" s="17"/>
      <c r="E276" s="59"/>
      <c r="F276" s="17"/>
      <c r="G276" s="17"/>
      <c r="H276" s="48"/>
      <c r="I276" s="48"/>
      <c r="J276" s="17"/>
      <c r="K276" s="17"/>
      <c r="M276" s="17"/>
      <c r="Q276" s="17"/>
      <c r="S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row>
    <row r="277" spans="2:74" ht="18" customHeight="1" x14ac:dyDescent="0.2">
      <c r="B277" s="48"/>
      <c r="C277" s="17"/>
      <c r="D277" s="17"/>
      <c r="E277" s="59"/>
      <c r="F277" s="17"/>
      <c r="G277" s="17"/>
      <c r="H277" s="48"/>
      <c r="I277" s="48"/>
      <c r="J277" s="17"/>
      <c r="K277" s="17"/>
      <c r="M277" s="17"/>
      <c r="Q277" s="17"/>
      <c r="S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row>
    <row r="278" spans="2:74" ht="18" customHeight="1" x14ac:dyDescent="0.2">
      <c r="B278" s="48"/>
      <c r="C278" s="17"/>
      <c r="D278" s="17"/>
      <c r="E278" s="59"/>
      <c r="F278" s="17"/>
      <c r="G278" s="17"/>
      <c r="H278" s="48"/>
      <c r="I278" s="48"/>
      <c r="J278" s="17"/>
      <c r="K278" s="17"/>
      <c r="M278" s="17"/>
      <c r="Q278" s="17"/>
      <c r="S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row>
    <row r="279" spans="2:74" ht="18" customHeight="1" x14ac:dyDescent="0.2">
      <c r="B279" s="48"/>
      <c r="C279" s="17"/>
      <c r="D279" s="17"/>
      <c r="E279" s="59"/>
      <c r="F279" s="17"/>
      <c r="G279" s="17"/>
      <c r="H279" s="48"/>
      <c r="I279" s="48"/>
      <c r="J279" s="17"/>
      <c r="K279" s="17"/>
      <c r="M279" s="17"/>
      <c r="Q279" s="17"/>
      <c r="S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row>
    <row r="280" spans="2:74" ht="18" customHeight="1" x14ac:dyDescent="0.2">
      <c r="B280" s="48"/>
      <c r="C280" s="17"/>
      <c r="D280" s="17"/>
      <c r="E280" s="59"/>
      <c r="F280" s="17"/>
      <c r="G280" s="17"/>
      <c r="H280" s="48"/>
      <c r="I280" s="48"/>
      <c r="J280" s="17"/>
      <c r="K280" s="17"/>
      <c r="M280" s="17"/>
      <c r="Q280" s="17"/>
      <c r="S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row>
    <row r="281" spans="2:74" ht="18" customHeight="1" x14ac:dyDescent="0.2">
      <c r="B281" s="48"/>
      <c r="C281" s="17"/>
      <c r="D281" s="17"/>
      <c r="E281" s="59"/>
      <c r="F281" s="17"/>
      <c r="G281" s="17"/>
      <c r="H281" s="48"/>
      <c r="I281" s="48"/>
      <c r="J281" s="17"/>
      <c r="K281" s="17"/>
      <c r="M281" s="17"/>
      <c r="Q281" s="17"/>
      <c r="S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row>
    <row r="282" spans="2:74" ht="18" customHeight="1" x14ac:dyDescent="0.2">
      <c r="B282" s="48"/>
      <c r="C282" s="17"/>
      <c r="D282" s="17"/>
      <c r="E282" s="59"/>
      <c r="F282" s="17"/>
      <c r="G282" s="17"/>
      <c r="H282" s="48"/>
      <c r="I282" s="48"/>
      <c r="J282" s="17"/>
      <c r="K282" s="17"/>
      <c r="M282" s="17"/>
      <c r="Q282" s="17"/>
      <c r="S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row>
    <row r="283" spans="2:74" ht="18" customHeight="1" x14ac:dyDescent="0.2">
      <c r="B283" s="48"/>
      <c r="C283" s="17"/>
      <c r="D283" s="17"/>
      <c r="E283" s="59"/>
      <c r="F283" s="17"/>
      <c r="G283" s="17"/>
      <c r="H283" s="48"/>
      <c r="I283" s="48"/>
      <c r="J283" s="17"/>
      <c r="K283" s="17"/>
      <c r="M283" s="17"/>
      <c r="Q283" s="17"/>
      <c r="S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row>
    <row r="284" spans="2:74" ht="18" customHeight="1" x14ac:dyDescent="0.2">
      <c r="B284" s="48"/>
      <c r="C284" s="17"/>
      <c r="D284" s="17"/>
      <c r="E284" s="59"/>
      <c r="F284" s="17"/>
      <c r="G284" s="17"/>
      <c r="H284" s="48"/>
      <c r="I284" s="48"/>
      <c r="J284" s="17"/>
      <c r="K284" s="17"/>
      <c r="M284" s="17"/>
      <c r="Q284" s="17"/>
      <c r="S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row>
    <row r="285" spans="2:74" ht="18" customHeight="1" x14ac:dyDescent="0.2">
      <c r="B285" s="48"/>
      <c r="C285" s="17"/>
      <c r="D285" s="17"/>
      <c r="E285" s="59"/>
      <c r="F285" s="17"/>
      <c r="G285" s="17"/>
      <c r="H285" s="48"/>
      <c r="I285" s="48"/>
      <c r="J285" s="17"/>
      <c r="K285" s="17"/>
      <c r="M285" s="17"/>
      <c r="Q285" s="17"/>
      <c r="S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row>
    <row r="286" spans="2:74" ht="18" customHeight="1" x14ac:dyDescent="0.2">
      <c r="B286" s="48"/>
      <c r="C286" s="17"/>
      <c r="D286" s="17"/>
      <c r="E286" s="59"/>
      <c r="F286" s="17"/>
      <c r="G286" s="17"/>
      <c r="H286" s="48"/>
      <c r="I286" s="48"/>
      <c r="J286" s="17"/>
      <c r="K286" s="17"/>
      <c r="M286" s="17"/>
      <c r="Q286" s="17"/>
      <c r="S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row>
    <row r="287" spans="2:74" ht="18" customHeight="1" x14ac:dyDescent="0.2">
      <c r="B287" s="48"/>
      <c r="C287" s="17"/>
      <c r="D287" s="17"/>
      <c r="E287" s="59"/>
      <c r="F287" s="17"/>
      <c r="G287" s="17"/>
      <c r="H287" s="48"/>
      <c r="I287" s="48"/>
      <c r="J287" s="17"/>
      <c r="K287" s="17"/>
      <c r="M287" s="17"/>
      <c r="Q287" s="17"/>
      <c r="S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row>
    <row r="288" spans="2:74" ht="18" customHeight="1" x14ac:dyDescent="0.2">
      <c r="B288" s="48"/>
      <c r="C288" s="17"/>
      <c r="D288" s="17"/>
      <c r="E288" s="59"/>
      <c r="F288" s="17"/>
      <c r="G288" s="17"/>
      <c r="H288" s="48"/>
      <c r="I288" s="48"/>
      <c r="J288" s="17"/>
      <c r="K288" s="17"/>
      <c r="M288" s="17"/>
      <c r="Q288" s="17"/>
      <c r="S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row>
    <row r="289" spans="2:74" ht="18" customHeight="1" x14ac:dyDescent="0.2">
      <c r="B289" s="48"/>
      <c r="C289" s="17"/>
      <c r="D289" s="17"/>
      <c r="E289" s="59"/>
      <c r="F289" s="17"/>
      <c r="G289" s="17"/>
      <c r="H289" s="48"/>
      <c r="I289" s="48"/>
      <c r="J289" s="17"/>
      <c r="K289" s="17"/>
      <c r="M289" s="17"/>
      <c r="Q289" s="17"/>
      <c r="S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row>
    <row r="290" spans="2:74" ht="18" customHeight="1" x14ac:dyDescent="0.2">
      <c r="B290" s="48"/>
      <c r="C290" s="17"/>
      <c r="D290" s="17"/>
      <c r="E290" s="59"/>
      <c r="F290" s="17"/>
      <c r="G290" s="17"/>
      <c r="H290" s="48"/>
      <c r="I290" s="48"/>
      <c r="J290" s="17"/>
      <c r="K290" s="17"/>
      <c r="M290" s="17"/>
      <c r="Q290" s="17"/>
      <c r="S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row>
    <row r="291" spans="2:74" ht="18" customHeight="1" x14ac:dyDescent="0.2">
      <c r="B291" s="48"/>
      <c r="C291" s="17"/>
      <c r="D291" s="17"/>
      <c r="E291" s="59"/>
      <c r="F291" s="17"/>
      <c r="G291" s="17"/>
      <c r="H291" s="48"/>
      <c r="I291" s="48"/>
      <c r="J291" s="17"/>
      <c r="K291" s="17"/>
      <c r="M291" s="17"/>
      <c r="Q291" s="17"/>
      <c r="S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row>
    <row r="292" spans="2:74" ht="18" customHeight="1" x14ac:dyDescent="0.2">
      <c r="B292" s="48"/>
      <c r="C292" s="17"/>
      <c r="D292" s="17"/>
      <c r="E292" s="59"/>
      <c r="F292" s="17"/>
      <c r="G292" s="17"/>
      <c r="H292" s="48"/>
      <c r="I292" s="48"/>
      <c r="J292" s="17"/>
      <c r="K292" s="17"/>
      <c r="M292" s="17"/>
      <c r="Q292" s="17"/>
      <c r="S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row>
    <row r="293" spans="2:74" ht="18" customHeight="1" x14ac:dyDescent="0.2">
      <c r="B293" s="48"/>
      <c r="C293" s="17"/>
      <c r="D293" s="17"/>
      <c r="E293" s="59"/>
      <c r="F293" s="17"/>
      <c r="G293" s="17"/>
      <c r="H293" s="48"/>
      <c r="I293" s="48"/>
      <c r="J293" s="17"/>
      <c r="K293" s="17"/>
      <c r="M293" s="17"/>
      <c r="Q293" s="17"/>
      <c r="S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row>
    <row r="294" spans="2:74" ht="18" customHeight="1" x14ac:dyDescent="0.2">
      <c r="B294" s="48"/>
      <c r="C294" s="17"/>
      <c r="D294" s="17"/>
      <c r="E294" s="59"/>
      <c r="F294" s="17"/>
      <c r="G294" s="17"/>
      <c r="H294" s="48"/>
      <c r="I294" s="48"/>
      <c r="J294" s="17"/>
      <c r="K294" s="17"/>
      <c r="M294" s="17"/>
      <c r="Q294" s="17"/>
      <c r="S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row>
    <row r="295" spans="2:74" ht="18" customHeight="1" x14ac:dyDescent="0.2">
      <c r="B295" s="48"/>
      <c r="C295" s="17"/>
      <c r="D295" s="17"/>
      <c r="E295" s="59"/>
      <c r="F295" s="17"/>
      <c r="G295" s="17"/>
      <c r="H295" s="48"/>
      <c r="I295" s="48"/>
      <c r="J295" s="17"/>
      <c r="K295" s="17"/>
      <c r="M295" s="17"/>
      <c r="Q295" s="17"/>
      <c r="S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row>
    <row r="296" spans="2:74" ht="18" customHeight="1" x14ac:dyDescent="0.2">
      <c r="B296" s="48"/>
      <c r="C296" s="17"/>
      <c r="D296" s="17"/>
      <c r="E296" s="59"/>
      <c r="F296" s="17"/>
      <c r="G296" s="17"/>
      <c r="H296" s="48"/>
      <c r="I296" s="48"/>
      <c r="J296" s="17"/>
      <c r="K296" s="17"/>
      <c r="M296" s="17"/>
      <c r="Q296" s="17"/>
      <c r="S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row>
    <row r="297" spans="2:74" ht="18" customHeight="1" x14ac:dyDescent="0.2">
      <c r="B297" s="48"/>
      <c r="C297" s="17"/>
      <c r="D297" s="17"/>
      <c r="E297" s="59"/>
      <c r="F297" s="17"/>
      <c r="G297" s="17"/>
      <c r="H297" s="48"/>
      <c r="I297" s="48"/>
      <c r="J297" s="17"/>
      <c r="K297" s="17"/>
      <c r="M297" s="17"/>
      <c r="Q297" s="17"/>
      <c r="S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row>
    <row r="298" spans="2:74" ht="18" customHeight="1" x14ac:dyDescent="0.2">
      <c r="B298" s="48"/>
      <c r="C298" s="17"/>
      <c r="D298" s="17"/>
      <c r="E298" s="59"/>
      <c r="F298" s="17"/>
      <c r="G298" s="17"/>
      <c r="H298" s="48"/>
      <c r="I298" s="48"/>
      <c r="J298" s="17"/>
      <c r="K298" s="17"/>
      <c r="M298" s="17"/>
      <c r="Q298" s="17"/>
      <c r="S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row>
    <row r="299" spans="2:74" ht="18" customHeight="1" x14ac:dyDescent="0.2">
      <c r="B299" s="48"/>
      <c r="C299" s="17"/>
      <c r="D299" s="17"/>
      <c r="E299" s="59"/>
      <c r="F299" s="17"/>
      <c r="G299" s="17"/>
      <c r="H299" s="48"/>
      <c r="I299" s="48"/>
      <c r="J299" s="17"/>
      <c r="K299" s="17"/>
      <c r="M299" s="17"/>
      <c r="Q299" s="17"/>
      <c r="S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row>
    <row r="300" spans="2:74" ht="18" customHeight="1" x14ac:dyDescent="0.2">
      <c r="B300" s="48"/>
      <c r="C300" s="17"/>
      <c r="D300" s="17"/>
      <c r="E300" s="59"/>
      <c r="F300" s="17"/>
      <c r="G300" s="17"/>
      <c r="H300" s="48"/>
      <c r="I300" s="48"/>
      <c r="J300" s="17"/>
      <c r="K300" s="17"/>
      <c r="M300" s="17"/>
      <c r="Q300" s="17"/>
      <c r="S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row>
    <row r="301" spans="2:74" ht="18" customHeight="1" x14ac:dyDescent="0.2">
      <c r="B301" s="48"/>
      <c r="C301" s="17"/>
      <c r="D301" s="17"/>
      <c r="E301" s="59"/>
      <c r="F301" s="17"/>
      <c r="G301" s="17"/>
      <c r="H301" s="48"/>
      <c r="I301" s="48"/>
      <c r="J301" s="17"/>
      <c r="K301" s="17"/>
      <c r="M301" s="17"/>
      <c r="Q301" s="17"/>
      <c r="S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row>
    <row r="302" spans="2:74" ht="18" customHeight="1" x14ac:dyDescent="0.2">
      <c r="B302" s="48"/>
      <c r="C302" s="17"/>
      <c r="D302" s="17"/>
      <c r="E302" s="59"/>
      <c r="F302" s="17"/>
      <c r="G302" s="17"/>
      <c r="H302" s="48"/>
      <c r="I302" s="48"/>
      <c r="J302" s="17"/>
      <c r="K302" s="17"/>
      <c r="M302" s="17"/>
      <c r="Q302" s="17"/>
      <c r="S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row>
    <row r="303" spans="2:74" ht="18" customHeight="1" x14ac:dyDescent="0.2">
      <c r="B303" s="48"/>
      <c r="C303" s="17"/>
      <c r="D303" s="17"/>
      <c r="E303" s="59"/>
      <c r="F303" s="17"/>
      <c r="G303" s="17"/>
      <c r="H303" s="48"/>
      <c r="I303" s="48"/>
      <c r="J303" s="17"/>
      <c r="K303" s="17"/>
      <c r="M303" s="17"/>
      <c r="Q303" s="17"/>
      <c r="S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row>
    <row r="304" spans="2:74" ht="18" customHeight="1" x14ac:dyDescent="0.2">
      <c r="B304" s="48"/>
      <c r="C304" s="17"/>
      <c r="D304" s="17"/>
      <c r="E304" s="59"/>
      <c r="F304" s="17"/>
      <c r="G304" s="17"/>
      <c r="H304" s="48"/>
      <c r="I304" s="48"/>
      <c r="J304" s="17"/>
      <c r="K304" s="17"/>
      <c r="M304" s="17"/>
      <c r="Q304" s="17"/>
      <c r="S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row>
    <row r="305" spans="2:74" ht="18" customHeight="1" x14ac:dyDescent="0.2">
      <c r="B305" s="48"/>
      <c r="C305" s="17"/>
      <c r="D305" s="17"/>
      <c r="E305" s="59"/>
      <c r="F305" s="17"/>
      <c r="G305" s="17"/>
      <c r="H305" s="48"/>
      <c r="I305" s="48"/>
      <c r="J305" s="17"/>
      <c r="K305" s="17"/>
      <c r="M305" s="17"/>
      <c r="Q305" s="17"/>
      <c r="S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row>
    <row r="306" spans="2:74" ht="18" customHeight="1" x14ac:dyDescent="0.2">
      <c r="B306" s="48"/>
      <c r="C306" s="17"/>
      <c r="D306" s="17"/>
      <c r="E306" s="59"/>
      <c r="F306" s="17"/>
      <c r="G306" s="17"/>
      <c r="H306" s="48"/>
      <c r="I306" s="48"/>
      <c r="J306" s="17"/>
      <c r="K306" s="17"/>
      <c r="M306" s="17"/>
      <c r="Q306" s="17"/>
      <c r="S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row>
    <row r="307" spans="2:74" ht="18" customHeight="1" x14ac:dyDescent="0.2">
      <c r="B307" s="48"/>
      <c r="C307" s="17"/>
      <c r="D307" s="17"/>
      <c r="E307" s="59"/>
      <c r="F307" s="17"/>
      <c r="G307" s="17"/>
      <c r="H307" s="48"/>
      <c r="I307" s="48"/>
      <c r="J307" s="17"/>
      <c r="K307" s="17"/>
      <c r="M307" s="17"/>
      <c r="Q307" s="17"/>
      <c r="S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row>
    <row r="308" spans="2:74" ht="18" customHeight="1" x14ac:dyDescent="0.2">
      <c r="B308" s="48"/>
      <c r="C308" s="17"/>
      <c r="D308" s="17"/>
      <c r="E308" s="59"/>
      <c r="F308" s="17"/>
      <c r="G308" s="17"/>
      <c r="H308" s="48"/>
      <c r="I308" s="48"/>
      <c r="J308" s="17"/>
      <c r="K308" s="17"/>
      <c r="M308" s="17"/>
      <c r="Q308" s="17"/>
      <c r="S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row>
    <row r="309" spans="2:74" ht="18" customHeight="1" x14ac:dyDescent="0.2">
      <c r="B309" s="48"/>
      <c r="C309" s="17"/>
      <c r="D309" s="17"/>
      <c r="E309" s="59"/>
      <c r="F309" s="17"/>
      <c r="G309" s="17"/>
      <c r="H309" s="48"/>
      <c r="I309" s="48"/>
      <c r="J309" s="17"/>
      <c r="K309" s="17"/>
      <c r="M309" s="17"/>
      <c r="Q309" s="17"/>
      <c r="S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row>
    <row r="310" spans="2:74" ht="18" customHeight="1" x14ac:dyDescent="0.2">
      <c r="B310" s="48"/>
      <c r="C310" s="17"/>
      <c r="D310" s="17"/>
      <c r="E310" s="59"/>
      <c r="F310" s="17"/>
      <c r="G310" s="17"/>
      <c r="H310" s="48"/>
      <c r="I310" s="48"/>
      <c r="J310" s="17"/>
      <c r="K310" s="17"/>
      <c r="M310" s="17"/>
      <c r="Q310" s="17"/>
      <c r="S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row>
    <row r="311" spans="2:74" ht="18" customHeight="1" x14ac:dyDescent="0.2">
      <c r="B311" s="48"/>
      <c r="C311" s="17"/>
      <c r="D311" s="17"/>
      <c r="E311" s="59"/>
      <c r="F311" s="17"/>
      <c r="G311" s="17"/>
      <c r="H311" s="48"/>
      <c r="I311" s="48"/>
      <c r="J311" s="17"/>
      <c r="K311" s="17"/>
      <c r="M311" s="17"/>
      <c r="Q311" s="17"/>
      <c r="S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row>
    <row r="312" spans="2:74" ht="18" customHeight="1" x14ac:dyDescent="0.2">
      <c r="B312" s="48"/>
      <c r="C312" s="17"/>
      <c r="D312" s="17"/>
      <c r="E312" s="59"/>
      <c r="F312" s="17"/>
      <c r="G312" s="17"/>
      <c r="H312" s="48"/>
      <c r="I312" s="48"/>
      <c r="J312" s="17"/>
      <c r="K312" s="17"/>
      <c r="M312" s="17"/>
      <c r="Q312" s="17"/>
      <c r="S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row>
    <row r="313" spans="2:74" ht="18" customHeight="1" x14ac:dyDescent="0.2">
      <c r="B313" s="48"/>
      <c r="C313" s="17"/>
      <c r="D313" s="17"/>
      <c r="E313" s="59"/>
      <c r="F313" s="17"/>
      <c r="G313" s="17"/>
      <c r="H313" s="48"/>
      <c r="I313" s="48"/>
      <c r="J313" s="17"/>
      <c r="K313" s="17"/>
      <c r="M313" s="17"/>
      <c r="Q313" s="17"/>
      <c r="S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row>
    <row r="314" spans="2:74" ht="18" customHeight="1" x14ac:dyDescent="0.2">
      <c r="B314" s="48"/>
      <c r="C314" s="17"/>
      <c r="D314" s="17"/>
      <c r="E314" s="59"/>
      <c r="F314" s="17"/>
      <c r="G314" s="17"/>
      <c r="H314" s="48"/>
      <c r="I314" s="48"/>
      <c r="J314" s="17"/>
      <c r="K314" s="17"/>
      <c r="M314" s="17"/>
      <c r="Q314" s="17"/>
      <c r="S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row>
    <row r="315" spans="2:74" ht="18" customHeight="1" x14ac:dyDescent="0.2">
      <c r="B315" s="48"/>
      <c r="C315" s="17"/>
      <c r="D315" s="17"/>
      <c r="E315" s="59"/>
      <c r="F315" s="17"/>
      <c r="G315" s="17"/>
      <c r="H315" s="48"/>
      <c r="I315" s="48"/>
      <c r="J315" s="17"/>
      <c r="K315" s="17"/>
      <c r="M315" s="17"/>
      <c r="Q315" s="17"/>
      <c r="S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row>
    <row r="316" spans="2:74" ht="18" customHeight="1" x14ac:dyDescent="0.2">
      <c r="B316" s="48"/>
      <c r="C316" s="17"/>
      <c r="D316" s="17"/>
      <c r="E316" s="59"/>
      <c r="F316" s="17"/>
      <c r="G316" s="17"/>
      <c r="H316" s="48"/>
      <c r="I316" s="48"/>
      <c r="J316" s="17"/>
      <c r="K316" s="17"/>
      <c r="M316" s="17"/>
      <c r="Q316" s="17"/>
      <c r="S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row>
    <row r="317" spans="2:74" ht="18" customHeight="1" x14ac:dyDescent="0.2">
      <c r="B317" s="48"/>
      <c r="C317" s="17"/>
      <c r="D317" s="17"/>
      <c r="E317" s="59"/>
      <c r="F317" s="17"/>
      <c r="G317" s="17"/>
      <c r="H317" s="48"/>
      <c r="I317" s="48"/>
      <c r="J317" s="17"/>
      <c r="K317" s="17"/>
      <c r="M317" s="17"/>
      <c r="Q317" s="17"/>
      <c r="S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row>
    <row r="318" spans="2:74" ht="18" customHeight="1" x14ac:dyDescent="0.2">
      <c r="B318" s="48"/>
      <c r="C318" s="17"/>
      <c r="D318" s="17"/>
      <c r="E318" s="59"/>
      <c r="F318" s="17"/>
      <c r="G318" s="17"/>
      <c r="H318" s="48"/>
      <c r="I318" s="48"/>
      <c r="J318" s="17"/>
      <c r="K318" s="17"/>
      <c r="M318" s="17"/>
      <c r="Q318" s="17"/>
      <c r="S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row>
    <row r="319" spans="2:74" ht="18" customHeight="1" x14ac:dyDescent="0.2">
      <c r="B319" s="48"/>
      <c r="C319" s="17"/>
      <c r="D319" s="17"/>
      <c r="E319" s="59"/>
      <c r="F319" s="17"/>
      <c r="G319" s="17"/>
      <c r="H319" s="48"/>
      <c r="I319" s="48"/>
      <c r="J319" s="17"/>
      <c r="K319" s="17"/>
      <c r="M319" s="17"/>
      <c r="Q319" s="17"/>
      <c r="S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row>
    <row r="320" spans="2:74" ht="18" customHeight="1" x14ac:dyDescent="0.2">
      <c r="B320" s="48"/>
      <c r="C320" s="17"/>
      <c r="D320" s="17"/>
      <c r="E320" s="59"/>
      <c r="F320" s="17"/>
      <c r="G320" s="17"/>
      <c r="H320" s="48"/>
      <c r="I320" s="48"/>
      <c r="J320" s="17"/>
      <c r="K320" s="17"/>
      <c r="M320" s="17"/>
      <c r="Q320" s="17"/>
      <c r="S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row>
    <row r="321" spans="2:74" ht="18" customHeight="1" x14ac:dyDescent="0.2">
      <c r="B321" s="48"/>
      <c r="C321" s="17"/>
      <c r="D321" s="17"/>
      <c r="E321" s="59"/>
      <c r="F321" s="17"/>
      <c r="G321" s="17"/>
      <c r="H321" s="48"/>
      <c r="I321" s="48"/>
      <c r="J321" s="17"/>
      <c r="K321" s="17"/>
      <c r="M321" s="17"/>
      <c r="Q321" s="17"/>
      <c r="S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row>
    <row r="322" spans="2:74" ht="18" customHeight="1" x14ac:dyDescent="0.2">
      <c r="B322" s="48"/>
      <c r="C322" s="17"/>
      <c r="D322" s="17"/>
      <c r="E322" s="59"/>
      <c r="F322" s="17"/>
      <c r="G322" s="17"/>
      <c r="H322" s="48"/>
      <c r="I322" s="48"/>
      <c r="J322" s="17"/>
      <c r="K322" s="17"/>
      <c r="M322" s="17"/>
      <c r="Q322" s="17"/>
      <c r="S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row>
    <row r="323" spans="2:74" ht="18" customHeight="1" x14ac:dyDescent="0.2">
      <c r="B323" s="48"/>
      <c r="C323" s="17"/>
      <c r="D323" s="17"/>
      <c r="E323" s="59"/>
      <c r="F323" s="17"/>
      <c r="G323" s="17"/>
      <c r="H323" s="48"/>
      <c r="I323" s="48"/>
      <c r="J323" s="17"/>
      <c r="K323" s="17"/>
      <c r="M323" s="17"/>
      <c r="Q323" s="17"/>
      <c r="S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row>
    <row r="324" spans="2:74" ht="18" customHeight="1" x14ac:dyDescent="0.2">
      <c r="B324" s="48"/>
      <c r="C324" s="17"/>
      <c r="D324" s="17"/>
      <c r="E324" s="59"/>
      <c r="F324" s="17"/>
      <c r="G324" s="17"/>
      <c r="H324" s="48"/>
      <c r="I324" s="48"/>
      <c r="J324" s="17"/>
      <c r="K324" s="17"/>
      <c r="M324" s="17"/>
      <c r="Q324" s="17"/>
      <c r="S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row>
    <row r="325" spans="2:74" ht="18" customHeight="1" x14ac:dyDescent="0.2">
      <c r="B325" s="48"/>
      <c r="C325" s="17"/>
      <c r="D325" s="17"/>
      <c r="E325" s="59"/>
      <c r="F325" s="17"/>
      <c r="G325" s="17"/>
      <c r="H325" s="48"/>
      <c r="I325" s="48"/>
      <c r="J325" s="17"/>
      <c r="K325" s="17"/>
      <c r="M325" s="17"/>
      <c r="Q325" s="17"/>
      <c r="S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row>
    <row r="326" spans="2:74" ht="18" customHeight="1" x14ac:dyDescent="0.2">
      <c r="B326" s="48"/>
      <c r="C326" s="17"/>
      <c r="D326" s="17"/>
      <c r="E326" s="59"/>
      <c r="F326" s="17"/>
      <c r="G326" s="17"/>
      <c r="H326" s="48"/>
      <c r="I326" s="48"/>
      <c r="J326" s="17"/>
      <c r="K326" s="17"/>
      <c r="M326" s="17"/>
      <c r="Q326" s="17"/>
      <c r="S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row>
    <row r="327" spans="2:74" ht="18" customHeight="1" x14ac:dyDescent="0.2">
      <c r="B327" s="48"/>
      <c r="C327" s="17"/>
      <c r="D327" s="17"/>
      <c r="E327" s="59"/>
      <c r="F327" s="17"/>
      <c r="G327" s="17"/>
      <c r="H327" s="48"/>
      <c r="I327" s="48"/>
      <c r="J327" s="17"/>
      <c r="K327" s="17"/>
      <c r="M327" s="17"/>
      <c r="Q327" s="17"/>
      <c r="S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row>
    <row r="328" spans="2:74" ht="18" customHeight="1" x14ac:dyDescent="0.2">
      <c r="B328" s="48"/>
      <c r="C328" s="17"/>
      <c r="D328" s="17"/>
      <c r="E328" s="59"/>
      <c r="F328" s="17"/>
      <c r="G328" s="17"/>
      <c r="H328" s="48"/>
      <c r="I328" s="48"/>
      <c r="J328" s="17"/>
      <c r="K328" s="17"/>
      <c r="M328" s="17"/>
      <c r="Q328" s="17"/>
      <c r="S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row>
    <row r="329" spans="2:74" ht="18" customHeight="1" x14ac:dyDescent="0.2">
      <c r="B329" s="48"/>
      <c r="C329" s="17"/>
      <c r="D329" s="17"/>
      <c r="E329" s="59"/>
      <c r="F329" s="17"/>
      <c r="G329" s="17"/>
      <c r="H329" s="48"/>
      <c r="I329" s="48"/>
      <c r="J329" s="17"/>
      <c r="K329" s="17"/>
      <c r="M329" s="17"/>
      <c r="Q329" s="17"/>
      <c r="S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row>
    <row r="330" spans="2:74" ht="18" customHeight="1" x14ac:dyDescent="0.2">
      <c r="B330" s="48"/>
      <c r="C330" s="17"/>
      <c r="D330" s="17"/>
      <c r="E330" s="59"/>
      <c r="F330" s="17"/>
      <c r="G330" s="17"/>
      <c r="H330" s="48"/>
      <c r="I330" s="48"/>
      <c r="J330" s="17"/>
      <c r="K330" s="17"/>
      <c r="M330" s="17"/>
      <c r="Q330" s="17"/>
      <c r="S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row>
    <row r="331" spans="2:74" ht="18" customHeight="1" x14ac:dyDescent="0.2">
      <c r="B331" s="48"/>
      <c r="C331" s="17"/>
      <c r="D331" s="17"/>
      <c r="E331" s="59"/>
      <c r="F331" s="17"/>
      <c r="G331" s="17"/>
      <c r="H331" s="48"/>
      <c r="I331" s="48"/>
      <c r="J331" s="17"/>
      <c r="K331" s="17"/>
      <c r="M331" s="17"/>
      <c r="Q331" s="17"/>
      <c r="S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row>
    <row r="332" spans="2:74" ht="18" customHeight="1" x14ac:dyDescent="0.2">
      <c r="B332" s="48"/>
      <c r="C332" s="17"/>
      <c r="D332" s="17"/>
      <c r="E332" s="59"/>
      <c r="F332" s="17"/>
      <c r="G332" s="17"/>
      <c r="H332" s="48"/>
      <c r="I332" s="48"/>
      <c r="J332" s="17"/>
      <c r="K332" s="17"/>
      <c r="M332" s="17"/>
      <c r="Q332" s="17"/>
      <c r="S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row>
    <row r="333" spans="2:74" ht="18" customHeight="1" x14ac:dyDescent="0.2">
      <c r="B333" s="48"/>
      <c r="C333" s="17"/>
      <c r="D333" s="17"/>
      <c r="E333" s="59"/>
      <c r="F333" s="17"/>
      <c r="G333" s="17"/>
      <c r="H333" s="48"/>
      <c r="I333" s="48"/>
      <c r="J333" s="17"/>
      <c r="K333" s="17"/>
      <c r="M333" s="17"/>
      <c r="Q333" s="17"/>
      <c r="S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row>
    <row r="334" spans="2:74" ht="18" customHeight="1" x14ac:dyDescent="0.2">
      <c r="B334" s="48"/>
      <c r="C334" s="17"/>
      <c r="D334" s="17"/>
      <c r="E334" s="59"/>
      <c r="F334" s="17"/>
      <c r="G334" s="17"/>
      <c r="H334" s="48"/>
      <c r="I334" s="48"/>
      <c r="J334" s="17"/>
      <c r="K334" s="17"/>
      <c r="M334" s="17"/>
      <c r="Q334" s="17"/>
      <c r="S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row>
    <row r="335" spans="2:74" ht="18" customHeight="1" x14ac:dyDescent="0.2">
      <c r="B335" s="48"/>
      <c r="C335" s="17"/>
      <c r="D335" s="17"/>
      <c r="E335" s="59"/>
      <c r="F335" s="17"/>
      <c r="G335" s="17"/>
      <c r="H335" s="48"/>
      <c r="I335" s="48"/>
      <c r="J335" s="17"/>
      <c r="K335" s="17"/>
      <c r="M335" s="17"/>
      <c r="Q335" s="17"/>
      <c r="S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row>
    <row r="336" spans="2:74" ht="18" customHeight="1" x14ac:dyDescent="0.2">
      <c r="B336" s="48"/>
      <c r="C336" s="17"/>
      <c r="D336" s="17"/>
      <c r="E336" s="59"/>
      <c r="F336" s="17"/>
      <c r="G336" s="17"/>
      <c r="H336" s="48"/>
      <c r="I336" s="48"/>
      <c r="J336" s="17"/>
      <c r="K336" s="17"/>
      <c r="M336" s="17"/>
      <c r="Q336" s="17"/>
      <c r="S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row>
    <row r="337" spans="2:74" ht="18" customHeight="1" x14ac:dyDescent="0.2">
      <c r="B337" s="48"/>
      <c r="C337" s="17"/>
      <c r="D337" s="17"/>
      <c r="E337" s="59"/>
      <c r="F337" s="17"/>
      <c r="G337" s="17"/>
      <c r="H337" s="48"/>
      <c r="I337" s="48"/>
      <c r="J337" s="17"/>
      <c r="K337" s="17"/>
      <c r="M337" s="17"/>
      <c r="Q337" s="17"/>
      <c r="S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row>
    <row r="338" spans="2:74" ht="18" customHeight="1" x14ac:dyDescent="0.2">
      <c r="B338" s="48"/>
      <c r="C338" s="17"/>
      <c r="D338" s="17"/>
      <c r="E338" s="59"/>
      <c r="F338" s="17"/>
      <c r="G338" s="17"/>
      <c r="H338" s="48"/>
      <c r="I338" s="48"/>
      <c r="J338" s="17"/>
      <c r="K338" s="17"/>
      <c r="M338" s="17"/>
      <c r="Q338" s="17"/>
      <c r="S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row>
    <row r="339" spans="2:74" ht="18" customHeight="1" x14ac:dyDescent="0.2">
      <c r="B339" s="48"/>
      <c r="C339" s="17"/>
      <c r="D339" s="17"/>
      <c r="E339" s="59"/>
      <c r="F339" s="17"/>
      <c r="G339" s="17"/>
      <c r="H339" s="48"/>
      <c r="I339" s="48"/>
      <c r="J339" s="17"/>
      <c r="K339" s="17"/>
      <c r="M339" s="17"/>
      <c r="Q339" s="17"/>
      <c r="S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row>
    <row r="340" spans="2:74" ht="18" customHeight="1" x14ac:dyDescent="0.2">
      <c r="B340" s="48"/>
      <c r="C340" s="17"/>
      <c r="D340" s="17"/>
      <c r="E340" s="59"/>
      <c r="F340" s="17"/>
      <c r="G340" s="17"/>
      <c r="H340" s="48"/>
      <c r="I340" s="48"/>
      <c r="J340" s="17"/>
      <c r="K340" s="17"/>
      <c r="M340" s="17"/>
      <c r="Q340" s="17"/>
      <c r="S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row>
    <row r="341" spans="2:74" ht="18" customHeight="1" x14ac:dyDescent="0.2">
      <c r="B341" s="48"/>
      <c r="C341" s="17"/>
      <c r="D341" s="17"/>
      <c r="E341" s="59"/>
      <c r="F341" s="17"/>
      <c r="G341" s="17"/>
      <c r="H341" s="48"/>
      <c r="I341" s="48"/>
      <c r="J341" s="17"/>
      <c r="K341" s="17"/>
      <c r="M341" s="17"/>
      <c r="Q341" s="17"/>
      <c r="S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row>
    <row r="342" spans="2:74" ht="18" customHeight="1" x14ac:dyDescent="0.2">
      <c r="B342" s="48"/>
      <c r="C342" s="17"/>
      <c r="D342" s="17"/>
      <c r="E342" s="59"/>
      <c r="F342" s="17"/>
      <c r="G342" s="17"/>
      <c r="H342" s="48"/>
      <c r="I342" s="48"/>
      <c r="J342" s="17"/>
      <c r="K342" s="17"/>
      <c r="M342" s="17"/>
      <c r="Q342" s="17"/>
      <c r="S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row>
    <row r="343" spans="2:74" ht="18" customHeight="1" x14ac:dyDescent="0.2">
      <c r="B343" s="48"/>
      <c r="C343" s="17"/>
      <c r="D343" s="17"/>
      <c r="E343" s="59"/>
      <c r="F343" s="17"/>
      <c r="G343" s="17"/>
      <c r="H343" s="48"/>
      <c r="I343" s="48"/>
      <c r="J343" s="17"/>
      <c r="K343" s="17"/>
      <c r="M343" s="17"/>
      <c r="Q343" s="17"/>
      <c r="S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row>
    <row r="344" spans="2:74" ht="18" customHeight="1" x14ac:dyDescent="0.2">
      <c r="B344" s="48"/>
      <c r="C344" s="17"/>
      <c r="D344" s="17"/>
      <c r="E344" s="59"/>
      <c r="F344" s="17"/>
      <c r="G344" s="17"/>
      <c r="H344" s="48"/>
      <c r="I344" s="48"/>
      <c r="J344" s="17"/>
      <c r="K344" s="17"/>
      <c r="M344" s="17"/>
      <c r="Q344" s="17"/>
      <c r="S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row>
    <row r="345" spans="2:74" ht="18" customHeight="1" x14ac:dyDescent="0.2">
      <c r="B345" s="48"/>
      <c r="C345" s="17"/>
      <c r="D345" s="17"/>
      <c r="E345" s="59"/>
      <c r="F345" s="17"/>
      <c r="G345" s="17"/>
      <c r="H345" s="48"/>
      <c r="I345" s="48"/>
      <c r="J345" s="17"/>
      <c r="K345" s="17"/>
      <c r="M345" s="17"/>
      <c r="Q345" s="17"/>
      <c r="S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row>
    <row r="346" spans="2:74" ht="18" customHeight="1" x14ac:dyDescent="0.2">
      <c r="B346" s="48"/>
      <c r="C346" s="17"/>
      <c r="D346" s="17"/>
      <c r="E346" s="59"/>
      <c r="F346" s="17"/>
      <c r="G346" s="17"/>
      <c r="H346" s="48"/>
      <c r="I346" s="48"/>
      <c r="J346" s="17"/>
      <c r="K346" s="17"/>
      <c r="M346" s="17"/>
      <c r="Q346" s="17"/>
      <c r="S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row>
    <row r="347" spans="2:74" ht="18" customHeight="1" x14ac:dyDescent="0.2">
      <c r="B347" s="48"/>
      <c r="C347" s="17"/>
      <c r="D347" s="17"/>
      <c r="E347" s="59"/>
      <c r="F347" s="17"/>
      <c r="G347" s="17"/>
      <c r="H347" s="48"/>
      <c r="I347" s="48"/>
      <c r="J347" s="17"/>
      <c r="K347" s="17"/>
      <c r="M347" s="17"/>
      <c r="Q347" s="17"/>
      <c r="S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row>
    <row r="348" spans="2:74" ht="18" customHeight="1" x14ac:dyDescent="0.2">
      <c r="B348" s="48"/>
      <c r="C348" s="17"/>
      <c r="D348" s="17"/>
      <c r="E348" s="59"/>
      <c r="F348" s="17"/>
      <c r="G348" s="17"/>
      <c r="H348" s="48"/>
      <c r="I348" s="48"/>
      <c r="J348" s="17"/>
      <c r="K348" s="17"/>
      <c r="M348" s="17"/>
      <c r="Q348" s="17"/>
      <c r="S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row>
    <row r="349" spans="2:74" ht="18" customHeight="1" x14ac:dyDescent="0.2">
      <c r="B349" s="48"/>
      <c r="C349" s="17"/>
      <c r="D349" s="17"/>
      <c r="E349" s="59"/>
      <c r="F349" s="17"/>
      <c r="G349" s="17"/>
      <c r="H349" s="48"/>
      <c r="I349" s="48"/>
      <c r="J349" s="17"/>
      <c r="K349" s="17"/>
      <c r="M349" s="17"/>
      <c r="Q349" s="17"/>
      <c r="S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row>
    <row r="350" spans="2:74" ht="18" customHeight="1" x14ac:dyDescent="0.2">
      <c r="B350" s="48"/>
      <c r="C350" s="17"/>
      <c r="D350" s="17"/>
      <c r="E350" s="59"/>
      <c r="F350" s="17"/>
      <c r="G350" s="17"/>
      <c r="H350" s="48"/>
      <c r="I350" s="48"/>
      <c r="J350" s="17"/>
      <c r="K350" s="17"/>
      <c r="M350" s="17"/>
      <c r="Q350" s="17"/>
      <c r="S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row>
    <row r="351" spans="2:74" ht="18" customHeight="1" x14ac:dyDescent="0.2">
      <c r="B351" s="48"/>
      <c r="C351" s="17"/>
      <c r="D351" s="17"/>
      <c r="E351" s="59"/>
      <c r="F351" s="17"/>
      <c r="G351" s="17"/>
      <c r="H351" s="48"/>
      <c r="I351" s="48"/>
      <c r="J351" s="17"/>
      <c r="K351" s="17"/>
      <c r="M351" s="17"/>
      <c r="Q351" s="17"/>
      <c r="S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row>
    <row r="352" spans="2:74" ht="18" customHeight="1" x14ac:dyDescent="0.2">
      <c r="B352" s="48"/>
      <c r="C352" s="17"/>
      <c r="D352" s="17"/>
      <c r="E352" s="59"/>
      <c r="F352" s="17"/>
      <c r="G352" s="17"/>
      <c r="H352" s="48"/>
      <c r="I352" s="48"/>
      <c r="J352" s="17"/>
      <c r="K352" s="17"/>
      <c r="M352" s="17"/>
      <c r="Q352" s="17"/>
      <c r="S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row>
    <row r="353" spans="2:74" ht="18" customHeight="1" x14ac:dyDescent="0.2">
      <c r="B353" s="48"/>
      <c r="C353" s="17"/>
      <c r="D353" s="17"/>
      <c r="E353" s="59"/>
      <c r="F353" s="17"/>
      <c r="G353" s="17"/>
      <c r="H353" s="48"/>
      <c r="I353" s="48"/>
      <c r="J353" s="17"/>
      <c r="K353" s="17"/>
      <c r="M353" s="17"/>
      <c r="Q353" s="17"/>
      <c r="S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row>
    <row r="354" spans="2:74" ht="18" customHeight="1" x14ac:dyDescent="0.2">
      <c r="B354" s="48"/>
      <c r="C354" s="17"/>
      <c r="D354" s="17"/>
      <c r="E354" s="59"/>
      <c r="F354" s="17"/>
      <c r="G354" s="17"/>
      <c r="H354" s="48"/>
      <c r="I354" s="48"/>
      <c r="J354" s="17"/>
      <c r="K354" s="17"/>
      <c r="M354" s="17"/>
      <c r="Q354" s="17"/>
      <c r="S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row>
    <row r="355" spans="2:74" ht="18" customHeight="1" x14ac:dyDescent="0.2">
      <c r="B355" s="48"/>
      <c r="C355" s="17"/>
      <c r="D355" s="17"/>
      <c r="E355" s="59"/>
      <c r="F355" s="17"/>
      <c r="G355" s="17"/>
      <c r="H355" s="48"/>
      <c r="I355" s="48"/>
      <c r="J355" s="17"/>
      <c r="K355" s="17"/>
      <c r="M355" s="17"/>
      <c r="Q355" s="17"/>
      <c r="S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row>
    <row r="356" spans="2:74" ht="18" customHeight="1" x14ac:dyDescent="0.2">
      <c r="B356" s="48"/>
      <c r="C356" s="17"/>
      <c r="D356" s="17"/>
      <c r="E356" s="59"/>
      <c r="F356" s="17"/>
      <c r="G356" s="17"/>
      <c r="H356" s="48"/>
      <c r="I356" s="48"/>
      <c r="J356" s="17"/>
      <c r="K356" s="17"/>
      <c r="M356" s="17"/>
      <c r="Q356" s="17"/>
      <c r="S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row>
    <row r="357" spans="2:74" ht="18" customHeight="1" x14ac:dyDescent="0.2">
      <c r="B357" s="48"/>
      <c r="C357" s="17"/>
      <c r="D357" s="17"/>
      <c r="E357" s="59"/>
      <c r="F357" s="17"/>
      <c r="G357" s="17"/>
      <c r="H357" s="48"/>
      <c r="I357" s="48"/>
      <c r="J357" s="17"/>
      <c r="K357" s="17"/>
      <c r="M357" s="17"/>
      <c r="Q357" s="17"/>
      <c r="S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row>
    <row r="358" spans="2:74" ht="18" customHeight="1" x14ac:dyDescent="0.2">
      <c r="B358" s="48"/>
      <c r="C358" s="17"/>
      <c r="D358" s="17"/>
      <c r="E358" s="59"/>
      <c r="F358" s="17"/>
      <c r="G358" s="17"/>
      <c r="H358" s="48"/>
      <c r="I358" s="48"/>
      <c r="J358" s="17"/>
      <c r="K358" s="17"/>
      <c r="M358" s="17"/>
      <c r="Q358" s="17"/>
      <c r="S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row>
    <row r="359" spans="2:74" ht="18" customHeight="1" x14ac:dyDescent="0.2">
      <c r="B359" s="48"/>
      <c r="C359" s="17"/>
      <c r="D359" s="17"/>
      <c r="E359" s="59"/>
      <c r="F359" s="17"/>
      <c r="G359" s="17"/>
      <c r="H359" s="48"/>
      <c r="I359" s="48"/>
      <c r="J359" s="17"/>
      <c r="K359" s="17"/>
      <c r="M359" s="17"/>
      <c r="Q359" s="17"/>
      <c r="S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row>
    <row r="360" spans="2:74" ht="18" customHeight="1" x14ac:dyDescent="0.2">
      <c r="B360" s="48"/>
      <c r="C360" s="17"/>
      <c r="D360" s="17"/>
      <c r="E360" s="59"/>
      <c r="F360" s="17"/>
      <c r="G360" s="17"/>
      <c r="H360" s="48"/>
      <c r="I360" s="48"/>
      <c r="J360" s="17"/>
      <c r="K360" s="17"/>
      <c r="M360" s="17"/>
      <c r="Q360" s="17"/>
      <c r="S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row>
    <row r="361" spans="2:74" ht="18" customHeight="1" x14ac:dyDescent="0.2">
      <c r="B361" s="48"/>
      <c r="C361" s="17"/>
      <c r="D361" s="17"/>
      <c r="E361" s="59"/>
      <c r="F361" s="17"/>
      <c r="G361" s="17"/>
      <c r="H361" s="48"/>
      <c r="I361" s="48"/>
      <c r="J361" s="17"/>
      <c r="K361" s="17"/>
      <c r="M361" s="17"/>
      <c r="Q361" s="17"/>
      <c r="S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row>
    <row r="362" spans="2:74" ht="18" customHeight="1" x14ac:dyDescent="0.2">
      <c r="B362" s="48"/>
      <c r="C362" s="17"/>
      <c r="D362" s="17"/>
      <c r="E362" s="59"/>
      <c r="F362" s="17"/>
      <c r="G362" s="17"/>
      <c r="H362" s="48"/>
      <c r="I362" s="48"/>
      <c r="J362" s="17"/>
      <c r="K362" s="17"/>
      <c r="M362" s="17"/>
      <c r="Q362" s="17"/>
      <c r="S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row>
    <row r="363" spans="2:74" ht="18" customHeight="1" x14ac:dyDescent="0.2">
      <c r="B363" s="48"/>
      <c r="C363" s="17"/>
      <c r="D363" s="17"/>
      <c r="E363" s="59"/>
      <c r="F363" s="17"/>
      <c r="G363" s="17"/>
      <c r="H363" s="48"/>
      <c r="I363" s="48"/>
      <c r="J363" s="17"/>
      <c r="K363" s="17"/>
      <c r="M363" s="17"/>
      <c r="Q363" s="17"/>
      <c r="S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row>
    <row r="364" spans="2:74" ht="18" customHeight="1" x14ac:dyDescent="0.2">
      <c r="B364" s="48"/>
      <c r="C364" s="17"/>
      <c r="D364" s="17"/>
      <c r="E364" s="59"/>
      <c r="F364" s="17"/>
      <c r="G364" s="17"/>
      <c r="H364" s="48"/>
      <c r="I364" s="48"/>
      <c r="J364" s="17"/>
      <c r="K364" s="17"/>
      <c r="M364" s="17"/>
      <c r="Q364" s="17"/>
      <c r="S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row>
    <row r="365" spans="2:74" ht="18" customHeight="1" x14ac:dyDescent="0.2">
      <c r="B365" s="48"/>
      <c r="C365" s="17"/>
      <c r="D365" s="17"/>
      <c r="E365" s="59"/>
      <c r="F365" s="17"/>
      <c r="G365" s="17"/>
      <c r="H365" s="48"/>
      <c r="I365" s="48"/>
      <c r="J365" s="17"/>
      <c r="K365" s="17"/>
      <c r="M365" s="17"/>
      <c r="Q365" s="17"/>
      <c r="S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row>
    <row r="366" spans="2:74" ht="18" customHeight="1" x14ac:dyDescent="0.2">
      <c r="B366" s="48"/>
      <c r="C366" s="17"/>
      <c r="D366" s="17"/>
      <c r="E366" s="59"/>
      <c r="F366" s="17"/>
      <c r="G366" s="17"/>
      <c r="H366" s="48"/>
      <c r="I366" s="48"/>
      <c r="J366" s="17"/>
      <c r="K366" s="17"/>
      <c r="M366" s="17"/>
      <c r="Q366" s="17"/>
      <c r="S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row>
    <row r="367" spans="2:74" ht="18" customHeight="1" x14ac:dyDescent="0.2">
      <c r="B367" s="48"/>
      <c r="C367" s="17"/>
      <c r="D367" s="17"/>
      <c r="E367" s="59"/>
      <c r="F367" s="17"/>
      <c r="G367" s="17"/>
      <c r="H367" s="48"/>
      <c r="I367" s="48"/>
      <c r="J367" s="17"/>
      <c r="K367" s="17"/>
      <c r="M367" s="17"/>
      <c r="Q367" s="17"/>
      <c r="S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row>
    <row r="368" spans="2:74" ht="18" customHeight="1" x14ac:dyDescent="0.2">
      <c r="B368" s="48"/>
      <c r="C368" s="17"/>
      <c r="D368" s="17"/>
      <c r="E368" s="59"/>
      <c r="F368" s="17"/>
      <c r="G368" s="17"/>
      <c r="H368" s="48"/>
      <c r="I368" s="48"/>
      <c r="J368" s="17"/>
      <c r="K368" s="17"/>
      <c r="M368" s="17"/>
      <c r="Q368" s="17"/>
      <c r="S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row>
    <row r="369" spans="2:74" ht="18" customHeight="1" x14ac:dyDescent="0.2">
      <c r="B369" s="48"/>
      <c r="C369" s="17"/>
      <c r="D369" s="17"/>
      <c r="E369" s="59"/>
      <c r="F369" s="17"/>
      <c r="G369" s="17"/>
      <c r="H369" s="48"/>
      <c r="I369" s="48"/>
      <c r="J369" s="17"/>
      <c r="K369" s="17"/>
      <c r="M369" s="17"/>
      <c r="Q369" s="17"/>
      <c r="S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row>
    <row r="370" spans="2:74" ht="18" customHeight="1" x14ac:dyDescent="0.2">
      <c r="B370" s="48"/>
      <c r="C370" s="17"/>
      <c r="D370" s="17"/>
      <c r="E370" s="59"/>
      <c r="F370" s="17"/>
      <c r="G370" s="17"/>
      <c r="H370" s="48"/>
      <c r="I370" s="48"/>
      <c r="J370" s="17"/>
      <c r="K370" s="17"/>
      <c r="M370" s="17"/>
      <c r="Q370" s="17"/>
      <c r="S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row>
    <row r="371" spans="2:74" ht="18" customHeight="1" x14ac:dyDescent="0.2">
      <c r="B371" s="48"/>
      <c r="C371" s="17"/>
      <c r="D371" s="17"/>
      <c r="E371" s="59"/>
      <c r="F371" s="17"/>
      <c r="G371" s="17"/>
      <c r="H371" s="48"/>
      <c r="I371" s="48"/>
      <c r="J371" s="17"/>
      <c r="K371" s="17"/>
      <c r="M371" s="17"/>
      <c r="Q371" s="17"/>
      <c r="S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row>
    <row r="372" spans="2:74" ht="18" customHeight="1" x14ac:dyDescent="0.2">
      <c r="B372" s="48"/>
      <c r="C372" s="17"/>
      <c r="D372" s="17"/>
      <c r="E372" s="59"/>
      <c r="F372" s="17"/>
      <c r="G372" s="17"/>
      <c r="H372" s="48"/>
      <c r="I372" s="48"/>
      <c r="J372" s="17"/>
      <c r="K372" s="17"/>
      <c r="M372" s="17"/>
      <c r="Q372" s="17"/>
      <c r="S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row>
    <row r="373" spans="2:74" ht="18" customHeight="1" x14ac:dyDescent="0.2">
      <c r="B373" s="48"/>
      <c r="C373" s="17"/>
      <c r="D373" s="17"/>
      <c r="E373" s="59"/>
      <c r="F373" s="17"/>
      <c r="G373" s="17"/>
      <c r="H373" s="48"/>
      <c r="I373" s="48"/>
      <c r="J373" s="17"/>
      <c r="K373" s="17"/>
      <c r="M373" s="17"/>
      <c r="Q373" s="17"/>
      <c r="S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row>
    <row r="374" spans="2:74" ht="18" customHeight="1" x14ac:dyDescent="0.2">
      <c r="B374" s="48"/>
      <c r="C374" s="17"/>
      <c r="D374" s="17"/>
      <c r="E374" s="59"/>
      <c r="F374" s="17"/>
      <c r="G374" s="17"/>
      <c r="H374" s="48"/>
      <c r="I374" s="48"/>
      <c r="J374" s="17"/>
      <c r="K374" s="17"/>
      <c r="M374" s="17"/>
      <c r="Q374" s="17"/>
      <c r="S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row>
    <row r="375" spans="2:74" ht="18" customHeight="1" x14ac:dyDescent="0.2">
      <c r="B375" s="48"/>
      <c r="C375" s="17"/>
      <c r="D375" s="17"/>
      <c r="E375" s="59"/>
      <c r="F375" s="17"/>
      <c r="G375" s="17"/>
      <c r="H375" s="48"/>
      <c r="I375" s="48"/>
      <c r="J375" s="17"/>
      <c r="K375" s="17"/>
      <c r="M375" s="17"/>
      <c r="Q375" s="17"/>
      <c r="S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row>
    <row r="376" spans="2:74" ht="18" customHeight="1" x14ac:dyDescent="0.2">
      <c r="B376" s="48"/>
      <c r="C376" s="17"/>
      <c r="D376" s="17"/>
      <c r="E376" s="59"/>
      <c r="F376" s="17"/>
      <c r="G376" s="17"/>
      <c r="H376" s="48"/>
      <c r="I376" s="48"/>
      <c r="J376" s="17"/>
      <c r="K376" s="17"/>
      <c r="M376" s="17"/>
      <c r="Q376" s="17"/>
      <c r="S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row>
    <row r="377" spans="2:74" ht="18" customHeight="1" x14ac:dyDescent="0.2">
      <c r="B377" s="48"/>
      <c r="C377" s="17"/>
      <c r="D377" s="17"/>
      <c r="E377" s="59"/>
      <c r="F377" s="17"/>
      <c r="G377" s="17"/>
      <c r="H377" s="48"/>
      <c r="I377" s="48"/>
      <c r="J377" s="17"/>
      <c r="K377" s="17"/>
      <c r="M377" s="17"/>
      <c r="Q377" s="17"/>
      <c r="S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row>
    <row r="378" spans="2:74" ht="18" customHeight="1" x14ac:dyDescent="0.2">
      <c r="B378" s="48"/>
      <c r="C378" s="17"/>
      <c r="D378" s="17"/>
      <c r="E378" s="59"/>
      <c r="F378" s="17"/>
      <c r="G378" s="17"/>
      <c r="H378" s="48"/>
      <c r="I378" s="48"/>
      <c r="J378" s="17"/>
      <c r="K378" s="17"/>
      <c r="M378" s="17"/>
      <c r="Q378" s="17"/>
      <c r="S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row>
    <row r="379" spans="2:74" ht="18" customHeight="1" x14ac:dyDescent="0.2">
      <c r="B379" s="48"/>
      <c r="C379" s="17"/>
      <c r="D379" s="17"/>
      <c r="E379" s="59"/>
      <c r="F379" s="17"/>
      <c r="G379" s="17"/>
      <c r="H379" s="48"/>
      <c r="I379" s="48"/>
      <c r="J379" s="17"/>
      <c r="K379" s="17"/>
      <c r="M379" s="17"/>
      <c r="Q379" s="17"/>
      <c r="S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row>
    <row r="380" spans="2:74" ht="18" customHeight="1" x14ac:dyDescent="0.2">
      <c r="B380" s="48"/>
      <c r="C380" s="17"/>
      <c r="D380" s="17"/>
      <c r="E380" s="59"/>
      <c r="F380" s="17"/>
      <c r="G380" s="17"/>
      <c r="H380" s="48"/>
      <c r="I380" s="48"/>
      <c r="J380" s="17"/>
      <c r="K380" s="17"/>
      <c r="M380" s="17"/>
      <c r="Q380" s="17"/>
      <c r="S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row>
    <row r="381" spans="2:74" ht="18" customHeight="1" x14ac:dyDescent="0.2">
      <c r="B381" s="48"/>
      <c r="C381" s="17"/>
      <c r="D381" s="17"/>
      <c r="E381" s="59"/>
      <c r="F381" s="17"/>
      <c r="G381" s="17"/>
      <c r="H381" s="48"/>
      <c r="I381" s="48"/>
      <c r="J381" s="17"/>
      <c r="K381" s="17"/>
      <c r="M381" s="17"/>
      <c r="Q381" s="17"/>
      <c r="S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row>
    <row r="382" spans="2:74" ht="18" customHeight="1" x14ac:dyDescent="0.2">
      <c r="B382" s="48"/>
      <c r="C382" s="17"/>
      <c r="D382" s="17"/>
      <c r="E382" s="59"/>
      <c r="F382" s="17"/>
      <c r="G382" s="17"/>
      <c r="H382" s="48"/>
      <c r="I382" s="48"/>
      <c r="J382" s="17"/>
      <c r="K382" s="17"/>
      <c r="M382" s="17"/>
      <c r="Q382" s="17"/>
      <c r="S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row>
    <row r="383" spans="2:74" ht="18" customHeight="1" x14ac:dyDescent="0.2">
      <c r="B383" s="48"/>
      <c r="C383" s="17"/>
      <c r="D383" s="17"/>
      <c r="E383" s="59"/>
      <c r="F383" s="17"/>
      <c r="G383" s="17"/>
      <c r="H383" s="48"/>
      <c r="I383" s="48"/>
      <c r="J383" s="17"/>
      <c r="K383" s="17"/>
      <c r="M383" s="17"/>
      <c r="Q383" s="17"/>
      <c r="S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row>
    <row r="384" spans="2:74" ht="18" customHeight="1" x14ac:dyDescent="0.2">
      <c r="B384" s="48"/>
      <c r="C384" s="17"/>
      <c r="D384" s="17"/>
      <c r="E384" s="59"/>
      <c r="F384" s="17"/>
      <c r="G384" s="17"/>
      <c r="H384" s="48"/>
      <c r="I384" s="48"/>
      <c r="J384" s="17"/>
      <c r="K384" s="17"/>
      <c r="M384" s="17"/>
      <c r="Q384" s="17"/>
      <c r="S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row>
    <row r="385" spans="2:74" ht="18" customHeight="1" x14ac:dyDescent="0.2">
      <c r="B385" s="48"/>
      <c r="C385" s="17"/>
      <c r="D385" s="17"/>
      <c r="E385" s="59"/>
      <c r="F385" s="17"/>
      <c r="G385" s="17"/>
      <c r="H385" s="48"/>
      <c r="I385" s="48"/>
      <c r="J385" s="17"/>
      <c r="K385" s="17"/>
      <c r="M385" s="17"/>
      <c r="Q385" s="17"/>
      <c r="S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row>
    <row r="386" spans="2:74" ht="18" customHeight="1" x14ac:dyDescent="0.2">
      <c r="B386" s="48"/>
      <c r="C386" s="17"/>
      <c r="D386" s="17"/>
      <c r="E386" s="59"/>
      <c r="F386" s="17"/>
      <c r="G386" s="17"/>
      <c r="H386" s="48"/>
      <c r="I386" s="48"/>
      <c r="J386" s="17"/>
      <c r="K386" s="17"/>
      <c r="M386" s="17"/>
      <c r="Q386" s="17"/>
      <c r="S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row>
    <row r="387" spans="2:74" ht="18" customHeight="1" x14ac:dyDescent="0.2">
      <c r="B387" s="48"/>
      <c r="C387" s="17"/>
      <c r="D387" s="17"/>
      <c r="E387" s="59"/>
      <c r="F387" s="17"/>
      <c r="G387" s="17"/>
      <c r="H387" s="48"/>
      <c r="I387" s="48"/>
      <c r="J387" s="17"/>
      <c r="K387" s="17"/>
      <c r="M387" s="17"/>
      <c r="Q387" s="17"/>
      <c r="S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row>
    <row r="388" spans="2:74" ht="18" customHeight="1" x14ac:dyDescent="0.2">
      <c r="B388" s="48"/>
      <c r="C388" s="17"/>
      <c r="D388" s="17"/>
      <c r="E388" s="59"/>
      <c r="F388" s="17"/>
      <c r="G388" s="17"/>
      <c r="H388" s="48"/>
      <c r="I388" s="48"/>
      <c r="J388" s="17"/>
      <c r="K388" s="17"/>
      <c r="M388" s="17"/>
      <c r="Q388" s="17"/>
      <c r="S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row>
    <row r="389" spans="2:74" ht="18" customHeight="1" x14ac:dyDescent="0.2">
      <c r="B389" s="48"/>
      <c r="C389" s="17"/>
      <c r="D389" s="17"/>
      <c r="E389" s="59"/>
      <c r="F389" s="17"/>
      <c r="G389" s="17"/>
      <c r="H389" s="48"/>
      <c r="I389" s="48"/>
      <c r="J389" s="17"/>
      <c r="K389" s="17"/>
      <c r="M389" s="17"/>
      <c r="Q389" s="17"/>
      <c r="S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row>
    <row r="390" spans="2:74" ht="18" customHeight="1" x14ac:dyDescent="0.2">
      <c r="B390" s="48"/>
      <c r="C390" s="17"/>
      <c r="D390" s="17"/>
      <c r="E390" s="59"/>
      <c r="F390" s="17"/>
      <c r="G390" s="17"/>
      <c r="H390" s="48"/>
      <c r="I390" s="48"/>
      <c r="J390" s="17"/>
      <c r="K390" s="17"/>
      <c r="M390" s="17"/>
      <c r="Q390" s="17"/>
      <c r="S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row>
    <row r="391" spans="2:74" ht="18" customHeight="1" x14ac:dyDescent="0.2">
      <c r="B391" s="48"/>
      <c r="C391" s="17"/>
      <c r="D391" s="17"/>
      <c r="E391" s="59"/>
      <c r="F391" s="17"/>
      <c r="G391" s="17"/>
      <c r="H391" s="48"/>
      <c r="I391" s="48"/>
      <c r="J391" s="17"/>
      <c r="K391" s="17"/>
      <c r="M391" s="17"/>
      <c r="Q391" s="17"/>
      <c r="S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row>
    <row r="392" spans="2:74" ht="18" customHeight="1" x14ac:dyDescent="0.2">
      <c r="B392" s="48"/>
      <c r="C392" s="17"/>
      <c r="D392" s="17"/>
      <c r="E392" s="59"/>
      <c r="F392" s="17"/>
      <c r="G392" s="17"/>
      <c r="H392" s="48"/>
      <c r="I392" s="48"/>
      <c r="J392" s="17"/>
      <c r="K392" s="17"/>
      <c r="M392" s="17"/>
      <c r="Q392" s="17"/>
      <c r="S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row>
    <row r="393" spans="2:74" ht="18" customHeight="1" x14ac:dyDescent="0.2">
      <c r="B393" s="48"/>
      <c r="C393" s="17"/>
      <c r="D393" s="17"/>
      <c r="E393" s="59"/>
      <c r="F393" s="17"/>
      <c r="G393" s="17"/>
      <c r="H393" s="48"/>
      <c r="I393" s="48"/>
      <c r="J393" s="17"/>
      <c r="K393" s="17"/>
      <c r="M393" s="17"/>
      <c r="Q393" s="17"/>
      <c r="S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row>
    <row r="394" spans="2:74" ht="18" customHeight="1" x14ac:dyDescent="0.2">
      <c r="B394" s="48"/>
      <c r="C394" s="17"/>
      <c r="D394" s="17"/>
      <c r="E394" s="59"/>
      <c r="F394" s="17"/>
      <c r="G394" s="17"/>
      <c r="H394" s="48"/>
      <c r="I394" s="48"/>
      <c r="J394" s="17"/>
      <c r="K394" s="17"/>
      <c r="M394" s="17"/>
      <c r="Q394" s="17"/>
      <c r="S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row>
    <row r="395" spans="2:74" ht="18" customHeight="1" x14ac:dyDescent="0.2">
      <c r="B395" s="48"/>
      <c r="C395" s="17"/>
      <c r="D395" s="17"/>
      <c r="E395" s="59"/>
      <c r="F395" s="17"/>
      <c r="G395" s="17"/>
      <c r="H395" s="48"/>
      <c r="I395" s="48"/>
      <c r="J395" s="17"/>
      <c r="K395" s="17"/>
      <c r="M395" s="17"/>
      <c r="Q395" s="17"/>
      <c r="S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row>
    <row r="396" spans="2:74" ht="18" customHeight="1" x14ac:dyDescent="0.2">
      <c r="B396" s="48"/>
      <c r="C396" s="17"/>
      <c r="D396" s="17"/>
      <c r="E396" s="59"/>
      <c r="F396" s="17"/>
      <c r="G396" s="17"/>
      <c r="H396" s="48"/>
      <c r="I396" s="48"/>
      <c r="J396" s="17"/>
      <c r="K396" s="17"/>
      <c r="M396" s="17"/>
      <c r="Q396" s="17"/>
      <c r="S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row>
    <row r="397" spans="2:74" ht="18" customHeight="1" x14ac:dyDescent="0.2">
      <c r="B397" s="48"/>
      <c r="C397" s="17"/>
      <c r="D397" s="17"/>
      <c r="E397" s="59"/>
      <c r="F397" s="17"/>
      <c r="G397" s="17"/>
      <c r="H397" s="48"/>
      <c r="I397" s="48"/>
      <c r="J397" s="17"/>
      <c r="K397" s="17"/>
      <c r="M397" s="17"/>
      <c r="Q397" s="17"/>
      <c r="S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row>
    <row r="398" spans="2:74" ht="18" customHeight="1" x14ac:dyDescent="0.2">
      <c r="B398" s="48"/>
      <c r="C398" s="17"/>
      <c r="D398" s="17"/>
      <c r="E398" s="59"/>
      <c r="F398" s="17"/>
      <c r="G398" s="17"/>
      <c r="H398" s="48"/>
      <c r="I398" s="48"/>
      <c r="J398" s="17"/>
      <c r="K398" s="17"/>
      <c r="M398" s="17"/>
      <c r="Q398" s="17"/>
      <c r="S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row>
    <row r="399" spans="2:74" ht="18" customHeight="1" x14ac:dyDescent="0.2">
      <c r="B399" s="48"/>
      <c r="C399" s="17"/>
      <c r="D399" s="17"/>
      <c r="E399" s="59"/>
      <c r="F399" s="17"/>
      <c r="G399" s="17"/>
      <c r="H399" s="48"/>
      <c r="I399" s="48"/>
      <c r="J399" s="17"/>
      <c r="K399" s="17"/>
      <c r="M399" s="17"/>
      <c r="Q399" s="17"/>
      <c r="S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row>
    <row r="400" spans="2:74" ht="18" customHeight="1" x14ac:dyDescent="0.2">
      <c r="B400" s="48"/>
      <c r="C400" s="17"/>
      <c r="D400" s="17"/>
      <c r="E400" s="59"/>
      <c r="F400" s="17"/>
      <c r="G400" s="17"/>
      <c r="H400" s="48"/>
      <c r="I400" s="48"/>
      <c r="J400" s="17"/>
      <c r="K400" s="17"/>
      <c r="M400" s="17"/>
      <c r="Q400" s="17"/>
      <c r="S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row>
    <row r="401" spans="2:74" ht="18" customHeight="1" x14ac:dyDescent="0.2">
      <c r="B401" s="48"/>
      <c r="C401" s="17"/>
      <c r="D401" s="17"/>
      <c r="E401" s="59"/>
      <c r="F401" s="17"/>
      <c r="G401" s="17"/>
      <c r="H401" s="48"/>
      <c r="I401" s="48"/>
      <c r="J401" s="17"/>
      <c r="K401" s="17"/>
      <c r="M401" s="17"/>
      <c r="Q401" s="17"/>
      <c r="S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row>
    <row r="402" spans="2:74" ht="18" customHeight="1" x14ac:dyDescent="0.2">
      <c r="B402" s="48"/>
      <c r="C402" s="17"/>
      <c r="D402" s="17"/>
      <c r="E402" s="59"/>
      <c r="F402" s="17"/>
      <c r="G402" s="17"/>
      <c r="H402" s="48"/>
      <c r="I402" s="48"/>
      <c r="J402" s="17"/>
      <c r="K402" s="17"/>
      <c r="M402" s="17"/>
      <c r="Q402" s="17"/>
      <c r="S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row>
    <row r="403" spans="2:74" ht="18" customHeight="1" x14ac:dyDescent="0.2">
      <c r="B403" s="48"/>
      <c r="C403" s="17"/>
      <c r="D403" s="17"/>
      <c r="E403" s="59"/>
      <c r="F403" s="17"/>
      <c r="G403" s="17"/>
      <c r="H403" s="48"/>
      <c r="I403" s="48"/>
      <c r="J403" s="17"/>
      <c r="K403" s="17"/>
      <c r="M403" s="17"/>
      <c r="Q403" s="17"/>
      <c r="S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row>
    <row r="404" spans="2:74" ht="18" customHeight="1" x14ac:dyDescent="0.2">
      <c r="B404" s="48"/>
      <c r="C404" s="17"/>
      <c r="D404" s="17"/>
      <c r="E404" s="59"/>
      <c r="F404" s="17"/>
      <c r="G404" s="17"/>
      <c r="H404" s="48"/>
      <c r="I404" s="48"/>
      <c r="J404" s="17"/>
      <c r="K404" s="17"/>
      <c r="M404" s="17"/>
      <c r="Q404" s="17"/>
      <c r="S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row>
    <row r="405" spans="2:74" ht="18" customHeight="1" x14ac:dyDescent="0.2">
      <c r="B405" s="48"/>
      <c r="C405" s="17"/>
      <c r="D405" s="17"/>
      <c r="E405" s="59"/>
      <c r="F405" s="17"/>
      <c r="G405" s="17"/>
      <c r="H405" s="48"/>
      <c r="I405" s="48"/>
      <c r="J405" s="17"/>
      <c r="K405" s="17"/>
      <c r="M405" s="17"/>
      <c r="Q405" s="17"/>
      <c r="S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row>
    <row r="406" spans="2:74" ht="18" customHeight="1" x14ac:dyDescent="0.2">
      <c r="B406" s="48"/>
      <c r="C406" s="17"/>
      <c r="D406" s="17"/>
      <c r="E406" s="59"/>
      <c r="F406" s="17"/>
      <c r="G406" s="17"/>
      <c r="H406" s="48"/>
      <c r="I406" s="48"/>
      <c r="J406" s="17"/>
      <c r="K406" s="17"/>
      <c r="M406" s="17"/>
      <c r="Q406" s="17"/>
      <c r="S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row>
    <row r="407" spans="2:74" ht="18" customHeight="1" x14ac:dyDescent="0.2">
      <c r="B407" s="48"/>
      <c r="C407" s="17"/>
      <c r="D407" s="17"/>
      <c r="E407" s="59"/>
      <c r="F407" s="17"/>
      <c r="G407" s="17"/>
      <c r="H407" s="48"/>
      <c r="I407" s="48"/>
      <c r="J407" s="17"/>
      <c r="K407" s="17"/>
      <c r="M407" s="17"/>
      <c r="Q407" s="17"/>
      <c r="S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row>
    <row r="408" spans="2:74" ht="18" customHeight="1" x14ac:dyDescent="0.2">
      <c r="B408" s="48"/>
      <c r="C408" s="17"/>
      <c r="D408" s="17"/>
      <c r="E408" s="59"/>
      <c r="F408" s="17"/>
      <c r="G408" s="17"/>
      <c r="H408" s="48"/>
      <c r="I408" s="48"/>
      <c r="J408" s="17"/>
      <c r="K408" s="17"/>
      <c r="M408" s="17"/>
      <c r="Q408" s="17"/>
      <c r="S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row>
    <row r="409" spans="2:74" ht="18" customHeight="1" x14ac:dyDescent="0.2">
      <c r="B409" s="48"/>
      <c r="C409" s="17"/>
      <c r="D409" s="17"/>
      <c r="E409" s="59"/>
      <c r="F409" s="17"/>
      <c r="G409" s="17"/>
      <c r="H409" s="48"/>
      <c r="I409" s="48"/>
      <c r="J409" s="17"/>
      <c r="K409" s="17"/>
      <c r="M409" s="17"/>
      <c r="Q409" s="17"/>
      <c r="S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row>
    <row r="410" spans="2:74" ht="18" customHeight="1" x14ac:dyDescent="0.2">
      <c r="B410" s="48"/>
      <c r="C410" s="17"/>
      <c r="D410" s="17"/>
      <c r="E410" s="59"/>
      <c r="F410" s="17"/>
      <c r="G410" s="17"/>
      <c r="H410" s="48"/>
      <c r="I410" s="48"/>
      <c r="J410" s="17"/>
      <c r="K410" s="17"/>
      <c r="M410" s="17"/>
      <c r="Q410" s="17"/>
      <c r="S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row>
    <row r="411" spans="2:74" ht="18" customHeight="1" x14ac:dyDescent="0.2">
      <c r="B411" s="48"/>
      <c r="C411" s="17"/>
      <c r="D411" s="17"/>
      <c r="E411" s="59"/>
      <c r="F411" s="17"/>
      <c r="G411" s="17"/>
      <c r="H411" s="48"/>
      <c r="I411" s="48"/>
      <c r="J411" s="17"/>
      <c r="K411" s="17"/>
      <c r="M411" s="17"/>
      <c r="Q411" s="17"/>
      <c r="S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row>
    <row r="412" spans="2:74" ht="18" customHeight="1" x14ac:dyDescent="0.2">
      <c r="B412" s="48"/>
      <c r="C412" s="17"/>
      <c r="D412" s="17"/>
      <c r="E412" s="59"/>
      <c r="F412" s="17"/>
      <c r="G412" s="17"/>
      <c r="H412" s="48"/>
      <c r="I412" s="48"/>
      <c r="J412" s="17"/>
      <c r="K412" s="17"/>
      <c r="M412" s="17"/>
      <c r="Q412" s="17"/>
      <c r="S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row>
    <row r="413" spans="2:74" ht="18" customHeight="1" x14ac:dyDescent="0.2">
      <c r="B413" s="48"/>
      <c r="C413" s="17"/>
      <c r="D413" s="17"/>
      <c r="E413" s="59"/>
      <c r="F413" s="17"/>
      <c r="G413" s="17"/>
      <c r="H413" s="48"/>
      <c r="I413" s="48"/>
      <c r="J413" s="17"/>
      <c r="K413" s="17"/>
      <c r="M413" s="17"/>
      <c r="Q413" s="17"/>
      <c r="S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row>
    <row r="414" spans="2:74" ht="18" customHeight="1" x14ac:dyDescent="0.2">
      <c r="B414" s="48"/>
      <c r="C414" s="17"/>
      <c r="D414" s="17"/>
      <c r="E414" s="59"/>
      <c r="F414" s="17"/>
      <c r="G414" s="17"/>
      <c r="H414" s="48"/>
      <c r="I414" s="48"/>
      <c r="J414" s="17"/>
      <c r="K414" s="17"/>
      <c r="M414" s="17"/>
      <c r="Q414" s="17"/>
      <c r="S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row>
    <row r="415" spans="2:74" ht="18" customHeight="1" x14ac:dyDescent="0.2">
      <c r="B415" s="48"/>
      <c r="C415" s="17"/>
      <c r="D415" s="17"/>
      <c r="E415" s="59"/>
      <c r="F415" s="17"/>
      <c r="G415" s="17"/>
      <c r="H415" s="48"/>
      <c r="I415" s="48"/>
      <c r="J415" s="17"/>
      <c r="K415" s="17"/>
      <c r="M415" s="17"/>
      <c r="Q415" s="17"/>
      <c r="S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row>
    <row r="416" spans="2:74" ht="18" customHeight="1" x14ac:dyDescent="0.2">
      <c r="B416" s="48"/>
      <c r="C416" s="17"/>
      <c r="D416" s="17"/>
      <c r="E416" s="59"/>
      <c r="F416" s="17"/>
      <c r="G416" s="17"/>
      <c r="H416" s="48"/>
      <c r="I416" s="48"/>
      <c r="J416" s="17"/>
      <c r="K416" s="17"/>
      <c r="M416" s="17"/>
      <c r="Q416" s="17"/>
      <c r="S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row>
    <row r="417" spans="2:74" ht="18" customHeight="1" x14ac:dyDescent="0.2">
      <c r="B417" s="48"/>
      <c r="C417" s="17"/>
      <c r="D417" s="17"/>
      <c r="E417" s="59"/>
      <c r="F417" s="17"/>
      <c r="G417" s="17"/>
      <c r="H417" s="48"/>
      <c r="I417" s="48"/>
      <c r="J417" s="17"/>
      <c r="K417" s="17"/>
      <c r="M417" s="17"/>
      <c r="Q417" s="17"/>
      <c r="S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row>
    <row r="418" spans="2:74" ht="18" customHeight="1" x14ac:dyDescent="0.2">
      <c r="B418" s="48"/>
      <c r="C418" s="17"/>
      <c r="D418" s="17"/>
      <c r="E418" s="59"/>
      <c r="F418" s="17"/>
      <c r="G418" s="17"/>
      <c r="H418" s="48"/>
      <c r="I418" s="48"/>
      <c r="J418" s="17"/>
      <c r="K418" s="17"/>
      <c r="M418" s="17"/>
      <c r="Q418" s="17"/>
      <c r="S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row>
    <row r="419" spans="2:74" ht="18" customHeight="1" x14ac:dyDescent="0.2">
      <c r="B419" s="48"/>
      <c r="C419" s="17"/>
      <c r="D419" s="17"/>
      <c r="E419" s="59"/>
      <c r="F419" s="17"/>
      <c r="G419" s="17"/>
      <c r="H419" s="48"/>
      <c r="I419" s="48"/>
      <c r="J419" s="17"/>
      <c r="K419" s="17"/>
      <c r="M419" s="17"/>
      <c r="Q419" s="17"/>
      <c r="S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row>
    <row r="420" spans="2:74" ht="18" customHeight="1" x14ac:dyDescent="0.2">
      <c r="B420" s="48"/>
      <c r="C420" s="17"/>
      <c r="D420" s="17"/>
      <c r="E420" s="59"/>
      <c r="F420" s="17"/>
      <c r="G420" s="17"/>
      <c r="H420" s="48"/>
      <c r="I420" s="48"/>
      <c r="J420" s="17"/>
      <c r="K420" s="17"/>
      <c r="M420" s="17"/>
      <c r="Q420" s="17"/>
      <c r="S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row>
    <row r="421" spans="2:74" ht="18" customHeight="1" x14ac:dyDescent="0.2">
      <c r="B421" s="48"/>
      <c r="C421" s="17"/>
      <c r="D421" s="17"/>
      <c r="E421" s="59"/>
      <c r="F421" s="17"/>
      <c r="G421" s="17"/>
      <c r="H421" s="48"/>
      <c r="I421" s="48"/>
      <c r="J421" s="17"/>
      <c r="K421" s="17"/>
      <c r="M421" s="17"/>
      <c r="Q421" s="17"/>
      <c r="S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row>
    <row r="422" spans="2:74" ht="18" customHeight="1" x14ac:dyDescent="0.2">
      <c r="B422" s="48"/>
      <c r="C422" s="17"/>
      <c r="D422" s="17"/>
      <c r="E422" s="59"/>
      <c r="F422" s="17"/>
      <c r="G422" s="17"/>
      <c r="H422" s="48"/>
      <c r="I422" s="48"/>
      <c r="J422" s="17"/>
      <c r="K422" s="17"/>
      <c r="M422" s="17"/>
      <c r="Q422" s="17"/>
      <c r="S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row>
    <row r="423" spans="2:74" ht="18" customHeight="1" x14ac:dyDescent="0.2">
      <c r="B423" s="48"/>
      <c r="C423" s="17"/>
      <c r="D423" s="17"/>
      <c r="E423" s="59"/>
      <c r="F423" s="17"/>
      <c r="G423" s="17"/>
      <c r="H423" s="48"/>
      <c r="I423" s="48"/>
      <c r="J423" s="17"/>
      <c r="K423" s="17"/>
      <c r="M423" s="17"/>
      <c r="Q423" s="17"/>
      <c r="S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row>
    <row r="424" spans="2:74" ht="18" customHeight="1" x14ac:dyDescent="0.2">
      <c r="B424" s="48"/>
      <c r="C424" s="17"/>
      <c r="D424" s="17"/>
      <c r="E424" s="59"/>
      <c r="F424" s="17"/>
      <c r="G424" s="17"/>
      <c r="H424" s="48"/>
      <c r="I424" s="48"/>
      <c r="J424" s="17"/>
      <c r="K424" s="17"/>
      <c r="M424" s="17"/>
      <c r="Q424" s="17"/>
      <c r="S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row>
    <row r="425" spans="2:74" ht="18" customHeight="1" x14ac:dyDescent="0.2">
      <c r="B425" s="48"/>
      <c r="C425" s="17"/>
      <c r="D425" s="17"/>
      <c r="E425" s="59"/>
      <c r="F425" s="17"/>
      <c r="G425" s="17"/>
      <c r="H425" s="48"/>
      <c r="I425" s="48"/>
      <c r="J425" s="17"/>
      <c r="K425" s="17"/>
      <c r="M425" s="17"/>
      <c r="Q425" s="17"/>
      <c r="S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row>
    <row r="426" spans="2:74" ht="18" customHeight="1" x14ac:dyDescent="0.2">
      <c r="B426" s="48"/>
      <c r="C426" s="17"/>
      <c r="D426" s="17"/>
      <c r="E426" s="59"/>
      <c r="F426" s="17"/>
      <c r="G426" s="17"/>
      <c r="H426" s="48"/>
      <c r="I426" s="48"/>
      <c r="J426" s="17"/>
      <c r="K426" s="17"/>
      <c r="M426" s="17"/>
      <c r="Q426" s="17"/>
      <c r="S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row>
    <row r="427" spans="2:74" ht="18" customHeight="1" x14ac:dyDescent="0.2">
      <c r="B427" s="48"/>
      <c r="C427" s="17"/>
      <c r="D427" s="17"/>
      <c r="E427" s="59"/>
      <c r="F427" s="17"/>
      <c r="G427" s="17"/>
      <c r="H427" s="48"/>
      <c r="I427" s="48"/>
      <c r="J427" s="17"/>
      <c r="K427" s="17"/>
      <c r="M427" s="17"/>
      <c r="Q427" s="17"/>
      <c r="S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row>
    <row r="428" spans="2:74" ht="18" customHeight="1" x14ac:dyDescent="0.2">
      <c r="B428" s="48"/>
      <c r="C428" s="17"/>
      <c r="D428" s="17"/>
      <c r="E428" s="59"/>
      <c r="F428" s="17"/>
      <c r="G428" s="17"/>
      <c r="H428" s="48"/>
      <c r="I428" s="48"/>
      <c r="J428" s="17"/>
      <c r="K428" s="17"/>
      <c r="M428" s="17"/>
      <c r="Q428" s="17"/>
      <c r="S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row>
    <row r="429" spans="2:74" ht="18" customHeight="1" x14ac:dyDescent="0.2">
      <c r="B429" s="48"/>
      <c r="C429" s="17"/>
      <c r="D429" s="17"/>
      <c r="E429" s="59"/>
      <c r="F429" s="17"/>
      <c r="G429" s="17"/>
      <c r="H429" s="48"/>
      <c r="I429" s="48"/>
      <c r="J429" s="17"/>
      <c r="K429" s="17"/>
      <c r="M429" s="17"/>
      <c r="Q429" s="17"/>
      <c r="S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row>
    <row r="430" spans="2:74" ht="18" customHeight="1" x14ac:dyDescent="0.2">
      <c r="B430" s="48"/>
      <c r="C430" s="17"/>
      <c r="D430" s="17"/>
      <c r="E430" s="59"/>
      <c r="F430" s="17"/>
      <c r="G430" s="17"/>
      <c r="H430" s="48"/>
      <c r="I430" s="48"/>
      <c r="J430" s="17"/>
      <c r="K430" s="17"/>
      <c r="M430" s="17"/>
      <c r="Q430" s="17"/>
      <c r="S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row>
    <row r="431" spans="2:74" ht="18" customHeight="1" x14ac:dyDescent="0.2">
      <c r="B431" s="48"/>
      <c r="C431" s="17"/>
      <c r="D431" s="17"/>
      <c r="E431" s="59"/>
      <c r="F431" s="17"/>
      <c r="G431" s="17"/>
      <c r="H431" s="48"/>
      <c r="I431" s="48"/>
      <c r="J431" s="17"/>
      <c r="K431" s="17"/>
      <c r="M431" s="17"/>
      <c r="Q431" s="17"/>
      <c r="S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row>
    <row r="432" spans="2:74" ht="18" customHeight="1" x14ac:dyDescent="0.2">
      <c r="B432" s="48"/>
      <c r="C432" s="17"/>
      <c r="D432" s="17"/>
      <c r="E432" s="59"/>
      <c r="F432" s="17"/>
      <c r="G432" s="17"/>
      <c r="H432" s="48"/>
      <c r="I432" s="48"/>
      <c r="J432" s="17"/>
      <c r="K432" s="17"/>
      <c r="M432" s="17"/>
      <c r="Q432" s="17"/>
      <c r="S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row>
    <row r="433" spans="2:74" ht="18" customHeight="1" x14ac:dyDescent="0.2">
      <c r="B433" s="48"/>
      <c r="C433" s="17"/>
      <c r="D433" s="17"/>
      <c r="E433" s="59"/>
      <c r="F433" s="17"/>
      <c r="G433" s="17"/>
      <c r="H433" s="48"/>
      <c r="I433" s="48"/>
      <c r="J433" s="17"/>
      <c r="K433" s="17"/>
      <c r="M433" s="17"/>
      <c r="Q433" s="17"/>
      <c r="S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row>
    <row r="434" spans="2:74" ht="18" customHeight="1" x14ac:dyDescent="0.2">
      <c r="B434" s="48"/>
      <c r="C434" s="17"/>
      <c r="D434" s="17"/>
      <c r="E434" s="59"/>
      <c r="F434" s="17"/>
      <c r="G434" s="17"/>
      <c r="H434" s="48"/>
      <c r="I434" s="48"/>
      <c r="J434" s="17"/>
      <c r="K434" s="17"/>
      <c r="M434" s="17"/>
      <c r="Q434" s="17"/>
      <c r="S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row>
    <row r="435" spans="2:74" ht="18" customHeight="1" x14ac:dyDescent="0.2">
      <c r="B435" s="48"/>
      <c r="C435" s="17"/>
      <c r="D435" s="17"/>
      <c r="E435" s="59"/>
      <c r="F435" s="17"/>
      <c r="G435" s="17"/>
      <c r="H435" s="48"/>
      <c r="I435" s="48"/>
      <c r="J435" s="17"/>
      <c r="K435" s="17"/>
      <c r="M435" s="17"/>
      <c r="Q435" s="17"/>
      <c r="S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row>
    <row r="436" spans="2:74" ht="18" customHeight="1" x14ac:dyDescent="0.2">
      <c r="B436" s="48"/>
      <c r="C436" s="17"/>
      <c r="D436" s="17"/>
      <c r="E436" s="59"/>
      <c r="F436" s="17"/>
      <c r="G436" s="17"/>
      <c r="H436" s="48"/>
      <c r="I436" s="48"/>
      <c r="J436" s="17"/>
      <c r="K436" s="17"/>
      <c r="M436" s="17"/>
      <c r="Q436" s="17"/>
      <c r="S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row>
    <row r="437" spans="2:74" ht="18" customHeight="1" x14ac:dyDescent="0.2">
      <c r="B437" s="48"/>
      <c r="C437" s="17"/>
      <c r="D437" s="17"/>
      <c r="E437" s="59"/>
      <c r="F437" s="17"/>
      <c r="G437" s="17"/>
      <c r="H437" s="48"/>
      <c r="I437" s="48"/>
      <c r="J437" s="17"/>
      <c r="K437" s="17"/>
      <c r="M437" s="17"/>
      <c r="Q437" s="17"/>
      <c r="S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row>
    <row r="438" spans="2:74" ht="18" customHeight="1" x14ac:dyDescent="0.2">
      <c r="B438" s="48"/>
      <c r="C438" s="17"/>
      <c r="D438" s="17"/>
      <c r="E438" s="59"/>
      <c r="F438" s="17"/>
      <c r="G438" s="17"/>
      <c r="H438" s="48"/>
      <c r="I438" s="48"/>
      <c r="J438" s="17"/>
      <c r="K438" s="17"/>
      <c r="M438" s="17"/>
      <c r="Q438" s="17"/>
      <c r="S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row>
    <row r="439" spans="2:74" ht="18" customHeight="1" x14ac:dyDescent="0.2">
      <c r="B439" s="48"/>
      <c r="C439" s="17"/>
      <c r="D439" s="17"/>
      <c r="E439" s="59"/>
      <c r="F439" s="17"/>
      <c r="G439" s="17"/>
      <c r="H439" s="48"/>
      <c r="I439" s="48"/>
      <c r="J439" s="17"/>
      <c r="K439" s="17"/>
      <c r="M439" s="17"/>
      <c r="Q439" s="17"/>
      <c r="S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row>
    <row r="440" spans="2:74" ht="18" customHeight="1" x14ac:dyDescent="0.2">
      <c r="B440" s="48"/>
      <c r="C440" s="17"/>
      <c r="D440" s="17"/>
      <c r="E440" s="59"/>
      <c r="F440" s="17"/>
      <c r="G440" s="17"/>
      <c r="H440" s="48"/>
      <c r="I440" s="48"/>
      <c r="J440" s="17"/>
      <c r="K440" s="17"/>
      <c r="M440" s="17"/>
      <c r="Q440" s="17"/>
      <c r="S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row>
    <row r="441" spans="2:74" ht="18" customHeight="1" x14ac:dyDescent="0.2">
      <c r="B441" s="48"/>
      <c r="C441" s="17"/>
      <c r="D441" s="17"/>
      <c r="E441" s="59"/>
      <c r="F441" s="17"/>
      <c r="G441" s="17"/>
      <c r="H441" s="48"/>
      <c r="I441" s="48"/>
      <c r="J441" s="17"/>
      <c r="K441" s="17"/>
      <c r="M441" s="17"/>
      <c r="Q441" s="17"/>
      <c r="S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row>
    <row r="442" spans="2:74" ht="18" customHeight="1" x14ac:dyDescent="0.2">
      <c r="B442" s="48"/>
      <c r="C442" s="17"/>
      <c r="D442" s="17"/>
      <c r="E442" s="59"/>
      <c r="F442" s="17"/>
      <c r="G442" s="17"/>
      <c r="H442" s="48"/>
      <c r="I442" s="48"/>
      <c r="J442" s="17"/>
      <c r="K442" s="17"/>
      <c r="M442" s="17"/>
      <c r="Q442" s="17"/>
      <c r="S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row>
    <row r="443" spans="2:74" ht="18" customHeight="1" x14ac:dyDescent="0.2">
      <c r="B443" s="48"/>
      <c r="C443" s="17"/>
      <c r="D443" s="17"/>
      <c r="E443" s="59"/>
      <c r="F443" s="17"/>
      <c r="G443" s="17"/>
      <c r="H443" s="48"/>
      <c r="I443" s="48"/>
      <c r="J443" s="17"/>
      <c r="K443" s="17"/>
      <c r="M443" s="17"/>
      <c r="Q443" s="17"/>
      <c r="S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row>
    <row r="444" spans="2:74" ht="18" customHeight="1" x14ac:dyDescent="0.2">
      <c r="B444" s="48"/>
      <c r="C444" s="17"/>
      <c r="D444" s="17"/>
      <c r="E444" s="59"/>
      <c r="F444" s="17"/>
      <c r="G444" s="17"/>
      <c r="H444" s="48"/>
      <c r="I444" s="48"/>
      <c r="J444" s="17"/>
      <c r="K444" s="17"/>
      <c r="M444" s="17"/>
      <c r="Q444" s="17"/>
      <c r="S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row>
    <row r="445" spans="2:74" ht="18" customHeight="1" x14ac:dyDescent="0.2">
      <c r="B445" s="48"/>
      <c r="C445" s="17"/>
      <c r="D445" s="17"/>
      <c r="E445" s="59"/>
      <c r="F445" s="17"/>
      <c r="G445" s="17"/>
      <c r="H445" s="48"/>
      <c r="I445" s="48"/>
      <c r="J445" s="17"/>
      <c r="K445" s="17"/>
      <c r="M445" s="17"/>
      <c r="Q445" s="17"/>
      <c r="S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row>
    <row r="446" spans="2:74" ht="18" customHeight="1" x14ac:dyDescent="0.2">
      <c r="B446" s="48"/>
      <c r="C446" s="17"/>
      <c r="D446" s="17"/>
      <c r="E446" s="59"/>
      <c r="F446" s="17"/>
      <c r="G446" s="17"/>
      <c r="H446" s="48"/>
      <c r="I446" s="48"/>
      <c r="J446" s="17"/>
      <c r="K446" s="17"/>
      <c r="M446" s="17"/>
      <c r="Q446" s="17"/>
      <c r="S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row>
    <row r="447" spans="2:74" ht="18" customHeight="1" x14ac:dyDescent="0.2">
      <c r="B447" s="48"/>
      <c r="C447" s="17"/>
      <c r="D447" s="17"/>
      <c r="E447" s="59"/>
      <c r="F447" s="17"/>
      <c r="G447" s="17"/>
      <c r="H447" s="48"/>
      <c r="I447" s="48"/>
      <c r="J447" s="17"/>
      <c r="K447" s="17"/>
      <c r="M447" s="17"/>
      <c r="Q447" s="17"/>
      <c r="S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row>
    <row r="448" spans="2:74" ht="18" customHeight="1" x14ac:dyDescent="0.2">
      <c r="B448" s="48"/>
      <c r="C448" s="17"/>
      <c r="D448" s="17"/>
      <c r="E448" s="59"/>
      <c r="F448" s="17"/>
      <c r="G448" s="17"/>
      <c r="H448" s="48"/>
      <c r="I448" s="48"/>
      <c r="J448" s="17"/>
      <c r="K448" s="17"/>
      <c r="M448" s="17"/>
      <c r="Q448" s="17"/>
      <c r="S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row>
    <row r="449" spans="2:74" ht="18" customHeight="1" x14ac:dyDescent="0.2">
      <c r="B449" s="48"/>
      <c r="C449" s="17"/>
      <c r="D449" s="17"/>
      <c r="E449" s="59"/>
      <c r="F449" s="17"/>
      <c r="G449" s="17"/>
      <c r="H449" s="48"/>
      <c r="I449" s="48"/>
      <c r="J449" s="17"/>
      <c r="K449" s="17"/>
      <c r="M449" s="17"/>
      <c r="Q449" s="17"/>
      <c r="S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row>
    <row r="450" spans="2:74" ht="18" customHeight="1" x14ac:dyDescent="0.2">
      <c r="B450" s="48"/>
      <c r="C450" s="17"/>
      <c r="D450" s="17"/>
      <c r="E450" s="59"/>
      <c r="F450" s="17"/>
      <c r="G450" s="17"/>
      <c r="H450" s="48"/>
      <c r="I450" s="48"/>
      <c r="J450" s="17"/>
      <c r="K450" s="17"/>
      <c r="M450" s="17"/>
      <c r="Q450" s="17"/>
      <c r="S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row>
    <row r="451" spans="2:74" ht="18" customHeight="1" x14ac:dyDescent="0.2">
      <c r="B451" s="48"/>
      <c r="C451" s="17"/>
      <c r="D451" s="17"/>
      <c r="E451" s="59"/>
      <c r="F451" s="17"/>
      <c r="G451" s="17"/>
      <c r="H451" s="48"/>
      <c r="I451" s="48"/>
      <c r="J451" s="17"/>
      <c r="K451" s="17"/>
      <c r="M451" s="17"/>
      <c r="Q451" s="17"/>
      <c r="S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row>
    <row r="452" spans="2:74" ht="18" customHeight="1" x14ac:dyDescent="0.2">
      <c r="B452" s="48"/>
      <c r="C452" s="17"/>
      <c r="D452" s="17"/>
      <c r="E452" s="59"/>
      <c r="F452" s="17"/>
      <c r="G452" s="17"/>
      <c r="H452" s="48"/>
      <c r="I452" s="48"/>
      <c r="J452" s="17"/>
      <c r="K452" s="17"/>
      <c r="M452" s="17"/>
      <c r="Q452" s="17"/>
      <c r="S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row>
    <row r="453" spans="2:74" ht="18" customHeight="1" x14ac:dyDescent="0.2">
      <c r="B453" s="48"/>
      <c r="C453" s="17"/>
      <c r="D453" s="17"/>
      <c r="E453" s="59"/>
      <c r="F453" s="17"/>
      <c r="G453" s="17"/>
      <c r="H453" s="48"/>
      <c r="I453" s="48"/>
      <c r="J453" s="17"/>
      <c r="K453" s="17"/>
      <c r="M453" s="17"/>
      <c r="Q453" s="17"/>
      <c r="S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row>
    <row r="454" spans="2:74" ht="18" customHeight="1" x14ac:dyDescent="0.2">
      <c r="B454" s="48"/>
      <c r="C454" s="17"/>
      <c r="D454" s="17"/>
      <c r="E454" s="59"/>
      <c r="F454" s="17"/>
      <c r="G454" s="17"/>
      <c r="H454" s="48"/>
      <c r="I454" s="48"/>
      <c r="J454" s="17"/>
      <c r="K454" s="17"/>
      <c r="M454" s="17"/>
      <c r="Q454" s="17"/>
      <c r="S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row>
    <row r="455" spans="2:74" ht="18" customHeight="1" x14ac:dyDescent="0.2">
      <c r="B455" s="48"/>
      <c r="C455" s="17"/>
      <c r="D455" s="17"/>
      <c r="E455" s="59"/>
      <c r="F455" s="17"/>
      <c r="G455" s="17"/>
      <c r="H455" s="48"/>
      <c r="I455" s="48"/>
      <c r="J455" s="17"/>
      <c r="K455" s="17"/>
      <c r="M455" s="17"/>
      <c r="Q455" s="17"/>
      <c r="S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row>
    <row r="456" spans="2:74" ht="18" customHeight="1" x14ac:dyDescent="0.2">
      <c r="B456" s="48"/>
      <c r="C456" s="17"/>
      <c r="D456" s="17"/>
      <c r="E456" s="59"/>
      <c r="F456" s="17"/>
      <c r="G456" s="17"/>
      <c r="H456" s="48"/>
      <c r="I456" s="48"/>
      <c r="J456" s="17"/>
      <c r="K456" s="17"/>
      <c r="M456" s="17"/>
      <c r="Q456" s="17"/>
      <c r="S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row>
    <row r="457" spans="2:74" ht="18" customHeight="1" x14ac:dyDescent="0.2">
      <c r="B457" s="48"/>
      <c r="C457" s="17"/>
      <c r="D457" s="17"/>
      <c r="E457" s="59"/>
      <c r="F457" s="17"/>
      <c r="G457" s="17"/>
      <c r="H457" s="48"/>
      <c r="I457" s="48"/>
      <c r="J457" s="17"/>
      <c r="K457" s="17"/>
      <c r="M457" s="17"/>
      <c r="Q457" s="17"/>
      <c r="S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row>
    <row r="458" spans="2:74" ht="18" customHeight="1" x14ac:dyDescent="0.2">
      <c r="B458" s="48"/>
      <c r="C458" s="17"/>
      <c r="D458" s="17"/>
      <c r="E458" s="59"/>
      <c r="F458" s="17"/>
      <c r="G458" s="17"/>
      <c r="H458" s="48"/>
      <c r="I458" s="48"/>
      <c r="J458" s="17"/>
      <c r="K458" s="17"/>
      <c r="M458" s="17"/>
      <c r="Q458" s="17"/>
      <c r="S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row>
    <row r="459" spans="2:74" ht="18" customHeight="1" x14ac:dyDescent="0.2">
      <c r="B459" s="48"/>
      <c r="C459" s="17"/>
      <c r="D459" s="17"/>
      <c r="E459" s="59"/>
      <c r="F459" s="17"/>
      <c r="G459" s="17"/>
      <c r="H459" s="48"/>
      <c r="I459" s="48"/>
      <c r="J459" s="17"/>
      <c r="K459" s="17"/>
      <c r="M459" s="17"/>
      <c r="Q459" s="17"/>
      <c r="S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row>
    <row r="460" spans="2:74" ht="18" customHeight="1" x14ac:dyDescent="0.2">
      <c r="B460" s="48"/>
      <c r="C460" s="17"/>
      <c r="D460" s="17"/>
      <c r="E460" s="59"/>
      <c r="F460" s="17"/>
      <c r="G460" s="17"/>
      <c r="H460" s="48"/>
      <c r="I460" s="48"/>
      <c r="J460" s="17"/>
      <c r="K460" s="17"/>
      <c r="M460" s="17"/>
      <c r="Q460" s="17"/>
      <c r="S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row>
    <row r="461" spans="2:74" ht="18" customHeight="1" x14ac:dyDescent="0.2">
      <c r="B461" s="48"/>
      <c r="C461" s="17"/>
      <c r="D461" s="17"/>
      <c r="E461" s="59"/>
      <c r="F461" s="17"/>
      <c r="G461" s="17"/>
      <c r="H461" s="48"/>
      <c r="I461" s="48"/>
      <c r="J461" s="17"/>
      <c r="K461" s="17"/>
      <c r="M461" s="17"/>
      <c r="Q461" s="17"/>
      <c r="S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row>
    <row r="462" spans="2:74" ht="18" customHeight="1" x14ac:dyDescent="0.2">
      <c r="B462" s="48"/>
      <c r="C462" s="17"/>
      <c r="D462" s="17"/>
      <c r="E462" s="59"/>
      <c r="F462" s="17"/>
      <c r="G462" s="17"/>
      <c r="H462" s="48"/>
      <c r="I462" s="48"/>
      <c r="J462" s="17"/>
      <c r="K462" s="17"/>
      <c r="M462" s="17"/>
      <c r="Q462" s="17"/>
      <c r="S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row>
    <row r="463" spans="2:74" ht="18" customHeight="1" x14ac:dyDescent="0.2">
      <c r="B463" s="48"/>
      <c r="C463" s="17"/>
      <c r="D463" s="17"/>
      <c r="E463" s="59"/>
      <c r="F463" s="17"/>
      <c r="G463" s="17"/>
      <c r="H463" s="48"/>
      <c r="I463" s="48"/>
      <c r="J463" s="17"/>
      <c r="K463" s="17"/>
      <c r="M463" s="17"/>
      <c r="Q463" s="17"/>
      <c r="S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row>
    <row r="464" spans="2:74" ht="18" customHeight="1" x14ac:dyDescent="0.2">
      <c r="B464" s="48"/>
      <c r="C464" s="17"/>
      <c r="D464" s="17"/>
      <c r="E464" s="59"/>
      <c r="F464" s="17"/>
      <c r="G464" s="17"/>
      <c r="H464" s="48"/>
      <c r="I464" s="48"/>
      <c r="J464" s="17"/>
      <c r="K464" s="17"/>
      <c r="M464" s="17"/>
      <c r="Q464" s="17"/>
      <c r="S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row>
    <row r="465" spans="2:74" ht="18" customHeight="1" x14ac:dyDescent="0.2">
      <c r="B465" s="48"/>
      <c r="C465" s="17"/>
      <c r="D465" s="17"/>
      <c r="E465" s="59"/>
      <c r="F465" s="17"/>
      <c r="G465" s="17"/>
      <c r="H465" s="48"/>
      <c r="I465" s="48"/>
      <c r="J465" s="17"/>
      <c r="K465" s="17"/>
      <c r="M465" s="17"/>
      <c r="Q465" s="17"/>
      <c r="S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row>
    <row r="466" spans="2:74" ht="18" customHeight="1" x14ac:dyDescent="0.2">
      <c r="B466" s="48"/>
      <c r="C466" s="17"/>
      <c r="D466" s="17"/>
      <c r="E466" s="59"/>
      <c r="F466" s="17"/>
      <c r="G466" s="17"/>
      <c r="H466" s="48"/>
      <c r="I466" s="48"/>
      <c r="J466" s="17"/>
      <c r="K466" s="17"/>
      <c r="M466" s="17"/>
      <c r="Q466" s="17"/>
      <c r="S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row>
    <row r="467" spans="2:74" ht="18" customHeight="1" x14ac:dyDescent="0.2">
      <c r="B467" s="48"/>
      <c r="C467" s="17"/>
      <c r="D467" s="17"/>
      <c r="E467" s="59"/>
      <c r="F467" s="17"/>
      <c r="G467" s="17"/>
      <c r="H467" s="48"/>
      <c r="I467" s="48"/>
      <c r="J467" s="17"/>
      <c r="K467" s="17"/>
      <c r="M467" s="17"/>
      <c r="Q467" s="17"/>
      <c r="S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row>
    <row r="468" spans="2:74" ht="18" customHeight="1" x14ac:dyDescent="0.2">
      <c r="B468" s="48"/>
      <c r="C468" s="17"/>
      <c r="D468" s="17"/>
      <c r="E468" s="59"/>
      <c r="F468" s="17"/>
      <c r="G468" s="17"/>
      <c r="H468" s="48"/>
      <c r="I468" s="48"/>
      <c r="J468" s="17"/>
      <c r="K468" s="17"/>
      <c r="M468" s="17"/>
      <c r="Q468" s="17"/>
      <c r="S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row>
    <row r="469" spans="2:74" ht="18" customHeight="1" x14ac:dyDescent="0.2">
      <c r="B469" s="48"/>
      <c r="C469" s="17"/>
      <c r="D469" s="17"/>
      <c r="E469" s="59"/>
      <c r="F469" s="17"/>
      <c r="G469" s="17"/>
      <c r="H469" s="48"/>
      <c r="I469" s="48"/>
      <c r="J469" s="17"/>
      <c r="K469" s="17"/>
      <c r="M469" s="17"/>
      <c r="Q469" s="17"/>
      <c r="S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row>
    <row r="470" spans="2:74" ht="18" customHeight="1" x14ac:dyDescent="0.2">
      <c r="B470" s="48"/>
      <c r="C470" s="17"/>
      <c r="D470" s="17"/>
      <c r="E470" s="59"/>
      <c r="F470" s="17"/>
      <c r="G470" s="17"/>
      <c r="H470" s="48"/>
      <c r="I470" s="48"/>
      <c r="J470" s="17"/>
      <c r="K470" s="17"/>
      <c r="M470" s="17"/>
      <c r="Q470" s="17"/>
      <c r="S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row>
    <row r="471" spans="2:74" ht="18" customHeight="1" x14ac:dyDescent="0.2">
      <c r="B471" s="48"/>
      <c r="C471" s="17"/>
      <c r="D471" s="17"/>
      <c r="E471" s="59"/>
      <c r="F471" s="17"/>
      <c r="G471" s="17"/>
      <c r="H471" s="48"/>
      <c r="I471" s="48"/>
      <c r="J471" s="17"/>
      <c r="K471" s="17"/>
      <c r="M471" s="17"/>
      <c r="Q471" s="17"/>
      <c r="S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row>
    <row r="472" spans="2:74" ht="18" customHeight="1" x14ac:dyDescent="0.2">
      <c r="B472" s="48"/>
      <c r="C472" s="17"/>
      <c r="D472" s="17"/>
      <c r="E472" s="59"/>
      <c r="F472" s="17"/>
      <c r="G472" s="17"/>
      <c r="H472" s="48"/>
      <c r="I472" s="48"/>
      <c r="J472" s="17"/>
      <c r="K472" s="17"/>
      <c r="M472" s="17"/>
      <c r="Q472" s="17"/>
      <c r="S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row>
    <row r="473" spans="2:74" ht="18" customHeight="1" x14ac:dyDescent="0.2">
      <c r="B473" s="48"/>
      <c r="C473" s="17"/>
      <c r="D473" s="17"/>
      <c r="E473" s="59"/>
      <c r="F473" s="17"/>
      <c r="G473" s="17"/>
      <c r="H473" s="48"/>
      <c r="I473" s="48"/>
      <c r="J473" s="17"/>
      <c r="K473" s="17"/>
      <c r="M473" s="17"/>
      <c r="Q473" s="17"/>
      <c r="S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row>
    <row r="474" spans="2:74" ht="18" customHeight="1" x14ac:dyDescent="0.2">
      <c r="B474" s="48"/>
      <c r="C474" s="17"/>
      <c r="D474" s="17"/>
      <c r="E474" s="59"/>
      <c r="F474" s="17"/>
      <c r="G474" s="17"/>
      <c r="H474" s="48"/>
      <c r="I474" s="48"/>
      <c r="J474" s="17"/>
      <c r="K474" s="17"/>
      <c r="M474" s="17"/>
      <c r="Q474" s="17"/>
      <c r="S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row>
    <row r="475" spans="2:74" ht="18" customHeight="1" x14ac:dyDescent="0.2">
      <c r="B475" s="48"/>
      <c r="C475" s="17"/>
      <c r="D475" s="17"/>
      <c r="E475" s="59"/>
      <c r="F475" s="17"/>
      <c r="G475" s="17"/>
      <c r="H475" s="48"/>
      <c r="I475" s="48"/>
      <c r="J475" s="17"/>
      <c r="K475" s="17"/>
      <c r="M475" s="17"/>
      <c r="Q475" s="17"/>
      <c r="S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row>
    <row r="476" spans="2:74" ht="18" customHeight="1" x14ac:dyDescent="0.2">
      <c r="B476" s="48"/>
      <c r="C476" s="17"/>
      <c r="D476" s="17"/>
      <c r="E476" s="59"/>
      <c r="F476" s="17"/>
      <c r="G476" s="17"/>
      <c r="H476" s="48"/>
      <c r="I476" s="48"/>
      <c r="J476" s="17"/>
      <c r="K476" s="17"/>
      <c r="M476" s="17"/>
      <c r="Q476" s="17"/>
      <c r="S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row>
    <row r="477" spans="2:74" ht="18" customHeight="1" x14ac:dyDescent="0.2">
      <c r="B477" s="48"/>
      <c r="C477" s="17"/>
      <c r="D477" s="17"/>
      <c r="E477" s="59"/>
      <c r="F477" s="17"/>
      <c r="G477" s="17"/>
      <c r="H477" s="48"/>
      <c r="I477" s="48"/>
      <c r="J477" s="17"/>
      <c r="K477" s="17"/>
      <c r="M477" s="17"/>
      <c r="Q477" s="17"/>
      <c r="S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row>
    <row r="478" spans="2:74" ht="18" customHeight="1" x14ac:dyDescent="0.2">
      <c r="B478" s="48"/>
      <c r="C478" s="17"/>
      <c r="D478" s="17"/>
      <c r="E478" s="59"/>
      <c r="F478" s="17"/>
      <c r="G478" s="17"/>
      <c r="H478" s="48"/>
      <c r="I478" s="48"/>
      <c r="J478" s="17"/>
      <c r="K478" s="17"/>
      <c r="M478" s="17"/>
      <c r="Q478" s="17"/>
      <c r="S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row>
    <row r="479" spans="2:74" ht="18" customHeight="1" x14ac:dyDescent="0.2">
      <c r="B479" s="48"/>
      <c r="C479" s="17"/>
      <c r="D479" s="17"/>
      <c r="E479" s="59"/>
      <c r="F479" s="17"/>
      <c r="G479" s="17"/>
      <c r="H479" s="48"/>
      <c r="I479" s="48"/>
      <c r="J479" s="17"/>
      <c r="K479" s="17"/>
      <c r="M479" s="17"/>
      <c r="Q479" s="17"/>
      <c r="S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row>
    <row r="480" spans="2:74" ht="18" customHeight="1" x14ac:dyDescent="0.2">
      <c r="B480" s="48"/>
      <c r="C480" s="17"/>
      <c r="D480" s="17"/>
      <c r="E480" s="59"/>
      <c r="F480" s="17"/>
      <c r="G480" s="17"/>
      <c r="H480" s="48"/>
      <c r="I480" s="48"/>
      <c r="J480" s="17"/>
      <c r="K480" s="17"/>
      <c r="M480" s="17"/>
      <c r="Q480" s="17"/>
      <c r="S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row>
    <row r="481" spans="2:74" ht="18" customHeight="1" x14ac:dyDescent="0.2">
      <c r="B481" s="48"/>
      <c r="C481" s="17"/>
      <c r="D481" s="17"/>
      <c r="E481" s="59"/>
      <c r="F481" s="17"/>
      <c r="G481" s="17"/>
      <c r="H481" s="48"/>
      <c r="I481" s="48"/>
      <c r="J481" s="17"/>
      <c r="K481" s="17"/>
      <c r="M481" s="17"/>
      <c r="Q481" s="17"/>
      <c r="S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row>
    <row r="482" spans="2:74" ht="18" customHeight="1" x14ac:dyDescent="0.2">
      <c r="B482" s="48"/>
      <c r="C482" s="17"/>
      <c r="D482" s="17"/>
      <c r="E482" s="59"/>
      <c r="F482" s="17"/>
      <c r="G482" s="17"/>
      <c r="H482" s="48"/>
      <c r="I482" s="48"/>
      <c r="J482" s="17"/>
      <c r="K482" s="17"/>
      <c r="M482" s="17"/>
      <c r="Q482" s="17"/>
      <c r="S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row>
    <row r="483" spans="2:74" ht="18" customHeight="1" x14ac:dyDescent="0.2">
      <c r="B483" s="48"/>
      <c r="C483" s="17"/>
      <c r="D483" s="17"/>
      <c r="E483" s="59"/>
      <c r="F483" s="17"/>
      <c r="G483" s="17"/>
      <c r="H483" s="48"/>
      <c r="I483" s="48"/>
      <c r="J483" s="17"/>
      <c r="K483" s="17"/>
      <c r="M483" s="17"/>
      <c r="Q483" s="17"/>
      <c r="S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row>
    <row r="484" spans="2:74" ht="18" customHeight="1" x14ac:dyDescent="0.2">
      <c r="B484" s="48"/>
      <c r="C484" s="17"/>
      <c r="D484" s="17"/>
      <c r="E484" s="59"/>
      <c r="F484" s="17"/>
      <c r="G484" s="17"/>
      <c r="H484" s="48"/>
      <c r="I484" s="48"/>
      <c r="J484" s="17"/>
      <c r="K484" s="17"/>
      <c r="M484" s="17"/>
      <c r="Q484" s="17"/>
      <c r="S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row>
    <row r="485" spans="2:74" ht="18" customHeight="1" x14ac:dyDescent="0.2">
      <c r="B485" s="48"/>
      <c r="C485" s="17"/>
      <c r="D485" s="17"/>
      <c r="E485" s="59"/>
      <c r="F485" s="17"/>
      <c r="G485" s="17"/>
      <c r="H485" s="48"/>
      <c r="I485" s="48"/>
      <c r="J485" s="17"/>
      <c r="K485" s="17"/>
      <c r="M485" s="17"/>
      <c r="Q485" s="17"/>
      <c r="S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row>
    <row r="486" spans="2:74" ht="18" customHeight="1" x14ac:dyDescent="0.2">
      <c r="B486" s="48"/>
      <c r="C486" s="17"/>
      <c r="D486" s="17"/>
      <c r="E486" s="59"/>
      <c r="F486" s="17"/>
      <c r="G486" s="17"/>
      <c r="H486" s="48"/>
      <c r="I486" s="48"/>
      <c r="J486" s="17"/>
      <c r="K486" s="17"/>
      <c r="M486" s="17"/>
      <c r="Q486" s="17"/>
      <c r="S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row>
    <row r="487" spans="2:74" ht="18" customHeight="1" x14ac:dyDescent="0.2">
      <c r="B487" s="48"/>
      <c r="C487" s="17"/>
      <c r="D487" s="17"/>
      <c r="E487" s="59"/>
      <c r="F487" s="17"/>
      <c r="G487" s="17"/>
      <c r="H487" s="48"/>
      <c r="I487" s="48"/>
      <c r="J487" s="17"/>
      <c r="K487" s="17"/>
      <c r="M487" s="17"/>
      <c r="Q487" s="17"/>
      <c r="S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row>
    <row r="488" spans="2:74" ht="18" customHeight="1" x14ac:dyDescent="0.2">
      <c r="B488" s="48"/>
      <c r="C488" s="17"/>
      <c r="D488" s="17"/>
      <c r="E488" s="59"/>
      <c r="F488" s="17"/>
      <c r="G488" s="17"/>
      <c r="H488" s="48"/>
      <c r="I488" s="48"/>
      <c r="J488" s="17"/>
      <c r="K488" s="17"/>
      <c r="M488" s="17"/>
      <c r="Q488" s="17"/>
      <c r="S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row>
    <row r="489" spans="2:74" ht="18" customHeight="1" x14ac:dyDescent="0.2">
      <c r="B489" s="48"/>
      <c r="C489" s="17"/>
      <c r="D489" s="17"/>
      <c r="E489" s="59"/>
      <c r="F489" s="17"/>
      <c r="G489" s="17"/>
      <c r="H489" s="48"/>
      <c r="I489" s="48"/>
      <c r="J489" s="17"/>
      <c r="K489" s="17"/>
      <c r="M489" s="17"/>
      <c r="Q489" s="17"/>
      <c r="S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row>
    <row r="490" spans="2:74" ht="18" customHeight="1" x14ac:dyDescent="0.2">
      <c r="B490" s="48"/>
      <c r="C490" s="17"/>
      <c r="D490" s="17"/>
      <c r="E490" s="59"/>
      <c r="F490" s="17"/>
      <c r="G490" s="17"/>
      <c r="H490" s="48"/>
      <c r="I490" s="48"/>
      <c r="J490" s="17"/>
      <c r="K490" s="17"/>
      <c r="M490" s="17"/>
      <c r="Q490" s="17"/>
      <c r="S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row>
    <row r="491" spans="2:74" ht="18" customHeight="1" x14ac:dyDescent="0.2">
      <c r="B491" s="48"/>
      <c r="C491" s="17"/>
      <c r="D491" s="17"/>
      <c r="E491" s="59"/>
      <c r="F491" s="17"/>
      <c r="G491" s="17"/>
      <c r="H491" s="48"/>
      <c r="I491" s="48"/>
      <c r="J491" s="17"/>
      <c r="K491" s="17"/>
      <c r="M491" s="17"/>
      <c r="Q491" s="17"/>
      <c r="S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row>
    <row r="492" spans="2:74" ht="18" customHeight="1" x14ac:dyDescent="0.2">
      <c r="B492" s="48"/>
      <c r="C492" s="17"/>
      <c r="D492" s="17"/>
      <c r="E492" s="59"/>
      <c r="F492" s="17"/>
      <c r="G492" s="17"/>
      <c r="H492" s="48"/>
      <c r="I492" s="48"/>
      <c r="J492" s="17"/>
      <c r="K492" s="17"/>
      <c r="M492" s="17"/>
      <c r="Q492" s="17"/>
      <c r="S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row>
    <row r="493" spans="2:74" ht="18" customHeight="1" x14ac:dyDescent="0.2">
      <c r="B493" s="48"/>
      <c r="C493" s="17"/>
      <c r="D493" s="17"/>
      <c r="E493" s="59"/>
      <c r="F493" s="17"/>
      <c r="G493" s="17"/>
      <c r="H493" s="48"/>
      <c r="I493" s="48"/>
      <c r="J493" s="17"/>
      <c r="K493" s="17"/>
      <c r="M493" s="17"/>
      <c r="Q493" s="17"/>
      <c r="S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row>
    <row r="494" spans="2:74" ht="18" customHeight="1" x14ac:dyDescent="0.2">
      <c r="B494" s="48"/>
      <c r="C494" s="17"/>
      <c r="D494" s="17"/>
      <c r="E494" s="59"/>
      <c r="F494" s="17"/>
      <c r="G494" s="17"/>
      <c r="H494" s="48"/>
      <c r="I494" s="48"/>
      <c r="J494" s="17"/>
      <c r="K494" s="17"/>
      <c r="M494" s="17"/>
      <c r="Q494" s="17"/>
      <c r="S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row>
    <row r="495" spans="2:74" ht="18" customHeight="1" x14ac:dyDescent="0.2">
      <c r="B495" s="48"/>
      <c r="C495" s="17"/>
      <c r="D495" s="17"/>
      <c r="E495" s="59"/>
      <c r="F495" s="17"/>
      <c r="G495" s="17"/>
      <c r="H495" s="48"/>
      <c r="I495" s="48"/>
      <c r="J495" s="17"/>
      <c r="K495" s="17"/>
      <c r="M495" s="17"/>
      <c r="Q495" s="17"/>
      <c r="S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row>
    <row r="496" spans="2:74" ht="18" customHeight="1" x14ac:dyDescent="0.2">
      <c r="B496" s="48"/>
      <c r="C496" s="17"/>
      <c r="D496" s="17"/>
      <c r="E496" s="59"/>
      <c r="F496" s="17"/>
      <c r="G496" s="17"/>
      <c r="H496" s="48"/>
      <c r="I496" s="48"/>
      <c r="J496" s="17"/>
      <c r="K496" s="17"/>
      <c r="M496" s="17"/>
      <c r="Q496" s="17"/>
      <c r="S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row>
    <row r="497" spans="2:74" ht="18" customHeight="1" x14ac:dyDescent="0.2">
      <c r="B497" s="48"/>
      <c r="C497" s="17"/>
      <c r="D497" s="17"/>
      <c r="E497" s="59"/>
      <c r="F497" s="17"/>
      <c r="G497" s="17"/>
      <c r="H497" s="48"/>
      <c r="I497" s="48"/>
      <c r="J497" s="17"/>
      <c r="K497" s="17"/>
      <c r="M497" s="17"/>
      <c r="Q497" s="17"/>
      <c r="S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row>
    <row r="498" spans="2:74" ht="18" customHeight="1" x14ac:dyDescent="0.2">
      <c r="B498" s="48"/>
      <c r="C498" s="17"/>
      <c r="D498" s="17"/>
      <c r="E498" s="59"/>
      <c r="F498" s="17"/>
      <c r="G498" s="17"/>
      <c r="H498" s="48"/>
      <c r="I498" s="48"/>
      <c r="J498" s="17"/>
      <c r="K498" s="17"/>
      <c r="M498" s="17"/>
      <c r="Q498" s="17"/>
      <c r="S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row>
    <row r="499" spans="2:74" ht="18" customHeight="1" x14ac:dyDescent="0.2">
      <c r="B499" s="48"/>
      <c r="C499" s="17"/>
      <c r="D499" s="17"/>
      <c r="E499" s="59"/>
      <c r="F499" s="17"/>
      <c r="G499" s="17"/>
      <c r="H499" s="48"/>
      <c r="I499" s="48"/>
      <c r="J499" s="17"/>
      <c r="K499" s="17"/>
      <c r="M499" s="17"/>
      <c r="Q499" s="17"/>
      <c r="S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row>
    <row r="500" spans="2:74" ht="18" customHeight="1" x14ac:dyDescent="0.2">
      <c r="B500" s="48"/>
      <c r="C500" s="17"/>
      <c r="D500" s="17"/>
      <c r="E500" s="59"/>
      <c r="F500" s="17"/>
      <c r="G500" s="17"/>
      <c r="H500" s="48"/>
      <c r="I500" s="48"/>
      <c r="J500" s="17"/>
      <c r="K500" s="17"/>
      <c r="M500" s="17"/>
      <c r="Q500" s="17"/>
      <c r="S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row>
    <row r="501" spans="2:74" ht="18" customHeight="1" x14ac:dyDescent="0.2">
      <c r="B501" s="48"/>
      <c r="C501" s="17"/>
      <c r="D501" s="17"/>
      <c r="E501" s="59"/>
      <c r="F501" s="17"/>
      <c r="G501" s="17"/>
      <c r="H501" s="48"/>
      <c r="I501" s="48"/>
      <c r="J501" s="17"/>
      <c r="K501" s="17"/>
      <c r="M501" s="17"/>
      <c r="Q501" s="17"/>
      <c r="S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row>
    <row r="502" spans="2:74" ht="18" customHeight="1" x14ac:dyDescent="0.2">
      <c r="B502" s="48"/>
      <c r="C502" s="17"/>
      <c r="D502" s="17"/>
      <c r="E502" s="59"/>
      <c r="F502" s="17"/>
      <c r="G502" s="17"/>
      <c r="H502" s="48"/>
      <c r="I502" s="48"/>
      <c r="J502" s="17"/>
      <c r="K502" s="17"/>
      <c r="M502" s="17"/>
      <c r="Q502" s="17"/>
      <c r="S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row>
    <row r="503" spans="2:74" ht="18" customHeight="1" x14ac:dyDescent="0.2">
      <c r="B503" s="48"/>
      <c r="C503" s="17"/>
      <c r="D503" s="17"/>
      <c r="E503" s="59"/>
      <c r="F503" s="17"/>
      <c r="G503" s="17"/>
      <c r="H503" s="48"/>
      <c r="I503" s="48"/>
      <c r="J503" s="17"/>
      <c r="K503" s="17"/>
      <c r="M503" s="17"/>
      <c r="Q503" s="17"/>
      <c r="S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row>
    <row r="504" spans="2:74" ht="18" customHeight="1" x14ac:dyDescent="0.2">
      <c r="B504" s="48"/>
      <c r="C504" s="17"/>
      <c r="D504" s="17"/>
      <c r="E504" s="59"/>
      <c r="F504" s="17"/>
      <c r="G504" s="17"/>
      <c r="H504" s="48"/>
      <c r="I504" s="48"/>
      <c r="J504" s="17"/>
      <c r="K504" s="17"/>
      <c r="M504" s="17"/>
      <c r="Q504" s="17"/>
      <c r="S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c r="BQ504" s="17"/>
      <c r="BR504" s="17"/>
      <c r="BS504" s="17"/>
      <c r="BT504" s="17"/>
      <c r="BU504" s="17"/>
      <c r="BV504" s="17"/>
    </row>
    <row r="505" spans="2:74" ht="18" customHeight="1" x14ac:dyDescent="0.2">
      <c r="B505" s="48"/>
      <c r="C505" s="17"/>
      <c r="D505" s="17"/>
      <c r="E505" s="59"/>
      <c r="F505" s="17"/>
      <c r="G505" s="17"/>
      <c r="H505" s="48"/>
      <c r="I505" s="48"/>
      <c r="J505" s="17"/>
      <c r="K505" s="17"/>
      <c r="M505" s="17"/>
      <c r="Q505" s="17"/>
      <c r="S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row>
    <row r="506" spans="2:74" ht="18" customHeight="1" x14ac:dyDescent="0.2">
      <c r="B506" s="48"/>
      <c r="C506" s="17"/>
      <c r="D506" s="17"/>
      <c r="E506" s="59"/>
      <c r="F506" s="17"/>
      <c r="G506" s="17"/>
      <c r="H506" s="48"/>
      <c r="I506" s="48"/>
      <c r="J506" s="17"/>
      <c r="K506" s="17"/>
      <c r="M506" s="17"/>
      <c r="Q506" s="17"/>
      <c r="S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7"/>
    </row>
    <row r="507" spans="2:74" ht="18" customHeight="1" x14ac:dyDescent="0.2">
      <c r="B507" s="48"/>
      <c r="C507" s="17"/>
      <c r="D507" s="17"/>
      <c r="E507" s="59"/>
      <c r="F507" s="17"/>
      <c r="G507" s="17"/>
      <c r="H507" s="48"/>
      <c r="I507" s="48"/>
      <c r="J507" s="17"/>
      <c r="K507" s="17"/>
      <c r="M507" s="17"/>
      <c r="Q507" s="17"/>
      <c r="S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7"/>
      <c r="BR507" s="17"/>
      <c r="BS507" s="17"/>
      <c r="BT507" s="17"/>
      <c r="BU507" s="17"/>
      <c r="BV507" s="17"/>
    </row>
    <row r="508" spans="2:74" ht="18" customHeight="1" x14ac:dyDescent="0.2">
      <c r="B508" s="48"/>
      <c r="C508" s="17"/>
      <c r="D508" s="17"/>
      <c r="E508" s="59"/>
      <c r="F508" s="17"/>
      <c r="G508" s="17"/>
      <c r="H508" s="48"/>
      <c r="I508" s="48"/>
      <c r="J508" s="17"/>
      <c r="K508" s="17"/>
      <c r="M508" s="17"/>
      <c r="Q508" s="17"/>
      <c r="S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7"/>
      <c r="BR508" s="17"/>
      <c r="BS508" s="17"/>
      <c r="BT508" s="17"/>
      <c r="BU508" s="17"/>
      <c r="BV508" s="17"/>
    </row>
    <row r="509" spans="2:74" ht="18" customHeight="1" x14ac:dyDescent="0.2">
      <c r="B509" s="48"/>
      <c r="C509" s="17"/>
      <c r="D509" s="17"/>
      <c r="E509" s="59"/>
      <c r="F509" s="17"/>
      <c r="G509" s="17"/>
      <c r="H509" s="48"/>
      <c r="I509" s="48"/>
      <c r="J509" s="17"/>
      <c r="K509" s="17"/>
      <c r="M509" s="17"/>
      <c r="Q509" s="17"/>
      <c r="S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c r="BN509" s="17"/>
      <c r="BO509" s="17"/>
      <c r="BP509" s="17"/>
      <c r="BQ509" s="17"/>
      <c r="BR509" s="17"/>
      <c r="BS509" s="17"/>
      <c r="BT509" s="17"/>
      <c r="BU509" s="17"/>
      <c r="BV509" s="17"/>
    </row>
    <row r="510" spans="2:74" ht="18" customHeight="1" x14ac:dyDescent="0.2">
      <c r="B510" s="48"/>
      <c r="C510" s="17"/>
      <c r="D510" s="17"/>
      <c r="E510" s="59"/>
      <c r="F510" s="17"/>
      <c r="G510" s="17"/>
      <c r="H510" s="48"/>
      <c r="I510" s="48"/>
      <c r="J510" s="17"/>
      <c r="K510" s="17"/>
      <c r="M510" s="17"/>
      <c r="Q510" s="17"/>
      <c r="S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7"/>
      <c r="BT510" s="17"/>
      <c r="BU510" s="17"/>
      <c r="BV510" s="17"/>
    </row>
    <row r="511" spans="2:74" ht="18" customHeight="1" x14ac:dyDescent="0.2">
      <c r="B511" s="48"/>
      <c r="C511" s="17"/>
      <c r="D511" s="17"/>
      <c r="E511" s="59"/>
      <c r="F511" s="17"/>
      <c r="G511" s="17"/>
      <c r="H511" s="48"/>
      <c r="I511" s="48"/>
      <c r="J511" s="17"/>
      <c r="K511" s="17"/>
      <c r="M511" s="17"/>
      <c r="Q511" s="17"/>
      <c r="S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c r="BN511" s="17"/>
      <c r="BO511" s="17"/>
      <c r="BP511" s="17"/>
      <c r="BQ511" s="17"/>
      <c r="BR511" s="17"/>
      <c r="BS511" s="17"/>
      <c r="BT511" s="17"/>
      <c r="BU511" s="17"/>
      <c r="BV511" s="17"/>
    </row>
    <row r="512" spans="2:74" ht="18" customHeight="1" x14ac:dyDescent="0.2">
      <c r="B512" s="48"/>
      <c r="C512" s="17"/>
      <c r="D512" s="17"/>
      <c r="E512" s="59"/>
      <c r="F512" s="17"/>
      <c r="G512" s="17"/>
      <c r="H512" s="48"/>
      <c r="I512" s="48"/>
      <c r="J512" s="17"/>
      <c r="K512" s="17"/>
      <c r="M512" s="17"/>
      <c r="Q512" s="17"/>
      <c r="S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c r="BN512" s="17"/>
      <c r="BO512" s="17"/>
      <c r="BP512" s="17"/>
      <c r="BQ512" s="17"/>
      <c r="BR512" s="17"/>
      <c r="BS512" s="17"/>
      <c r="BT512" s="17"/>
      <c r="BU512" s="17"/>
      <c r="BV512" s="17"/>
    </row>
    <row r="513" spans="2:74" ht="18" customHeight="1" x14ac:dyDescent="0.2">
      <c r="B513" s="48"/>
      <c r="C513" s="17"/>
      <c r="D513" s="17"/>
      <c r="E513" s="59"/>
      <c r="F513" s="17"/>
      <c r="G513" s="17"/>
      <c r="H513" s="48"/>
      <c r="I513" s="48"/>
      <c r="J513" s="17"/>
      <c r="K513" s="17"/>
      <c r="M513" s="17"/>
      <c r="Q513" s="17"/>
      <c r="S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c r="BQ513" s="17"/>
      <c r="BR513" s="17"/>
      <c r="BS513" s="17"/>
      <c r="BT513" s="17"/>
      <c r="BU513" s="17"/>
      <c r="BV513" s="17"/>
    </row>
    <row r="514" spans="2:74" ht="18" customHeight="1" x14ac:dyDescent="0.2">
      <c r="B514" s="48"/>
      <c r="C514" s="17"/>
      <c r="D514" s="17"/>
      <c r="E514" s="59"/>
      <c r="F514" s="17"/>
      <c r="G514" s="17"/>
      <c r="H514" s="48"/>
      <c r="I514" s="48"/>
      <c r="J514" s="17"/>
      <c r="K514" s="17"/>
      <c r="M514" s="17"/>
      <c r="Q514" s="17"/>
      <c r="S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c r="BN514" s="17"/>
      <c r="BO514" s="17"/>
      <c r="BP514" s="17"/>
      <c r="BQ514" s="17"/>
      <c r="BR514" s="17"/>
      <c r="BS514" s="17"/>
      <c r="BT514" s="17"/>
      <c r="BU514" s="17"/>
      <c r="BV514" s="17"/>
    </row>
    <row r="515" spans="2:74" ht="18" customHeight="1" x14ac:dyDescent="0.2">
      <c r="B515" s="48"/>
      <c r="C515" s="17"/>
      <c r="D515" s="17"/>
      <c r="E515" s="59"/>
      <c r="F515" s="17"/>
      <c r="G515" s="17"/>
      <c r="H515" s="48"/>
      <c r="I515" s="48"/>
      <c r="J515" s="17"/>
      <c r="K515" s="17"/>
      <c r="M515" s="17"/>
      <c r="Q515" s="17"/>
      <c r="S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c r="BN515" s="17"/>
      <c r="BO515" s="17"/>
      <c r="BP515" s="17"/>
      <c r="BQ515" s="17"/>
      <c r="BR515" s="17"/>
      <c r="BS515" s="17"/>
      <c r="BT515" s="17"/>
      <c r="BU515" s="17"/>
      <c r="BV515" s="17"/>
    </row>
    <row r="516" spans="2:74" ht="18" customHeight="1" x14ac:dyDescent="0.2">
      <c r="B516" s="48"/>
      <c r="C516" s="17"/>
      <c r="D516" s="17"/>
      <c r="E516" s="59"/>
      <c r="F516" s="17"/>
      <c r="G516" s="17"/>
      <c r="H516" s="48"/>
      <c r="I516" s="48"/>
      <c r="J516" s="17"/>
      <c r="K516" s="17"/>
      <c r="M516" s="17"/>
      <c r="Q516" s="17"/>
      <c r="S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c r="BN516" s="17"/>
      <c r="BO516" s="17"/>
      <c r="BP516" s="17"/>
      <c r="BQ516" s="17"/>
      <c r="BR516" s="17"/>
      <c r="BS516" s="17"/>
      <c r="BT516" s="17"/>
      <c r="BU516" s="17"/>
      <c r="BV516" s="17"/>
    </row>
    <row r="517" spans="2:74" ht="18" customHeight="1" x14ac:dyDescent="0.2">
      <c r="B517" s="48"/>
      <c r="C517" s="17"/>
      <c r="D517" s="17"/>
      <c r="E517" s="59"/>
      <c r="F517" s="17"/>
      <c r="G517" s="17"/>
      <c r="H517" s="48"/>
      <c r="I517" s="48"/>
      <c r="J517" s="17"/>
      <c r="K517" s="17"/>
      <c r="M517" s="17"/>
      <c r="Q517" s="17"/>
      <c r="S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c r="BQ517" s="17"/>
      <c r="BR517" s="17"/>
      <c r="BS517" s="17"/>
      <c r="BT517" s="17"/>
      <c r="BU517" s="17"/>
      <c r="BV517" s="17"/>
    </row>
    <row r="518" spans="2:74" ht="18" customHeight="1" x14ac:dyDescent="0.2">
      <c r="B518" s="48"/>
      <c r="C518" s="17"/>
      <c r="D518" s="17"/>
      <c r="E518" s="59"/>
      <c r="F518" s="17"/>
      <c r="G518" s="17"/>
      <c r="H518" s="48"/>
      <c r="I518" s="48"/>
      <c r="J518" s="17"/>
      <c r="K518" s="17"/>
      <c r="M518" s="17"/>
      <c r="Q518" s="17"/>
      <c r="S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row>
    <row r="519" spans="2:74" ht="18" customHeight="1" x14ac:dyDescent="0.2">
      <c r="B519" s="48"/>
      <c r="C519" s="17"/>
      <c r="D519" s="17"/>
      <c r="E519" s="59"/>
      <c r="F519" s="17"/>
      <c r="G519" s="17"/>
      <c r="H519" s="48"/>
      <c r="I519" s="48"/>
      <c r="J519" s="17"/>
      <c r="K519" s="17"/>
      <c r="M519" s="17"/>
      <c r="Q519" s="17"/>
      <c r="S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row>
    <row r="520" spans="2:74" ht="18" customHeight="1" x14ac:dyDescent="0.2">
      <c r="B520" s="48"/>
      <c r="C520" s="17"/>
      <c r="D520" s="17"/>
      <c r="E520" s="59"/>
      <c r="F520" s="17"/>
      <c r="G520" s="17"/>
      <c r="H520" s="48"/>
      <c r="I520" s="48"/>
      <c r="J520" s="17"/>
      <c r="K520" s="17"/>
      <c r="M520" s="17"/>
      <c r="Q520" s="17"/>
      <c r="S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c r="BN520" s="17"/>
      <c r="BO520" s="17"/>
      <c r="BP520" s="17"/>
      <c r="BQ520" s="17"/>
      <c r="BR520" s="17"/>
      <c r="BS520" s="17"/>
      <c r="BT520" s="17"/>
      <c r="BU520" s="17"/>
      <c r="BV520" s="17"/>
    </row>
    <row r="521" spans="2:74" ht="18" customHeight="1" x14ac:dyDescent="0.2">
      <c r="B521" s="48"/>
      <c r="C521" s="17"/>
      <c r="D521" s="17"/>
      <c r="E521" s="59"/>
      <c r="F521" s="17"/>
      <c r="G521" s="17"/>
      <c r="H521" s="48"/>
      <c r="I521" s="48"/>
      <c r="J521" s="17"/>
      <c r="K521" s="17"/>
      <c r="M521" s="17"/>
      <c r="Q521" s="17"/>
      <c r="S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c r="BQ521" s="17"/>
      <c r="BR521" s="17"/>
      <c r="BS521" s="17"/>
      <c r="BT521" s="17"/>
      <c r="BU521" s="17"/>
      <c r="BV521" s="17"/>
    </row>
    <row r="522" spans="2:74" ht="18" customHeight="1" x14ac:dyDescent="0.2">
      <c r="B522" s="48"/>
      <c r="C522" s="17"/>
      <c r="D522" s="17"/>
      <c r="E522" s="59"/>
      <c r="F522" s="17"/>
      <c r="G522" s="17"/>
      <c r="H522" s="48"/>
      <c r="I522" s="48"/>
      <c r="J522" s="17"/>
      <c r="K522" s="17"/>
      <c r="M522" s="17"/>
      <c r="Q522" s="17"/>
      <c r="S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c r="BN522" s="17"/>
      <c r="BO522" s="17"/>
      <c r="BP522" s="17"/>
      <c r="BQ522" s="17"/>
      <c r="BR522" s="17"/>
      <c r="BS522" s="17"/>
      <c r="BT522" s="17"/>
      <c r="BU522" s="17"/>
      <c r="BV522" s="17"/>
    </row>
    <row r="523" spans="2:74" ht="18" customHeight="1" x14ac:dyDescent="0.2">
      <c r="B523" s="48"/>
      <c r="C523" s="17"/>
      <c r="D523" s="17"/>
      <c r="E523" s="59"/>
      <c r="F523" s="17"/>
      <c r="G523" s="17"/>
      <c r="H523" s="48"/>
      <c r="I523" s="48"/>
      <c r="J523" s="17"/>
      <c r="K523" s="17"/>
      <c r="M523" s="17"/>
      <c r="Q523" s="17"/>
      <c r="S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c r="BN523" s="17"/>
      <c r="BO523" s="17"/>
      <c r="BP523" s="17"/>
      <c r="BQ523" s="17"/>
      <c r="BR523" s="17"/>
      <c r="BS523" s="17"/>
      <c r="BT523" s="17"/>
      <c r="BU523" s="17"/>
      <c r="BV523" s="17"/>
    </row>
    <row r="524" spans="2:74" ht="18" customHeight="1" x14ac:dyDescent="0.2">
      <c r="B524" s="48"/>
      <c r="C524" s="17"/>
      <c r="D524" s="17"/>
      <c r="E524" s="59"/>
      <c r="F524" s="17"/>
      <c r="G524" s="17"/>
      <c r="H524" s="48"/>
      <c r="I524" s="48"/>
      <c r="J524" s="17"/>
      <c r="K524" s="17"/>
      <c r="M524" s="17"/>
      <c r="Q524" s="17"/>
      <c r="S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c r="BN524" s="17"/>
      <c r="BO524" s="17"/>
      <c r="BP524" s="17"/>
      <c r="BQ524" s="17"/>
      <c r="BR524" s="17"/>
      <c r="BS524" s="17"/>
      <c r="BT524" s="17"/>
      <c r="BU524" s="17"/>
      <c r="BV524" s="17"/>
    </row>
    <row r="525" spans="2:74" ht="18" customHeight="1" x14ac:dyDescent="0.2">
      <c r="B525" s="48"/>
      <c r="C525" s="17"/>
      <c r="D525" s="17"/>
      <c r="E525" s="59"/>
      <c r="F525" s="17"/>
      <c r="G525" s="17"/>
      <c r="H525" s="48"/>
      <c r="I525" s="48"/>
      <c r="J525" s="17"/>
      <c r="K525" s="17"/>
      <c r="M525" s="17"/>
      <c r="Q525" s="17"/>
      <c r="S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c r="BQ525" s="17"/>
      <c r="BR525" s="17"/>
      <c r="BS525" s="17"/>
      <c r="BT525" s="17"/>
      <c r="BU525" s="17"/>
      <c r="BV525" s="17"/>
    </row>
    <row r="526" spans="2:74" ht="18" customHeight="1" x14ac:dyDescent="0.2">
      <c r="B526" s="48"/>
      <c r="C526" s="17"/>
      <c r="D526" s="17"/>
      <c r="E526" s="59"/>
      <c r="F526" s="17"/>
      <c r="G526" s="17"/>
      <c r="H526" s="48"/>
      <c r="I526" s="48"/>
      <c r="J526" s="17"/>
      <c r="K526" s="17"/>
      <c r="M526" s="17"/>
      <c r="Q526" s="17"/>
      <c r="S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s="17"/>
      <c r="BS526" s="17"/>
      <c r="BT526" s="17"/>
      <c r="BU526" s="17"/>
      <c r="BV526" s="17"/>
    </row>
    <row r="527" spans="2:74" ht="18" customHeight="1" x14ac:dyDescent="0.2">
      <c r="B527" s="48"/>
      <c r="C527" s="17"/>
      <c r="D527" s="17"/>
      <c r="E527" s="59"/>
      <c r="F527" s="17"/>
      <c r="G527" s="17"/>
      <c r="H527" s="48"/>
      <c r="I527" s="48"/>
      <c r="J527" s="17"/>
      <c r="K527" s="17"/>
      <c r="M527" s="17"/>
      <c r="Q527" s="17"/>
      <c r="S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7"/>
      <c r="BR527" s="17"/>
      <c r="BS527" s="17"/>
      <c r="BT527" s="17"/>
      <c r="BU527" s="17"/>
      <c r="BV527" s="17"/>
    </row>
    <row r="528" spans="2:74" ht="18" customHeight="1" x14ac:dyDescent="0.2">
      <c r="B528" s="48"/>
      <c r="C528" s="17"/>
      <c r="D528" s="17"/>
      <c r="E528" s="59"/>
      <c r="F528" s="17"/>
      <c r="G528" s="17"/>
      <c r="H528" s="48"/>
      <c r="I528" s="48"/>
      <c r="J528" s="17"/>
      <c r="K528" s="17"/>
      <c r="M528" s="17"/>
      <c r="Q528" s="17"/>
      <c r="S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7"/>
      <c r="BT528" s="17"/>
      <c r="BU528" s="17"/>
      <c r="BV528" s="17"/>
    </row>
    <row r="529" spans="2:74" ht="18" customHeight="1" x14ac:dyDescent="0.2">
      <c r="B529" s="48"/>
      <c r="C529" s="17"/>
      <c r="D529" s="17"/>
      <c r="E529" s="59"/>
      <c r="F529" s="17"/>
      <c r="G529" s="17"/>
      <c r="H529" s="48"/>
      <c r="I529" s="48"/>
      <c r="J529" s="17"/>
      <c r="K529" s="17"/>
      <c r="M529" s="17"/>
      <c r="Q529" s="17"/>
      <c r="S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c r="BN529" s="17"/>
      <c r="BO529" s="17"/>
      <c r="BP529" s="17"/>
      <c r="BQ529" s="17"/>
      <c r="BR529" s="17"/>
      <c r="BS529" s="17"/>
      <c r="BT529" s="17"/>
      <c r="BU529" s="17"/>
      <c r="BV529" s="17"/>
    </row>
    <row r="530" spans="2:74" ht="18" customHeight="1" x14ac:dyDescent="0.2">
      <c r="B530" s="48"/>
      <c r="C530" s="17"/>
      <c r="D530" s="17"/>
      <c r="E530" s="59"/>
      <c r="F530" s="17"/>
      <c r="G530" s="17"/>
      <c r="H530" s="48"/>
      <c r="I530" s="48"/>
      <c r="J530" s="17"/>
      <c r="K530" s="17"/>
      <c r="M530" s="17"/>
      <c r="Q530" s="17"/>
      <c r="S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c r="BQ530" s="17"/>
      <c r="BR530" s="17"/>
      <c r="BS530" s="17"/>
      <c r="BT530" s="17"/>
      <c r="BU530" s="17"/>
      <c r="BV530" s="17"/>
    </row>
    <row r="531" spans="2:74" ht="18" customHeight="1" x14ac:dyDescent="0.2">
      <c r="B531" s="48"/>
      <c r="C531" s="17"/>
      <c r="D531" s="17"/>
      <c r="E531" s="59"/>
      <c r="F531" s="17"/>
      <c r="G531" s="17"/>
      <c r="H531" s="48"/>
      <c r="I531" s="48"/>
      <c r="J531" s="17"/>
      <c r="K531" s="17"/>
      <c r="M531" s="17"/>
      <c r="Q531" s="17"/>
      <c r="S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row>
    <row r="532" spans="2:74" ht="18" customHeight="1" x14ac:dyDescent="0.2">
      <c r="B532" s="48"/>
      <c r="C532" s="17"/>
      <c r="D532" s="17"/>
      <c r="E532" s="59"/>
      <c r="F532" s="17"/>
      <c r="G532" s="17"/>
      <c r="H532" s="48"/>
      <c r="I532" s="48"/>
      <c r="J532" s="17"/>
      <c r="K532" s="17"/>
      <c r="M532" s="17"/>
      <c r="Q532" s="17"/>
      <c r="S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7"/>
      <c r="BR532" s="17"/>
      <c r="BS532" s="17"/>
      <c r="BT532" s="17"/>
      <c r="BU532" s="17"/>
      <c r="BV532" s="17"/>
    </row>
    <row r="533" spans="2:74" ht="18" customHeight="1" x14ac:dyDescent="0.2">
      <c r="B533" s="48"/>
      <c r="C533" s="17"/>
      <c r="D533" s="17"/>
      <c r="E533" s="59"/>
      <c r="F533" s="17"/>
      <c r="G533" s="17"/>
      <c r="H533" s="48"/>
      <c r="I533" s="48"/>
      <c r="J533" s="17"/>
      <c r="K533" s="17"/>
      <c r="M533" s="17"/>
      <c r="Q533" s="17"/>
      <c r="S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7"/>
      <c r="BR533" s="17"/>
      <c r="BS533" s="17"/>
      <c r="BT533" s="17"/>
      <c r="BU533" s="17"/>
      <c r="BV533" s="17"/>
    </row>
    <row r="534" spans="2:74" ht="18" customHeight="1" x14ac:dyDescent="0.2">
      <c r="B534" s="48"/>
      <c r="C534" s="17"/>
      <c r="D534" s="17"/>
      <c r="E534" s="59"/>
      <c r="F534" s="17"/>
      <c r="G534" s="17"/>
      <c r="H534" s="48"/>
      <c r="I534" s="48"/>
      <c r="J534" s="17"/>
      <c r="K534" s="17"/>
      <c r="M534" s="17"/>
      <c r="Q534" s="17"/>
      <c r="S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row>
    <row r="535" spans="2:74" ht="18" customHeight="1" x14ac:dyDescent="0.2">
      <c r="B535" s="48"/>
      <c r="C535" s="17"/>
      <c r="D535" s="17"/>
      <c r="E535" s="59"/>
      <c r="F535" s="17"/>
      <c r="G535" s="17"/>
      <c r="H535" s="48"/>
      <c r="I535" s="48"/>
      <c r="J535" s="17"/>
      <c r="K535" s="17"/>
      <c r="M535" s="17"/>
      <c r="Q535" s="17"/>
      <c r="S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c r="BU535" s="17"/>
      <c r="BV535" s="17"/>
    </row>
    <row r="536" spans="2:74" ht="18" customHeight="1" x14ac:dyDescent="0.2">
      <c r="B536" s="48"/>
      <c r="C536" s="17"/>
      <c r="D536" s="17"/>
      <c r="E536" s="59"/>
      <c r="F536" s="17"/>
      <c r="G536" s="17"/>
      <c r="H536" s="48"/>
      <c r="I536" s="48"/>
      <c r="J536" s="17"/>
      <c r="K536" s="17"/>
      <c r="M536" s="17"/>
      <c r="Q536" s="17"/>
      <c r="S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7"/>
      <c r="BR536" s="17"/>
      <c r="BS536" s="17"/>
      <c r="BT536" s="17"/>
      <c r="BU536" s="17"/>
      <c r="BV536" s="17"/>
    </row>
    <row r="537" spans="2:74" ht="18" customHeight="1" x14ac:dyDescent="0.2">
      <c r="B537" s="48"/>
      <c r="C537" s="17"/>
      <c r="D537" s="17"/>
      <c r="E537" s="59"/>
      <c r="F537" s="17"/>
      <c r="G537" s="17"/>
      <c r="H537" s="48"/>
      <c r="I537" s="48"/>
      <c r="J537" s="17"/>
      <c r="K537" s="17"/>
      <c r="M537" s="17"/>
      <c r="Q537" s="17"/>
      <c r="S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17"/>
      <c r="BT537" s="17"/>
      <c r="BU537" s="17"/>
      <c r="BV537" s="17"/>
    </row>
    <row r="538" spans="2:74" ht="18" customHeight="1" x14ac:dyDescent="0.2">
      <c r="B538" s="48"/>
      <c r="C538" s="17"/>
      <c r="D538" s="17"/>
      <c r="E538" s="59"/>
      <c r="F538" s="17"/>
      <c r="G538" s="17"/>
      <c r="H538" s="48"/>
      <c r="I538" s="48"/>
      <c r="J538" s="17"/>
      <c r="K538" s="17"/>
      <c r="M538" s="17"/>
      <c r="Q538" s="17"/>
      <c r="S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7"/>
      <c r="BR538" s="17"/>
      <c r="BS538" s="17"/>
      <c r="BT538" s="17"/>
      <c r="BU538" s="17"/>
      <c r="BV538" s="17"/>
    </row>
    <row r="539" spans="2:74" ht="18" customHeight="1" x14ac:dyDescent="0.2">
      <c r="B539" s="48"/>
      <c r="C539" s="17"/>
      <c r="D539" s="17"/>
      <c r="E539" s="59"/>
      <c r="F539" s="17"/>
      <c r="G539" s="17"/>
      <c r="H539" s="48"/>
      <c r="I539" s="48"/>
      <c r="J539" s="17"/>
      <c r="K539" s="17"/>
      <c r="M539" s="17"/>
      <c r="Q539" s="17"/>
      <c r="S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c r="BQ539" s="17"/>
      <c r="BR539" s="17"/>
      <c r="BS539" s="17"/>
      <c r="BT539" s="17"/>
      <c r="BU539" s="17"/>
      <c r="BV539" s="17"/>
    </row>
    <row r="540" spans="2:74" ht="18" customHeight="1" x14ac:dyDescent="0.2">
      <c r="B540" s="48"/>
      <c r="C540" s="17"/>
      <c r="D540" s="17"/>
      <c r="E540" s="59"/>
      <c r="F540" s="17"/>
      <c r="G540" s="17"/>
      <c r="H540" s="48"/>
      <c r="I540" s="48"/>
      <c r="J540" s="17"/>
      <c r="K540" s="17"/>
      <c r="M540" s="17"/>
      <c r="Q540" s="17"/>
      <c r="S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row>
    <row r="541" spans="2:74" ht="18" customHeight="1" x14ac:dyDescent="0.2">
      <c r="B541" s="48"/>
      <c r="C541" s="17"/>
      <c r="D541" s="17"/>
      <c r="E541" s="59"/>
      <c r="F541" s="17"/>
      <c r="G541" s="17"/>
      <c r="H541" s="48"/>
      <c r="I541" s="48"/>
      <c r="J541" s="17"/>
      <c r="K541" s="17"/>
      <c r="M541" s="17"/>
      <c r="Q541" s="17"/>
      <c r="S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s="17"/>
      <c r="BS541" s="17"/>
      <c r="BT541" s="17"/>
      <c r="BU541" s="17"/>
      <c r="BV541" s="17"/>
    </row>
    <row r="542" spans="2:74" ht="18" customHeight="1" x14ac:dyDescent="0.2">
      <c r="B542" s="48"/>
      <c r="C542" s="17"/>
      <c r="D542" s="17"/>
      <c r="E542" s="59"/>
      <c r="F542" s="17"/>
      <c r="G542" s="17"/>
      <c r="H542" s="48"/>
      <c r="I542" s="48"/>
      <c r="J542" s="17"/>
      <c r="K542" s="17"/>
      <c r="M542" s="17"/>
      <c r="Q542" s="17"/>
      <c r="S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7"/>
      <c r="BR542" s="17"/>
      <c r="BS542" s="17"/>
      <c r="BT542" s="17"/>
      <c r="BU542" s="17"/>
      <c r="BV542" s="17"/>
    </row>
    <row r="543" spans="2:74" ht="18" customHeight="1" x14ac:dyDescent="0.2">
      <c r="B543" s="48"/>
      <c r="C543" s="17"/>
      <c r="D543" s="17"/>
      <c r="E543" s="59"/>
      <c r="F543" s="17"/>
      <c r="G543" s="17"/>
      <c r="H543" s="48"/>
      <c r="I543" s="48"/>
      <c r="J543" s="17"/>
      <c r="K543" s="17"/>
      <c r="M543" s="17"/>
      <c r="Q543" s="17"/>
      <c r="S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c r="BU543" s="17"/>
      <c r="BV543" s="17"/>
    </row>
    <row r="544" spans="2:74" ht="18" customHeight="1" x14ac:dyDescent="0.2">
      <c r="B544" s="48"/>
      <c r="C544" s="17"/>
      <c r="D544" s="17"/>
      <c r="E544" s="59"/>
      <c r="F544" s="17"/>
      <c r="G544" s="17"/>
      <c r="H544" s="48"/>
      <c r="I544" s="48"/>
      <c r="J544" s="17"/>
      <c r="K544" s="17"/>
      <c r="M544" s="17"/>
      <c r="Q544" s="17"/>
      <c r="S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c r="BQ544" s="17"/>
      <c r="BR544" s="17"/>
      <c r="BS544" s="17"/>
      <c r="BT544" s="17"/>
      <c r="BU544" s="17"/>
      <c r="BV544" s="17"/>
    </row>
    <row r="545" spans="2:74" ht="18" customHeight="1" x14ac:dyDescent="0.2">
      <c r="B545" s="48"/>
      <c r="C545" s="17"/>
      <c r="D545" s="17"/>
      <c r="E545" s="59"/>
      <c r="F545" s="17"/>
      <c r="G545" s="17"/>
      <c r="H545" s="48"/>
      <c r="I545" s="48"/>
      <c r="J545" s="17"/>
      <c r="K545" s="17"/>
      <c r="M545" s="17"/>
      <c r="Q545" s="17"/>
      <c r="S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7"/>
      <c r="BR545" s="17"/>
      <c r="BS545" s="17"/>
      <c r="BT545" s="17"/>
      <c r="BU545" s="17"/>
      <c r="BV545" s="17"/>
    </row>
    <row r="546" spans="2:74" ht="18" customHeight="1" x14ac:dyDescent="0.2">
      <c r="B546" s="48"/>
      <c r="C546" s="17"/>
      <c r="D546" s="17"/>
      <c r="E546" s="59"/>
      <c r="F546" s="17"/>
      <c r="G546" s="17"/>
      <c r="H546" s="48"/>
      <c r="I546" s="48"/>
      <c r="J546" s="17"/>
      <c r="K546" s="17"/>
      <c r="M546" s="17"/>
      <c r="Q546" s="17"/>
      <c r="S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7"/>
      <c r="BT546" s="17"/>
      <c r="BU546" s="17"/>
      <c r="BV546" s="17"/>
    </row>
    <row r="547" spans="2:74" ht="18" customHeight="1" x14ac:dyDescent="0.2">
      <c r="B547" s="48"/>
      <c r="C547" s="17"/>
      <c r="D547" s="17"/>
      <c r="E547" s="59"/>
      <c r="F547" s="17"/>
      <c r="G547" s="17"/>
      <c r="H547" s="48"/>
      <c r="I547" s="48"/>
      <c r="J547" s="17"/>
      <c r="K547" s="17"/>
      <c r="M547" s="17"/>
      <c r="Q547" s="17"/>
      <c r="S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row>
    <row r="548" spans="2:74" ht="18" customHeight="1" x14ac:dyDescent="0.2">
      <c r="B548" s="48"/>
      <c r="C548" s="17"/>
      <c r="D548" s="17"/>
      <c r="E548" s="59"/>
      <c r="F548" s="17"/>
      <c r="G548" s="17"/>
      <c r="H548" s="48"/>
      <c r="I548" s="48"/>
      <c r="J548" s="17"/>
      <c r="K548" s="17"/>
      <c r="M548" s="17"/>
      <c r="Q548" s="17"/>
      <c r="S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c r="BU548" s="17"/>
      <c r="BV548" s="17"/>
    </row>
    <row r="549" spans="2:74" ht="18" customHeight="1" x14ac:dyDescent="0.2">
      <c r="B549" s="48"/>
      <c r="C549" s="17"/>
      <c r="D549" s="17"/>
      <c r="E549" s="59"/>
      <c r="F549" s="17"/>
      <c r="G549" s="17"/>
      <c r="H549" s="48"/>
      <c r="I549" s="48"/>
      <c r="J549" s="17"/>
      <c r="K549" s="17"/>
      <c r="M549" s="17"/>
      <c r="Q549" s="17"/>
      <c r="S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7"/>
      <c r="BR549" s="17"/>
      <c r="BS549" s="17"/>
      <c r="BT549" s="17"/>
      <c r="BU549" s="17"/>
      <c r="BV549" s="17"/>
    </row>
    <row r="550" spans="2:74" ht="18" customHeight="1" x14ac:dyDescent="0.2">
      <c r="B550" s="48"/>
      <c r="C550" s="17"/>
      <c r="D550" s="17"/>
      <c r="E550" s="59"/>
      <c r="F550" s="17"/>
      <c r="G550" s="17"/>
      <c r="H550" s="48"/>
      <c r="I550" s="48"/>
      <c r="J550" s="17"/>
      <c r="K550" s="17"/>
      <c r="M550" s="17"/>
      <c r="Q550" s="17"/>
      <c r="S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row>
    <row r="551" spans="2:74" ht="18" customHeight="1" x14ac:dyDescent="0.2">
      <c r="B551" s="48"/>
      <c r="C551" s="17"/>
      <c r="D551" s="17"/>
      <c r="E551" s="59"/>
      <c r="F551" s="17"/>
      <c r="G551" s="17"/>
      <c r="H551" s="48"/>
      <c r="I551" s="48"/>
      <c r="J551" s="17"/>
      <c r="K551" s="17"/>
      <c r="M551" s="17"/>
      <c r="Q551" s="17"/>
      <c r="S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row>
    <row r="552" spans="2:74" ht="18" customHeight="1" x14ac:dyDescent="0.2">
      <c r="B552" s="48"/>
      <c r="C552" s="17"/>
      <c r="D552" s="17"/>
      <c r="E552" s="59"/>
      <c r="F552" s="17"/>
      <c r="G552" s="17"/>
      <c r="H552" s="48"/>
      <c r="I552" s="48"/>
      <c r="J552" s="17"/>
      <c r="K552" s="17"/>
      <c r="M552" s="17"/>
      <c r="Q552" s="17"/>
      <c r="S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7"/>
      <c r="BR552" s="17"/>
      <c r="BS552" s="17"/>
      <c r="BT552" s="17"/>
      <c r="BU552" s="17"/>
      <c r="BV552" s="17"/>
    </row>
    <row r="553" spans="2:74" ht="18" customHeight="1" x14ac:dyDescent="0.2">
      <c r="B553" s="48"/>
      <c r="C553" s="17"/>
      <c r="D553" s="17"/>
      <c r="E553" s="59"/>
      <c r="F553" s="17"/>
      <c r="G553" s="17"/>
      <c r="H553" s="48"/>
      <c r="I553" s="48"/>
      <c r="J553" s="17"/>
      <c r="K553" s="17"/>
      <c r="M553" s="17"/>
      <c r="Q553" s="17"/>
      <c r="S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c r="BQ553" s="17"/>
      <c r="BR553" s="17"/>
      <c r="BS553" s="17"/>
      <c r="BT553" s="17"/>
      <c r="BU553" s="17"/>
      <c r="BV553" s="17"/>
    </row>
    <row r="554" spans="2:74" ht="18" customHeight="1" x14ac:dyDescent="0.2">
      <c r="B554" s="48"/>
      <c r="C554" s="17"/>
      <c r="D554" s="17"/>
      <c r="E554" s="59"/>
      <c r="F554" s="17"/>
      <c r="G554" s="17"/>
      <c r="H554" s="48"/>
      <c r="I554" s="48"/>
      <c r="J554" s="17"/>
      <c r="K554" s="17"/>
      <c r="M554" s="17"/>
      <c r="Q554" s="17"/>
      <c r="S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row>
    <row r="555" spans="2:74" ht="18" customHeight="1" x14ac:dyDescent="0.2">
      <c r="B555" s="48"/>
      <c r="C555" s="17"/>
      <c r="D555" s="17"/>
      <c r="E555" s="59"/>
      <c r="F555" s="17"/>
      <c r="G555" s="17"/>
      <c r="H555" s="48"/>
      <c r="I555" s="48"/>
      <c r="J555" s="17"/>
      <c r="K555" s="17"/>
      <c r="M555" s="17"/>
      <c r="Q555" s="17"/>
      <c r="S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row>
    <row r="556" spans="2:74" ht="18" customHeight="1" x14ac:dyDescent="0.2">
      <c r="B556" s="48"/>
      <c r="C556" s="17"/>
      <c r="D556" s="17"/>
      <c r="E556" s="59"/>
      <c r="F556" s="17"/>
      <c r="G556" s="17"/>
      <c r="H556" s="48"/>
      <c r="I556" s="48"/>
      <c r="J556" s="17"/>
      <c r="K556" s="17"/>
      <c r="M556" s="17"/>
      <c r="Q556" s="17"/>
      <c r="S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row>
    <row r="557" spans="2:74" ht="18" customHeight="1" x14ac:dyDescent="0.2">
      <c r="B557" s="48"/>
      <c r="C557" s="17"/>
      <c r="D557" s="17"/>
      <c r="E557" s="59"/>
      <c r="F557" s="17"/>
      <c r="G557" s="17"/>
      <c r="H557" s="48"/>
      <c r="I557" s="48"/>
      <c r="J557" s="17"/>
      <c r="K557" s="17"/>
      <c r="M557" s="17"/>
      <c r="Q557" s="17"/>
      <c r="S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7"/>
      <c r="BR557" s="17"/>
      <c r="BS557" s="17"/>
      <c r="BT557" s="17"/>
      <c r="BU557" s="17"/>
      <c r="BV557" s="17"/>
    </row>
    <row r="558" spans="2:74" ht="18" customHeight="1" x14ac:dyDescent="0.2">
      <c r="B558" s="48"/>
      <c r="C558" s="17"/>
      <c r="D558" s="17"/>
      <c r="E558" s="59"/>
      <c r="F558" s="17"/>
      <c r="G558" s="17"/>
      <c r="H558" s="48"/>
      <c r="I558" s="48"/>
      <c r="J558" s="17"/>
      <c r="K558" s="17"/>
      <c r="M558" s="17"/>
      <c r="Q558" s="17"/>
      <c r="S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row>
    <row r="559" spans="2:74" ht="18" customHeight="1" x14ac:dyDescent="0.2">
      <c r="B559" s="48"/>
      <c r="C559" s="17"/>
      <c r="D559" s="17"/>
      <c r="E559" s="59"/>
      <c r="F559" s="17"/>
      <c r="G559" s="17"/>
      <c r="H559" s="48"/>
      <c r="I559" s="48"/>
      <c r="J559" s="17"/>
      <c r="K559" s="17"/>
      <c r="M559" s="17"/>
      <c r="Q559" s="17"/>
      <c r="S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7"/>
      <c r="BR559" s="17"/>
      <c r="BS559" s="17"/>
      <c r="BT559" s="17"/>
      <c r="BU559" s="17"/>
      <c r="BV559" s="17"/>
    </row>
    <row r="560" spans="2:74" ht="18" customHeight="1" x14ac:dyDescent="0.2">
      <c r="B560" s="48"/>
      <c r="C560" s="17"/>
      <c r="D560" s="17"/>
      <c r="E560" s="59"/>
      <c r="F560" s="17"/>
      <c r="G560" s="17"/>
      <c r="H560" s="48"/>
      <c r="I560" s="48"/>
      <c r="J560" s="17"/>
      <c r="K560" s="17"/>
      <c r="M560" s="17"/>
      <c r="Q560" s="17"/>
      <c r="S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7"/>
      <c r="BR560" s="17"/>
      <c r="BS560" s="17"/>
      <c r="BT560" s="17"/>
      <c r="BU560" s="17"/>
      <c r="BV560" s="17"/>
    </row>
    <row r="561" spans="2:74" ht="18" customHeight="1" x14ac:dyDescent="0.2">
      <c r="B561" s="48"/>
      <c r="C561" s="17"/>
      <c r="D561" s="17"/>
      <c r="E561" s="59"/>
      <c r="F561" s="17"/>
      <c r="G561" s="17"/>
      <c r="H561" s="48"/>
      <c r="I561" s="48"/>
      <c r="J561" s="17"/>
      <c r="K561" s="17"/>
      <c r="M561" s="17"/>
      <c r="Q561" s="17"/>
      <c r="S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row>
    <row r="562" spans="2:74" ht="18" customHeight="1" x14ac:dyDescent="0.2">
      <c r="B562" s="48"/>
      <c r="C562" s="17"/>
      <c r="D562" s="17"/>
      <c r="E562" s="59"/>
      <c r="F562" s="17"/>
      <c r="G562" s="17"/>
      <c r="H562" s="48"/>
      <c r="I562" s="48"/>
      <c r="J562" s="17"/>
      <c r="K562" s="17"/>
      <c r="M562" s="17"/>
      <c r="Q562" s="17"/>
      <c r="S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c r="BQ562" s="17"/>
      <c r="BR562" s="17"/>
      <c r="BS562" s="17"/>
      <c r="BT562" s="17"/>
      <c r="BU562" s="17"/>
      <c r="BV562" s="17"/>
    </row>
    <row r="563" spans="2:74" ht="18" customHeight="1" x14ac:dyDescent="0.2">
      <c r="B563" s="48"/>
      <c r="C563" s="17"/>
      <c r="D563" s="17"/>
      <c r="E563" s="59"/>
      <c r="F563" s="17"/>
      <c r="G563" s="17"/>
      <c r="H563" s="48"/>
      <c r="I563" s="48"/>
      <c r="J563" s="17"/>
      <c r="K563" s="17"/>
      <c r="M563" s="17"/>
      <c r="Q563" s="17"/>
      <c r="S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7"/>
      <c r="BR563" s="17"/>
      <c r="BS563" s="17"/>
      <c r="BT563" s="17"/>
      <c r="BU563" s="17"/>
      <c r="BV563" s="17"/>
    </row>
    <row r="564" spans="2:74" ht="18" customHeight="1" x14ac:dyDescent="0.2">
      <c r="B564" s="48"/>
      <c r="C564" s="17"/>
      <c r="D564" s="17"/>
      <c r="E564" s="59"/>
      <c r="F564" s="17"/>
      <c r="G564" s="17"/>
      <c r="H564" s="48"/>
      <c r="I564" s="48"/>
      <c r="J564" s="17"/>
      <c r="K564" s="17"/>
      <c r="M564" s="17"/>
      <c r="Q564" s="17"/>
      <c r="S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17"/>
      <c r="BT564" s="17"/>
      <c r="BU564" s="17"/>
      <c r="BV564" s="17"/>
    </row>
    <row r="565" spans="2:74" ht="18" customHeight="1" x14ac:dyDescent="0.2">
      <c r="B565" s="48"/>
      <c r="C565" s="17"/>
      <c r="D565" s="17"/>
      <c r="E565" s="59"/>
      <c r="F565" s="17"/>
      <c r="G565" s="17"/>
      <c r="H565" s="48"/>
      <c r="I565" s="48"/>
      <c r="J565" s="17"/>
      <c r="K565" s="17"/>
      <c r="M565" s="17"/>
      <c r="Q565" s="17"/>
      <c r="S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s="17"/>
      <c r="BS565" s="17"/>
      <c r="BT565" s="17"/>
      <c r="BU565" s="17"/>
      <c r="BV565" s="17"/>
    </row>
    <row r="566" spans="2:74" ht="18" customHeight="1" x14ac:dyDescent="0.2">
      <c r="B566" s="48"/>
      <c r="C566" s="17"/>
      <c r="D566" s="17"/>
      <c r="E566" s="59"/>
      <c r="F566" s="17"/>
      <c r="G566" s="17"/>
      <c r="H566" s="48"/>
      <c r="I566" s="48"/>
      <c r="J566" s="17"/>
      <c r="K566" s="17"/>
      <c r="M566" s="17"/>
      <c r="Q566" s="17"/>
      <c r="S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7"/>
    </row>
    <row r="567" spans="2:74" ht="18" customHeight="1" x14ac:dyDescent="0.2">
      <c r="B567" s="48"/>
      <c r="C567" s="17"/>
      <c r="D567" s="17"/>
      <c r="E567" s="59"/>
      <c r="F567" s="17"/>
      <c r="G567" s="17"/>
      <c r="H567" s="48"/>
      <c r="I567" s="48"/>
      <c r="J567" s="17"/>
      <c r="K567" s="17"/>
      <c r="M567" s="17"/>
      <c r="Q567" s="17"/>
      <c r="S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s="17"/>
      <c r="BS567" s="17"/>
      <c r="BT567" s="17"/>
      <c r="BU567" s="17"/>
      <c r="BV567" s="17"/>
    </row>
    <row r="568" spans="2:74" ht="18" customHeight="1" x14ac:dyDescent="0.2">
      <c r="B568" s="48"/>
      <c r="C568" s="17"/>
      <c r="D568" s="17"/>
      <c r="E568" s="59"/>
      <c r="F568" s="17"/>
      <c r="G568" s="17"/>
      <c r="H568" s="48"/>
      <c r="I568" s="48"/>
      <c r="J568" s="17"/>
      <c r="K568" s="17"/>
      <c r="M568" s="17"/>
      <c r="Q568" s="17"/>
      <c r="S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7"/>
      <c r="BR568" s="17"/>
      <c r="BS568" s="17"/>
      <c r="BT568" s="17"/>
      <c r="BU568" s="17"/>
      <c r="BV568" s="17"/>
    </row>
    <row r="569" spans="2:74" ht="18" customHeight="1" x14ac:dyDescent="0.2">
      <c r="B569" s="48"/>
      <c r="C569" s="17"/>
      <c r="D569" s="17"/>
      <c r="E569" s="59"/>
      <c r="F569" s="17"/>
      <c r="G569" s="17"/>
      <c r="H569" s="48"/>
      <c r="I569" s="48"/>
      <c r="J569" s="17"/>
      <c r="K569" s="17"/>
      <c r="M569" s="17"/>
      <c r="Q569" s="17"/>
      <c r="S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7"/>
      <c r="BR569" s="17"/>
      <c r="BS569" s="17"/>
      <c r="BT569" s="17"/>
      <c r="BU569" s="17"/>
      <c r="BV569" s="17"/>
    </row>
    <row r="570" spans="2:74" ht="18" customHeight="1" x14ac:dyDescent="0.2">
      <c r="B570" s="48"/>
      <c r="C570" s="17"/>
      <c r="D570" s="17"/>
      <c r="E570" s="59"/>
      <c r="F570" s="17"/>
      <c r="G570" s="17"/>
      <c r="H570" s="48"/>
      <c r="I570" s="48"/>
      <c r="J570" s="17"/>
      <c r="K570" s="17"/>
      <c r="M570" s="17"/>
      <c r="Q570" s="17"/>
      <c r="S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7"/>
      <c r="BR570" s="17"/>
      <c r="BS570" s="17"/>
      <c r="BT570" s="17"/>
      <c r="BU570" s="17"/>
      <c r="BV570" s="17"/>
    </row>
    <row r="571" spans="2:74" ht="18" customHeight="1" x14ac:dyDescent="0.2">
      <c r="B571" s="48"/>
      <c r="C571" s="17"/>
      <c r="D571" s="17"/>
      <c r="E571" s="59"/>
      <c r="F571" s="17"/>
      <c r="G571" s="17"/>
      <c r="H571" s="48"/>
      <c r="I571" s="48"/>
      <c r="J571" s="17"/>
      <c r="K571" s="17"/>
      <c r="M571" s="17"/>
      <c r="Q571" s="17"/>
      <c r="S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c r="BQ571" s="17"/>
      <c r="BR571" s="17"/>
      <c r="BS571" s="17"/>
      <c r="BT571" s="17"/>
      <c r="BU571" s="17"/>
      <c r="BV571" s="17"/>
    </row>
    <row r="572" spans="2:74" ht="18" customHeight="1" x14ac:dyDescent="0.2">
      <c r="B572" s="48"/>
      <c r="C572" s="17"/>
      <c r="D572" s="17"/>
      <c r="E572" s="59"/>
      <c r="F572" s="17"/>
      <c r="G572" s="17"/>
      <c r="H572" s="48"/>
      <c r="I572" s="48"/>
      <c r="J572" s="17"/>
      <c r="K572" s="17"/>
      <c r="M572" s="17"/>
      <c r="Q572" s="17"/>
      <c r="S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c r="BU572" s="17"/>
      <c r="BV572" s="17"/>
    </row>
    <row r="573" spans="2:74" ht="18" customHeight="1" x14ac:dyDescent="0.2">
      <c r="B573" s="48"/>
      <c r="C573" s="17"/>
      <c r="D573" s="17"/>
      <c r="E573" s="59"/>
      <c r="F573" s="17"/>
      <c r="G573" s="17"/>
      <c r="H573" s="48"/>
      <c r="I573" s="48"/>
      <c r="J573" s="17"/>
      <c r="K573" s="17"/>
      <c r="M573" s="17"/>
      <c r="Q573" s="17"/>
      <c r="S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7"/>
      <c r="BT573" s="17"/>
      <c r="BU573" s="17"/>
      <c r="BV573" s="17"/>
    </row>
    <row r="574" spans="2:74" ht="18" customHeight="1" x14ac:dyDescent="0.2">
      <c r="B574" s="48"/>
      <c r="C574" s="17"/>
      <c r="D574" s="17"/>
      <c r="E574" s="59"/>
      <c r="F574" s="17"/>
      <c r="G574" s="17"/>
      <c r="H574" s="48"/>
      <c r="I574" s="48"/>
      <c r="J574" s="17"/>
      <c r="K574" s="17"/>
      <c r="M574" s="17"/>
      <c r="Q574" s="17"/>
      <c r="S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s="17"/>
      <c r="BS574" s="17"/>
      <c r="BT574" s="17"/>
      <c r="BU574" s="17"/>
      <c r="BV574" s="17"/>
    </row>
    <row r="575" spans="2:74" ht="18" customHeight="1" x14ac:dyDescent="0.2">
      <c r="B575" s="48"/>
      <c r="C575" s="17"/>
      <c r="D575" s="17"/>
      <c r="E575" s="59"/>
      <c r="F575" s="17"/>
      <c r="G575" s="17"/>
      <c r="H575" s="48"/>
      <c r="I575" s="48"/>
      <c r="J575" s="17"/>
      <c r="K575" s="17"/>
      <c r="M575" s="17"/>
      <c r="Q575" s="17"/>
      <c r="S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c r="BQ575" s="17"/>
      <c r="BR575" s="17"/>
      <c r="BS575" s="17"/>
      <c r="BT575" s="17"/>
      <c r="BU575" s="17"/>
      <c r="BV575" s="17"/>
    </row>
    <row r="576" spans="2:74" ht="18" customHeight="1" x14ac:dyDescent="0.2">
      <c r="B576" s="48"/>
      <c r="C576" s="17"/>
      <c r="D576" s="17"/>
      <c r="E576" s="59"/>
      <c r="F576" s="17"/>
      <c r="G576" s="17"/>
      <c r="H576" s="48"/>
      <c r="I576" s="48"/>
      <c r="J576" s="17"/>
      <c r="K576" s="17"/>
      <c r="M576" s="17"/>
      <c r="Q576" s="17"/>
      <c r="S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c r="BU576" s="17"/>
      <c r="BV576" s="17"/>
    </row>
    <row r="577" spans="2:74" ht="18" customHeight="1" x14ac:dyDescent="0.2">
      <c r="B577" s="48"/>
      <c r="C577" s="17"/>
      <c r="D577" s="17"/>
      <c r="E577" s="59"/>
      <c r="F577" s="17"/>
      <c r="G577" s="17"/>
      <c r="H577" s="48"/>
      <c r="I577" s="48"/>
      <c r="J577" s="17"/>
      <c r="K577" s="17"/>
      <c r="M577" s="17"/>
      <c r="Q577" s="17"/>
      <c r="S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7"/>
      <c r="BR577" s="17"/>
      <c r="BS577" s="17"/>
      <c r="BT577" s="17"/>
      <c r="BU577" s="17"/>
      <c r="BV577" s="17"/>
    </row>
    <row r="578" spans="2:74" ht="18" customHeight="1" x14ac:dyDescent="0.2">
      <c r="B578" s="48"/>
      <c r="C578" s="17"/>
      <c r="D578" s="17"/>
      <c r="E578" s="59"/>
      <c r="F578" s="17"/>
      <c r="G578" s="17"/>
      <c r="H578" s="48"/>
      <c r="I578" s="48"/>
      <c r="J578" s="17"/>
      <c r="K578" s="17"/>
      <c r="M578" s="17"/>
      <c r="Q578" s="17"/>
      <c r="S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c r="BQ578" s="17"/>
      <c r="BR578" s="17"/>
      <c r="BS578" s="17"/>
      <c r="BT578" s="17"/>
      <c r="BU578" s="17"/>
      <c r="BV578" s="17"/>
    </row>
    <row r="579" spans="2:74" ht="18" customHeight="1" x14ac:dyDescent="0.2">
      <c r="B579" s="48"/>
      <c r="C579" s="17"/>
      <c r="D579" s="17"/>
      <c r="E579" s="59"/>
      <c r="F579" s="17"/>
      <c r="G579" s="17"/>
      <c r="H579" s="48"/>
      <c r="I579" s="48"/>
      <c r="J579" s="17"/>
      <c r="K579" s="17"/>
      <c r="M579" s="17"/>
      <c r="Q579" s="17"/>
      <c r="S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c r="BQ579" s="17"/>
      <c r="BR579" s="17"/>
      <c r="BS579" s="17"/>
      <c r="BT579" s="17"/>
      <c r="BU579" s="17"/>
      <c r="BV579" s="17"/>
    </row>
    <row r="580" spans="2:74" ht="18" customHeight="1" x14ac:dyDescent="0.2">
      <c r="B580" s="48"/>
      <c r="C580" s="17"/>
      <c r="D580" s="17"/>
      <c r="E580" s="59"/>
      <c r="F580" s="17"/>
      <c r="G580" s="17"/>
      <c r="H580" s="48"/>
      <c r="I580" s="48"/>
      <c r="J580" s="17"/>
      <c r="K580" s="17"/>
      <c r="M580" s="17"/>
      <c r="Q580" s="17"/>
      <c r="S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c r="BQ580" s="17"/>
      <c r="BR580" s="17"/>
      <c r="BS580" s="17"/>
      <c r="BT580" s="17"/>
      <c r="BU580" s="17"/>
      <c r="BV580" s="17"/>
    </row>
    <row r="581" spans="2:74" ht="18" customHeight="1" x14ac:dyDescent="0.2">
      <c r="B581" s="48"/>
      <c r="C581" s="17"/>
      <c r="D581" s="17"/>
      <c r="E581" s="59"/>
      <c r="F581" s="17"/>
      <c r="G581" s="17"/>
      <c r="H581" s="48"/>
      <c r="I581" s="48"/>
      <c r="J581" s="17"/>
      <c r="K581" s="17"/>
      <c r="M581" s="17"/>
      <c r="Q581" s="17"/>
      <c r="S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row>
    <row r="582" spans="2:74" ht="18" customHeight="1" x14ac:dyDescent="0.2">
      <c r="B582" s="48"/>
      <c r="C582" s="17"/>
      <c r="D582" s="17"/>
      <c r="E582" s="59"/>
      <c r="F582" s="17"/>
      <c r="G582" s="17"/>
      <c r="H582" s="48"/>
      <c r="I582" s="48"/>
      <c r="J582" s="17"/>
      <c r="K582" s="17"/>
      <c r="M582" s="17"/>
      <c r="Q582" s="17"/>
      <c r="S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row>
    <row r="583" spans="2:74" ht="18" customHeight="1" x14ac:dyDescent="0.2">
      <c r="B583" s="48"/>
      <c r="C583" s="17"/>
      <c r="D583" s="17"/>
      <c r="E583" s="59"/>
      <c r="F583" s="17"/>
      <c r="G583" s="17"/>
      <c r="H583" s="48"/>
      <c r="I583" s="48"/>
      <c r="J583" s="17"/>
      <c r="K583" s="17"/>
      <c r="M583" s="17"/>
      <c r="Q583" s="17"/>
      <c r="S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c r="BQ583" s="17"/>
      <c r="BR583" s="17"/>
      <c r="BS583" s="17"/>
      <c r="BT583" s="17"/>
      <c r="BU583" s="17"/>
      <c r="BV583" s="17"/>
    </row>
    <row r="584" spans="2:74" ht="18" customHeight="1" x14ac:dyDescent="0.2">
      <c r="B584" s="48"/>
      <c r="C584" s="17"/>
      <c r="D584" s="17"/>
      <c r="E584" s="59"/>
      <c r="F584" s="17"/>
      <c r="G584" s="17"/>
      <c r="H584" s="48"/>
      <c r="I584" s="48"/>
      <c r="J584" s="17"/>
      <c r="K584" s="17"/>
      <c r="M584" s="17"/>
      <c r="Q584" s="17"/>
      <c r="S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7"/>
      <c r="BR584" s="17"/>
      <c r="BS584" s="17"/>
      <c r="BT584" s="17"/>
      <c r="BU584" s="17"/>
      <c r="BV584" s="17"/>
    </row>
    <row r="585" spans="2:74" ht="18" customHeight="1" x14ac:dyDescent="0.2">
      <c r="B585" s="48"/>
      <c r="C585" s="17"/>
      <c r="D585" s="17"/>
      <c r="E585" s="59"/>
      <c r="F585" s="17"/>
      <c r="G585" s="17"/>
      <c r="H585" s="48"/>
      <c r="I585" s="48"/>
      <c r="J585" s="17"/>
      <c r="K585" s="17"/>
      <c r="M585" s="17"/>
      <c r="Q585" s="17"/>
      <c r="S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7"/>
      <c r="BR585" s="17"/>
      <c r="BS585" s="17"/>
      <c r="BT585" s="17"/>
      <c r="BU585" s="17"/>
      <c r="BV585" s="17"/>
    </row>
    <row r="586" spans="2:74" ht="18" customHeight="1" x14ac:dyDescent="0.2">
      <c r="B586" s="48"/>
      <c r="C586" s="17"/>
      <c r="D586" s="17"/>
      <c r="E586" s="59"/>
      <c r="F586" s="17"/>
      <c r="G586" s="17"/>
      <c r="H586" s="48"/>
      <c r="I586" s="48"/>
      <c r="J586" s="17"/>
      <c r="K586" s="17"/>
      <c r="M586" s="17"/>
      <c r="Q586" s="17"/>
      <c r="S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row>
    <row r="587" spans="2:74" ht="18" customHeight="1" x14ac:dyDescent="0.2">
      <c r="B587" s="48"/>
      <c r="C587" s="17"/>
      <c r="D587" s="17"/>
      <c r="E587" s="59"/>
      <c r="F587" s="17"/>
      <c r="G587" s="17"/>
      <c r="H587" s="48"/>
      <c r="I587" s="48"/>
      <c r="J587" s="17"/>
      <c r="K587" s="17"/>
      <c r="M587" s="17"/>
      <c r="Q587" s="17"/>
      <c r="S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c r="BQ587" s="17"/>
      <c r="BR587" s="17"/>
      <c r="BS587" s="17"/>
      <c r="BT587" s="17"/>
      <c r="BU587" s="17"/>
      <c r="BV587" s="17"/>
    </row>
    <row r="588" spans="2:74" ht="18" customHeight="1" x14ac:dyDescent="0.2">
      <c r="B588" s="48"/>
      <c r="C588" s="17"/>
      <c r="D588" s="17"/>
      <c r="E588" s="59"/>
      <c r="F588" s="17"/>
      <c r="G588" s="17"/>
      <c r="H588" s="48"/>
      <c r="I588" s="48"/>
      <c r="J588" s="17"/>
      <c r="K588" s="17"/>
      <c r="M588" s="17"/>
      <c r="Q588" s="17"/>
      <c r="S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c r="BQ588" s="17"/>
      <c r="BR588" s="17"/>
      <c r="BS588" s="17"/>
      <c r="BT588" s="17"/>
      <c r="BU588" s="17"/>
      <c r="BV588" s="17"/>
    </row>
    <row r="589" spans="2:74" ht="18" customHeight="1" x14ac:dyDescent="0.2">
      <c r="B589" s="48"/>
      <c r="C589" s="17"/>
      <c r="D589" s="17"/>
      <c r="E589" s="59"/>
      <c r="F589" s="17"/>
      <c r="G589" s="17"/>
      <c r="H589" s="48"/>
      <c r="I589" s="48"/>
      <c r="J589" s="17"/>
      <c r="K589" s="17"/>
      <c r="M589" s="17"/>
      <c r="Q589" s="17"/>
      <c r="S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7"/>
      <c r="BR589" s="17"/>
      <c r="BS589" s="17"/>
      <c r="BT589" s="17"/>
      <c r="BU589" s="17"/>
      <c r="BV589" s="17"/>
    </row>
    <row r="590" spans="2:74" ht="18" customHeight="1" x14ac:dyDescent="0.2">
      <c r="B590" s="48"/>
      <c r="C590" s="17"/>
      <c r="D590" s="17"/>
      <c r="E590" s="59"/>
      <c r="F590" s="17"/>
      <c r="G590" s="17"/>
      <c r="H590" s="48"/>
      <c r="I590" s="48"/>
      <c r="J590" s="17"/>
      <c r="K590" s="17"/>
      <c r="M590" s="17"/>
      <c r="Q590" s="17"/>
      <c r="S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7"/>
      <c r="BR590" s="17"/>
      <c r="BS590" s="17"/>
      <c r="BT590" s="17"/>
      <c r="BU590" s="17"/>
      <c r="BV590" s="17"/>
    </row>
    <row r="591" spans="2:74" ht="18" customHeight="1" x14ac:dyDescent="0.2">
      <c r="B591" s="48"/>
      <c r="C591" s="17"/>
      <c r="D591" s="17"/>
      <c r="E591" s="59"/>
      <c r="F591" s="17"/>
      <c r="G591" s="17"/>
      <c r="H591" s="48"/>
      <c r="I591" s="48"/>
      <c r="J591" s="17"/>
      <c r="K591" s="17"/>
      <c r="M591" s="17"/>
      <c r="Q591" s="17"/>
      <c r="S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7"/>
      <c r="BT591" s="17"/>
      <c r="BU591" s="17"/>
      <c r="BV591" s="17"/>
    </row>
    <row r="592" spans="2:74" ht="18" customHeight="1" x14ac:dyDescent="0.2">
      <c r="B592" s="48"/>
      <c r="C592" s="17"/>
      <c r="D592" s="17"/>
      <c r="E592" s="59"/>
      <c r="F592" s="17"/>
      <c r="G592" s="17"/>
      <c r="H592" s="48"/>
      <c r="I592" s="48"/>
      <c r="J592" s="17"/>
      <c r="K592" s="17"/>
      <c r="M592" s="17"/>
      <c r="Q592" s="17"/>
      <c r="S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7"/>
      <c r="BR592" s="17"/>
      <c r="BS592" s="17"/>
      <c r="BT592" s="17"/>
      <c r="BU592" s="17"/>
      <c r="BV592" s="17"/>
    </row>
    <row r="593" spans="2:74" ht="18" customHeight="1" x14ac:dyDescent="0.2">
      <c r="B593" s="48"/>
      <c r="C593" s="17"/>
      <c r="D593" s="17"/>
      <c r="E593" s="59"/>
      <c r="F593" s="17"/>
      <c r="G593" s="17"/>
      <c r="H593" s="48"/>
      <c r="I593" s="48"/>
      <c r="J593" s="17"/>
      <c r="K593" s="17"/>
      <c r="M593" s="17"/>
      <c r="Q593" s="17"/>
      <c r="S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7"/>
      <c r="BR593" s="17"/>
      <c r="BS593" s="17"/>
      <c r="BT593" s="17"/>
      <c r="BU593" s="17"/>
      <c r="BV593" s="17"/>
    </row>
    <row r="594" spans="2:74" ht="18" customHeight="1" x14ac:dyDescent="0.2">
      <c r="B594" s="48"/>
      <c r="C594" s="17"/>
      <c r="D594" s="17"/>
      <c r="E594" s="59"/>
      <c r="F594" s="17"/>
      <c r="G594" s="17"/>
      <c r="H594" s="48"/>
      <c r="I594" s="48"/>
      <c r="J594" s="17"/>
      <c r="K594" s="17"/>
      <c r="M594" s="17"/>
      <c r="Q594" s="17"/>
      <c r="S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7"/>
      <c r="BR594" s="17"/>
      <c r="BS594" s="17"/>
      <c r="BT594" s="17"/>
      <c r="BU594" s="17"/>
      <c r="BV594" s="17"/>
    </row>
    <row r="595" spans="2:74" ht="18" customHeight="1" x14ac:dyDescent="0.2">
      <c r="B595" s="48"/>
      <c r="C595" s="17"/>
      <c r="D595" s="17"/>
      <c r="E595" s="59"/>
      <c r="F595" s="17"/>
      <c r="G595" s="17"/>
      <c r="H595" s="48"/>
      <c r="I595" s="48"/>
      <c r="J595" s="17"/>
      <c r="K595" s="17"/>
      <c r="M595" s="17"/>
      <c r="Q595" s="17"/>
      <c r="S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c r="BQ595" s="17"/>
      <c r="BR595" s="17"/>
      <c r="BS595" s="17"/>
      <c r="BT595" s="17"/>
      <c r="BU595" s="17"/>
      <c r="BV595" s="17"/>
    </row>
    <row r="596" spans="2:74" ht="18" customHeight="1" x14ac:dyDescent="0.2">
      <c r="B596" s="48"/>
      <c r="C596" s="17"/>
      <c r="D596" s="17"/>
      <c r="E596" s="59"/>
      <c r="F596" s="17"/>
      <c r="G596" s="17"/>
      <c r="H596" s="48"/>
      <c r="I596" s="48"/>
      <c r="J596" s="17"/>
      <c r="K596" s="17"/>
      <c r="M596" s="17"/>
      <c r="Q596" s="17"/>
      <c r="S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c r="BQ596" s="17"/>
      <c r="BR596" s="17"/>
      <c r="BS596" s="17"/>
      <c r="BT596" s="17"/>
      <c r="BU596" s="17"/>
      <c r="BV596" s="17"/>
    </row>
    <row r="597" spans="2:74" ht="18" customHeight="1" x14ac:dyDescent="0.2">
      <c r="B597" s="48"/>
      <c r="C597" s="17"/>
      <c r="D597" s="17"/>
      <c r="E597" s="59"/>
      <c r="F597" s="17"/>
      <c r="G597" s="17"/>
      <c r="H597" s="48"/>
      <c r="I597" s="48"/>
      <c r="J597" s="17"/>
      <c r="K597" s="17"/>
      <c r="M597" s="17"/>
      <c r="Q597" s="17"/>
      <c r="S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7"/>
      <c r="BR597" s="17"/>
      <c r="BS597" s="17"/>
      <c r="BT597" s="17"/>
      <c r="BU597" s="17"/>
      <c r="BV597" s="17"/>
    </row>
    <row r="598" spans="2:74" ht="18" customHeight="1" x14ac:dyDescent="0.2">
      <c r="B598" s="48"/>
      <c r="C598" s="17"/>
      <c r="D598" s="17"/>
      <c r="E598" s="59"/>
      <c r="F598" s="17"/>
      <c r="G598" s="17"/>
      <c r="H598" s="48"/>
      <c r="I598" s="48"/>
      <c r="J598" s="17"/>
      <c r="K598" s="17"/>
      <c r="M598" s="17"/>
      <c r="Q598" s="17"/>
      <c r="S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7"/>
      <c r="BR598" s="17"/>
      <c r="BS598" s="17"/>
      <c r="BT598" s="17"/>
      <c r="BU598" s="17"/>
      <c r="BV598" s="17"/>
    </row>
    <row r="599" spans="2:74" ht="18" customHeight="1" x14ac:dyDescent="0.2">
      <c r="B599" s="48"/>
      <c r="C599" s="17"/>
      <c r="D599" s="17"/>
      <c r="E599" s="59"/>
      <c r="F599" s="17"/>
      <c r="G599" s="17"/>
      <c r="H599" s="48"/>
      <c r="I599" s="48"/>
      <c r="J599" s="17"/>
      <c r="K599" s="17"/>
      <c r="M599" s="17"/>
      <c r="Q599" s="17"/>
      <c r="S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c r="BN599" s="17"/>
      <c r="BO599" s="17"/>
      <c r="BP599" s="17"/>
      <c r="BQ599" s="17"/>
      <c r="BR599" s="17"/>
      <c r="BS599" s="17"/>
      <c r="BT599" s="17"/>
      <c r="BU599" s="17"/>
      <c r="BV599" s="17"/>
    </row>
    <row r="600" spans="2:74" ht="18" customHeight="1" x14ac:dyDescent="0.2">
      <c r="B600" s="48"/>
      <c r="C600" s="17"/>
      <c r="D600" s="17"/>
      <c r="E600" s="59"/>
      <c r="F600" s="17"/>
      <c r="G600" s="17"/>
      <c r="H600" s="48"/>
      <c r="I600" s="48"/>
      <c r="J600" s="17"/>
      <c r="K600" s="17"/>
      <c r="M600" s="17"/>
      <c r="Q600" s="17"/>
      <c r="S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17"/>
      <c r="BT600" s="17"/>
      <c r="BU600" s="17"/>
      <c r="BV600" s="17"/>
    </row>
    <row r="601" spans="2:74" ht="18" customHeight="1" x14ac:dyDescent="0.2">
      <c r="B601" s="48"/>
      <c r="C601" s="17"/>
      <c r="D601" s="17"/>
      <c r="E601" s="59"/>
      <c r="F601" s="17"/>
      <c r="G601" s="17"/>
      <c r="H601" s="48"/>
      <c r="I601" s="48"/>
      <c r="J601" s="17"/>
      <c r="K601" s="17"/>
      <c r="M601" s="17"/>
      <c r="Q601" s="17"/>
      <c r="S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c r="BQ601" s="17"/>
      <c r="BR601" s="17"/>
      <c r="BS601" s="17"/>
      <c r="BT601" s="17"/>
      <c r="BU601" s="17"/>
      <c r="BV601" s="17"/>
    </row>
    <row r="602" spans="2:74" ht="18" customHeight="1" x14ac:dyDescent="0.2">
      <c r="B602" s="48"/>
      <c r="C602" s="17"/>
      <c r="D602" s="17"/>
      <c r="E602" s="59"/>
      <c r="F602" s="17"/>
      <c r="G602" s="17"/>
      <c r="H602" s="48"/>
      <c r="I602" s="48"/>
      <c r="J602" s="17"/>
      <c r="K602" s="17"/>
      <c r="M602" s="17"/>
      <c r="Q602" s="17"/>
      <c r="S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c r="BN602" s="17"/>
      <c r="BO602" s="17"/>
      <c r="BP602" s="17"/>
      <c r="BQ602" s="17"/>
      <c r="BR602" s="17"/>
      <c r="BS602" s="17"/>
      <c r="BT602" s="17"/>
      <c r="BU602" s="17"/>
      <c r="BV602" s="17"/>
    </row>
    <row r="603" spans="2:74" ht="18" customHeight="1" x14ac:dyDescent="0.2">
      <c r="B603" s="48"/>
      <c r="C603" s="17"/>
      <c r="D603" s="17"/>
      <c r="E603" s="59"/>
      <c r="F603" s="17"/>
      <c r="G603" s="17"/>
      <c r="H603" s="48"/>
      <c r="I603" s="48"/>
      <c r="J603" s="17"/>
      <c r="K603" s="17"/>
      <c r="M603" s="17"/>
      <c r="Q603" s="17"/>
      <c r="S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row>
    <row r="604" spans="2:74" ht="18" customHeight="1" x14ac:dyDescent="0.2">
      <c r="B604" s="48"/>
      <c r="C604" s="17"/>
      <c r="D604" s="17"/>
      <c r="E604" s="59"/>
      <c r="F604" s="17"/>
      <c r="G604" s="17"/>
      <c r="H604" s="48"/>
      <c r="I604" s="48"/>
      <c r="J604" s="17"/>
      <c r="K604" s="17"/>
      <c r="M604" s="17"/>
      <c r="Q604" s="17"/>
      <c r="S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c r="BQ604" s="17"/>
      <c r="BR604" s="17"/>
      <c r="BS604" s="17"/>
      <c r="BT604" s="17"/>
      <c r="BU604" s="17"/>
      <c r="BV604" s="17"/>
    </row>
    <row r="605" spans="2:74" ht="18" customHeight="1" x14ac:dyDescent="0.2">
      <c r="B605" s="48"/>
      <c r="C605" s="17"/>
      <c r="D605" s="17"/>
      <c r="E605" s="59"/>
      <c r="F605" s="17"/>
      <c r="G605" s="17"/>
      <c r="H605" s="48"/>
      <c r="I605" s="48"/>
      <c r="J605" s="17"/>
      <c r="K605" s="17"/>
      <c r="M605" s="17"/>
      <c r="Q605" s="17"/>
      <c r="S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c r="BQ605" s="17"/>
      <c r="BR605" s="17"/>
      <c r="BS605" s="17"/>
      <c r="BT605" s="17"/>
      <c r="BU605" s="17"/>
      <c r="BV605" s="17"/>
    </row>
    <row r="606" spans="2:74" ht="18" customHeight="1" x14ac:dyDescent="0.2">
      <c r="B606" s="48"/>
      <c r="C606" s="17"/>
      <c r="D606" s="17"/>
      <c r="E606" s="59"/>
      <c r="F606" s="17"/>
      <c r="G606" s="17"/>
      <c r="H606" s="48"/>
      <c r="I606" s="48"/>
      <c r="J606" s="17"/>
      <c r="K606" s="17"/>
      <c r="M606" s="17"/>
      <c r="Q606" s="17"/>
      <c r="S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row>
    <row r="607" spans="2:74" ht="18" customHeight="1" x14ac:dyDescent="0.2">
      <c r="B607" s="48"/>
      <c r="C607" s="17"/>
      <c r="D607" s="17"/>
      <c r="E607" s="59"/>
      <c r="F607" s="17"/>
      <c r="G607" s="17"/>
      <c r="H607" s="48"/>
      <c r="I607" s="48"/>
      <c r="J607" s="17"/>
      <c r="K607" s="17"/>
      <c r="M607" s="17"/>
      <c r="Q607" s="17"/>
      <c r="S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c r="BQ607" s="17"/>
      <c r="BR607" s="17"/>
      <c r="BS607" s="17"/>
      <c r="BT607" s="17"/>
      <c r="BU607" s="17"/>
      <c r="BV607" s="17"/>
    </row>
    <row r="608" spans="2:74" ht="18" customHeight="1" x14ac:dyDescent="0.2">
      <c r="B608" s="48"/>
      <c r="C608" s="17"/>
      <c r="D608" s="17"/>
      <c r="E608" s="59"/>
      <c r="F608" s="17"/>
      <c r="G608" s="17"/>
      <c r="H608" s="48"/>
      <c r="I608" s="48"/>
      <c r="J608" s="17"/>
      <c r="K608" s="17"/>
      <c r="M608" s="17"/>
      <c r="Q608" s="17"/>
      <c r="S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c r="BN608" s="17"/>
      <c r="BO608" s="17"/>
      <c r="BP608" s="17"/>
      <c r="BQ608" s="17"/>
      <c r="BR608" s="17"/>
      <c r="BS608" s="17"/>
      <c r="BT608" s="17"/>
      <c r="BU608" s="17"/>
      <c r="BV608" s="17"/>
    </row>
    <row r="609" spans="2:74" ht="18" customHeight="1" x14ac:dyDescent="0.2">
      <c r="B609" s="48"/>
      <c r="C609" s="17"/>
      <c r="D609" s="17"/>
      <c r="E609" s="59"/>
      <c r="F609" s="17"/>
      <c r="G609" s="17"/>
      <c r="H609" s="48"/>
      <c r="I609" s="48"/>
      <c r="J609" s="17"/>
      <c r="K609" s="17"/>
      <c r="M609" s="17"/>
      <c r="Q609" s="17"/>
      <c r="S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7"/>
      <c r="BT609" s="17"/>
      <c r="BU609" s="17"/>
      <c r="BV609" s="17"/>
    </row>
    <row r="610" spans="2:74" ht="18" customHeight="1" x14ac:dyDescent="0.2">
      <c r="B610" s="48"/>
      <c r="C610" s="17"/>
      <c r="D610" s="17"/>
      <c r="E610" s="59"/>
      <c r="F610" s="17"/>
      <c r="G610" s="17"/>
      <c r="H610" s="48"/>
      <c r="I610" s="48"/>
      <c r="J610" s="17"/>
      <c r="K610" s="17"/>
      <c r="M610" s="17"/>
      <c r="Q610" s="17"/>
      <c r="S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c r="BN610" s="17"/>
      <c r="BO610" s="17"/>
      <c r="BP610" s="17"/>
      <c r="BQ610" s="17"/>
      <c r="BR610" s="17"/>
      <c r="BS610" s="17"/>
      <c r="BT610" s="17"/>
      <c r="BU610" s="17"/>
      <c r="BV610" s="17"/>
    </row>
    <row r="611" spans="2:74" ht="18" customHeight="1" x14ac:dyDescent="0.2">
      <c r="B611" s="48"/>
      <c r="C611" s="17"/>
      <c r="D611" s="17"/>
      <c r="E611" s="59"/>
      <c r="F611" s="17"/>
      <c r="G611" s="17"/>
      <c r="H611" s="48"/>
      <c r="I611" s="48"/>
      <c r="J611" s="17"/>
      <c r="K611" s="17"/>
      <c r="M611" s="17"/>
      <c r="Q611" s="17"/>
      <c r="S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c r="BN611" s="17"/>
      <c r="BO611" s="17"/>
      <c r="BP611" s="17"/>
      <c r="BQ611" s="17"/>
      <c r="BR611" s="17"/>
      <c r="BS611" s="17"/>
      <c r="BT611" s="17"/>
      <c r="BU611" s="17"/>
      <c r="BV611" s="17"/>
    </row>
    <row r="612" spans="2:74" ht="18" customHeight="1" x14ac:dyDescent="0.2">
      <c r="B612" s="48"/>
      <c r="C612" s="17"/>
      <c r="D612" s="17"/>
      <c r="E612" s="59"/>
      <c r="F612" s="17"/>
      <c r="G612" s="17"/>
      <c r="H612" s="48"/>
      <c r="I612" s="48"/>
      <c r="J612" s="17"/>
      <c r="K612" s="17"/>
      <c r="M612" s="17"/>
      <c r="Q612" s="17"/>
      <c r="S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c r="BN612" s="17"/>
      <c r="BO612" s="17"/>
      <c r="BP612" s="17"/>
      <c r="BQ612" s="17"/>
      <c r="BR612" s="17"/>
      <c r="BS612" s="17"/>
      <c r="BT612" s="17"/>
      <c r="BU612" s="17"/>
      <c r="BV612" s="17"/>
    </row>
    <row r="613" spans="2:74" ht="18" customHeight="1" x14ac:dyDescent="0.2">
      <c r="B613" s="48"/>
      <c r="C613" s="17"/>
      <c r="D613" s="17"/>
      <c r="E613" s="59"/>
      <c r="F613" s="17"/>
      <c r="G613" s="17"/>
      <c r="H613" s="48"/>
      <c r="I613" s="48"/>
      <c r="J613" s="17"/>
      <c r="K613" s="17"/>
      <c r="M613" s="17"/>
      <c r="Q613" s="17"/>
      <c r="S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c r="BQ613" s="17"/>
      <c r="BR613" s="17"/>
      <c r="BS613" s="17"/>
      <c r="BT613" s="17"/>
      <c r="BU613" s="17"/>
      <c r="BV613" s="17"/>
    </row>
    <row r="614" spans="2:74" ht="18" customHeight="1" x14ac:dyDescent="0.2">
      <c r="B614" s="48"/>
      <c r="C614" s="17"/>
      <c r="D614" s="17"/>
      <c r="E614" s="59"/>
      <c r="F614" s="17"/>
      <c r="G614" s="17"/>
      <c r="H614" s="48"/>
      <c r="I614" s="48"/>
      <c r="J614" s="17"/>
      <c r="K614" s="17"/>
      <c r="M614" s="17"/>
      <c r="Q614" s="17"/>
      <c r="S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c r="BU614" s="17"/>
      <c r="BV614" s="17"/>
    </row>
    <row r="615" spans="2:74" ht="18" customHeight="1" x14ac:dyDescent="0.2">
      <c r="B615" s="48"/>
      <c r="C615" s="17"/>
      <c r="D615" s="17"/>
      <c r="E615" s="59"/>
      <c r="F615" s="17"/>
      <c r="G615" s="17"/>
      <c r="H615" s="48"/>
      <c r="I615" s="48"/>
      <c r="J615" s="17"/>
      <c r="K615" s="17"/>
      <c r="M615" s="17"/>
      <c r="Q615" s="17"/>
      <c r="S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7"/>
      <c r="BR615" s="17"/>
      <c r="BS615" s="17"/>
      <c r="BT615" s="17"/>
      <c r="BU615" s="17"/>
      <c r="BV615" s="17"/>
    </row>
    <row r="616" spans="2:74" ht="18" customHeight="1" x14ac:dyDescent="0.2">
      <c r="B616" s="48"/>
      <c r="C616" s="17"/>
      <c r="D616" s="17"/>
      <c r="E616" s="59"/>
      <c r="F616" s="17"/>
      <c r="G616" s="17"/>
      <c r="H616" s="48"/>
      <c r="I616" s="48"/>
      <c r="J616" s="17"/>
      <c r="K616" s="17"/>
      <c r="M616" s="17"/>
      <c r="Q616" s="17"/>
      <c r="S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c r="BU616" s="17"/>
      <c r="BV616" s="17"/>
    </row>
    <row r="617" spans="2:74" ht="18" customHeight="1" x14ac:dyDescent="0.2">
      <c r="B617" s="48"/>
      <c r="C617" s="17"/>
      <c r="D617" s="17"/>
      <c r="E617" s="59"/>
      <c r="F617" s="17"/>
      <c r="G617" s="17"/>
      <c r="H617" s="48"/>
      <c r="I617" s="48"/>
      <c r="J617" s="17"/>
      <c r="K617" s="17"/>
      <c r="M617" s="17"/>
      <c r="Q617" s="17"/>
      <c r="S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row>
    <row r="618" spans="2:74" ht="18" customHeight="1" x14ac:dyDescent="0.2">
      <c r="B618" s="48"/>
      <c r="C618" s="17"/>
      <c r="D618" s="17"/>
      <c r="E618" s="59"/>
      <c r="F618" s="17"/>
      <c r="G618" s="17"/>
      <c r="H618" s="48"/>
      <c r="I618" s="48"/>
      <c r="J618" s="17"/>
      <c r="K618" s="17"/>
      <c r="M618" s="17"/>
      <c r="Q618" s="17"/>
      <c r="S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7"/>
      <c r="BT618" s="17"/>
      <c r="BU618" s="17"/>
      <c r="BV618" s="17"/>
    </row>
    <row r="619" spans="2:74" ht="18" customHeight="1" x14ac:dyDescent="0.2">
      <c r="B619" s="48"/>
      <c r="C619" s="17"/>
      <c r="D619" s="17"/>
      <c r="E619" s="59"/>
      <c r="F619" s="17"/>
      <c r="G619" s="17"/>
      <c r="H619" s="48"/>
      <c r="I619" s="48"/>
      <c r="J619" s="17"/>
      <c r="K619" s="17"/>
      <c r="M619" s="17"/>
      <c r="Q619" s="17"/>
      <c r="S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7"/>
      <c r="BR619" s="17"/>
      <c r="BS619" s="17"/>
      <c r="BT619" s="17"/>
      <c r="BU619" s="17"/>
      <c r="BV619" s="17"/>
    </row>
    <row r="620" spans="2:74" ht="18" customHeight="1" x14ac:dyDescent="0.2">
      <c r="B620" s="48"/>
      <c r="C620" s="17"/>
      <c r="D620" s="17"/>
      <c r="E620" s="59"/>
      <c r="F620" s="17"/>
      <c r="G620" s="17"/>
      <c r="H620" s="48"/>
      <c r="I620" s="48"/>
      <c r="J620" s="17"/>
      <c r="K620" s="17"/>
      <c r="M620" s="17"/>
      <c r="Q620" s="17"/>
      <c r="S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row>
    <row r="621" spans="2:74" ht="18" customHeight="1" x14ac:dyDescent="0.2">
      <c r="B621" s="48"/>
      <c r="C621" s="17"/>
      <c r="D621" s="17"/>
      <c r="E621" s="59"/>
      <c r="F621" s="17"/>
      <c r="G621" s="17"/>
      <c r="H621" s="48"/>
      <c r="I621" s="48"/>
      <c r="J621" s="17"/>
      <c r="K621" s="17"/>
      <c r="M621" s="17"/>
      <c r="Q621" s="17"/>
      <c r="S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row>
    <row r="622" spans="2:74" ht="18" customHeight="1" x14ac:dyDescent="0.2">
      <c r="B622" s="48"/>
      <c r="C622" s="17"/>
      <c r="D622" s="17"/>
      <c r="E622" s="59"/>
      <c r="F622" s="17"/>
      <c r="G622" s="17"/>
      <c r="H622" s="48"/>
      <c r="I622" s="48"/>
      <c r="J622" s="17"/>
      <c r="K622" s="17"/>
      <c r="M622" s="17"/>
      <c r="Q622" s="17"/>
      <c r="S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row>
    <row r="623" spans="2:74" ht="18" customHeight="1" x14ac:dyDescent="0.2">
      <c r="B623" s="48"/>
      <c r="C623" s="17"/>
      <c r="D623" s="17"/>
      <c r="E623" s="59"/>
      <c r="F623" s="17"/>
      <c r="G623" s="17"/>
      <c r="H623" s="48"/>
      <c r="I623" s="48"/>
      <c r="J623" s="17"/>
      <c r="K623" s="17"/>
      <c r="M623" s="17"/>
      <c r="Q623" s="17"/>
      <c r="S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c r="BQ623" s="17"/>
      <c r="BR623" s="17"/>
      <c r="BS623" s="17"/>
      <c r="BT623" s="17"/>
      <c r="BU623" s="17"/>
      <c r="BV623" s="17"/>
    </row>
    <row r="624" spans="2:74" ht="18" customHeight="1" x14ac:dyDescent="0.2">
      <c r="B624" s="48"/>
      <c r="C624" s="17"/>
      <c r="D624" s="17"/>
      <c r="E624" s="59"/>
      <c r="F624" s="17"/>
      <c r="G624" s="17"/>
      <c r="H624" s="48"/>
      <c r="I624" s="48"/>
      <c r="J624" s="17"/>
      <c r="K624" s="17"/>
      <c r="M624" s="17"/>
      <c r="Q624" s="17"/>
      <c r="S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row>
    <row r="625" spans="2:74" ht="18" customHeight="1" x14ac:dyDescent="0.2">
      <c r="B625" s="48"/>
      <c r="C625" s="17"/>
      <c r="D625" s="17"/>
      <c r="E625" s="59"/>
      <c r="F625" s="17"/>
      <c r="G625" s="17"/>
      <c r="H625" s="48"/>
      <c r="I625" s="48"/>
      <c r="J625" s="17"/>
      <c r="K625" s="17"/>
      <c r="M625" s="17"/>
      <c r="Q625" s="17"/>
      <c r="S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c r="BQ625" s="17"/>
      <c r="BR625" s="17"/>
      <c r="BS625" s="17"/>
      <c r="BT625" s="17"/>
      <c r="BU625" s="17"/>
      <c r="BV625" s="17"/>
    </row>
    <row r="626" spans="2:74" ht="18" customHeight="1" x14ac:dyDescent="0.2">
      <c r="B626" s="48"/>
      <c r="C626" s="17"/>
      <c r="D626" s="17"/>
      <c r="E626" s="59"/>
      <c r="F626" s="17"/>
      <c r="G626" s="17"/>
      <c r="H626" s="48"/>
      <c r="I626" s="48"/>
      <c r="J626" s="17"/>
      <c r="K626" s="17"/>
      <c r="M626" s="17"/>
      <c r="Q626" s="17"/>
      <c r="S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7"/>
      <c r="BR626" s="17"/>
      <c r="BS626" s="17"/>
      <c r="BT626" s="17"/>
      <c r="BU626" s="17"/>
      <c r="BV626" s="17"/>
    </row>
    <row r="627" spans="2:74" ht="18" customHeight="1" x14ac:dyDescent="0.2">
      <c r="B627" s="48"/>
      <c r="C627" s="17"/>
      <c r="D627" s="17"/>
      <c r="E627" s="59"/>
      <c r="F627" s="17"/>
      <c r="G627" s="17"/>
      <c r="H627" s="48"/>
      <c r="I627" s="48"/>
      <c r="J627" s="17"/>
      <c r="K627" s="17"/>
      <c r="M627" s="17"/>
      <c r="Q627" s="17"/>
      <c r="S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7"/>
      <c r="BT627" s="17"/>
      <c r="BU627" s="17"/>
      <c r="BV627" s="17"/>
    </row>
    <row r="628" spans="2:74" ht="18" customHeight="1" x14ac:dyDescent="0.2">
      <c r="B628" s="48"/>
      <c r="C628" s="17"/>
      <c r="D628" s="17"/>
      <c r="E628" s="59"/>
      <c r="F628" s="17"/>
      <c r="G628" s="17"/>
      <c r="H628" s="48"/>
      <c r="I628" s="48"/>
      <c r="J628" s="17"/>
      <c r="K628" s="17"/>
      <c r="M628" s="17"/>
      <c r="Q628" s="17"/>
      <c r="S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7"/>
      <c r="BR628" s="17"/>
      <c r="BS628" s="17"/>
      <c r="BT628" s="17"/>
      <c r="BU628" s="17"/>
      <c r="BV628" s="17"/>
    </row>
    <row r="629" spans="2:74" ht="18" customHeight="1" x14ac:dyDescent="0.2">
      <c r="B629" s="48"/>
      <c r="C629" s="17"/>
      <c r="D629" s="17"/>
      <c r="E629" s="59"/>
      <c r="F629" s="17"/>
      <c r="G629" s="17"/>
      <c r="H629" s="48"/>
      <c r="I629" s="48"/>
      <c r="J629" s="17"/>
      <c r="K629" s="17"/>
      <c r="M629" s="17"/>
      <c r="Q629" s="17"/>
      <c r="S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row>
    <row r="630" spans="2:74" ht="18" customHeight="1" x14ac:dyDescent="0.2">
      <c r="B630" s="48"/>
      <c r="C630" s="17"/>
      <c r="D630" s="17"/>
      <c r="E630" s="59"/>
      <c r="F630" s="17"/>
      <c r="G630" s="17"/>
      <c r="H630" s="48"/>
      <c r="I630" s="48"/>
      <c r="J630" s="17"/>
      <c r="K630" s="17"/>
      <c r="M630" s="17"/>
      <c r="Q630" s="17"/>
      <c r="S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row>
    <row r="631" spans="2:74" ht="18" customHeight="1" x14ac:dyDescent="0.2">
      <c r="B631" s="48"/>
      <c r="C631" s="17"/>
      <c r="D631" s="17"/>
      <c r="E631" s="59"/>
      <c r="F631" s="17"/>
      <c r="G631" s="17"/>
      <c r="H631" s="48"/>
      <c r="I631" s="48"/>
      <c r="J631" s="17"/>
      <c r="K631" s="17"/>
      <c r="M631" s="17"/>
      <c r="Q631" s="17"/>
      <c r="S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row>
    <row r="632" spans="2:74" ht="18" customHeight="1" x14ac:dyDescent="0.2">
      <c r="B632" s="48"/>
      <c r="C632" s="17"/>
      <c r="D632" s="17"/>
      <c r="E632" s="59"/>
      <c r="F632" s="17"/>
      <c r="G632" s="17"/>
      <c r="H632" s="48"/>
      <c r="I632" s="48"/>
      <c r="J632" s="17"/>
      <c r="K632" s="17"/>
      <c r="M632" s="17"/>
      <c r="Q632" s="17"/>
      <c r="S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row>
    <row r="633" spans="2:74" ht="18" customHeight="1" x14ac:dyDescent="0.2">
      <c r="B633" s="48"/>
      <c r="C633" s="17"/>
      <c r="D633" s="17"/>
      <c r="E633" s="59"/>
      <c r="F633" s="17"/>
      <c r="G633" s="17"/>
      <c r="H633" s="48"/>
      <c r="I633" s="48"/>
      <c r="J633" s="17"/>
      <c r="K633" s="17"/>
      <c r="M633" s="17"/>
      <c r="Q633" s="17"/>
      <c r="S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7"/>
      <c r="BR633" s="17"/>
      <c r="BS633" s="17"/>
      <c r="BT633" s="17"/>
      <c r="BU633" s="17"/>
      <c r="BV633" s="17"/>
    </row>
    <row r="634" spans="2:74" ht="18" customHeight="1" x14ac:dyDescent="0.2">
      <c r="B634" s="48"/>
      <c r="C634" s="17"/>
      <c r="D634" s="17"/>
      <c r="E634" s="59"/>
      <c r="F634" s="17"/>
      <c r="G634" s="17"/>
      <c r="H634" s="48"/>
      <c r="I634" s="48"/>
      <c r="J634" s="17"/>
      <c r="K634" s="17"/>
      <c r="M634" s="17"/>
      <c r="Q634" s="17"/>
      <c r="S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c r="BU634" s="17"/>
      <c r="BV634" s="17"/>
    </row>
    <row r="635" spans="2:74" ht="18" customHeight="1" x14ac:dyDescent="0.2">
      <c r="B635" s="48"/>
      <c r="C635" s="17"/>
      <c r="D635" s="17"/>
      <c r="E635" s="59"/>
      <c r="F635" s="17"/>
      <c r="G635" s="17"/>
      <c r="H635" s="48"/>
      <c r="I635" s="48"/>
      <c r="J635" s="17"/>
      <c r="K635" s="17"/>
      <c r="M635" s="17"/>
      <c r="Q635" s="17"/>
      <c r="S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c r="BQ635" s="17"/>
      <c r="BR635" s="17"/>
      <c r="BS635" s="17"/>
      <c r="BT635" s="17"/>
      <c r="BU635" s="17"/>
      <c r="BV635" s="17"/>
    </row>
    <row r="636" spans="2:74" ht="18" customHeight="1" x14ac:dyDescent="0.2">
      <c r="B636" s="48"/>
      <c r="C636" s="17"/>
      <c r="D636" s="17"/>
      <c r="E636" s="59"/>
      <c r="F636" s="17"/>
      <c r="G636" s="17"/>
      <c r="H636" s="48"/>
      <c r="I636" s="48"/>
      <c r="J636" s="17"/>
      <c r="K636" s="17"/>
      <c r="M636" s="17"/>
      <c r="Q636" s="17"/>
      <c r="S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7"/>
    </row>
    <row r="637" spans="2:74" ht="18" customHeight="1" x14ac:dyDescent="0.2">
      <c r="B637" s="48"/>
      <c r="C637" s="17"/>
      <c r="D637" s="17"/>
      <c r="E637" s="59"/>
      <c r="F637" s="17"/>
      <c r="G637" s="17"/>
      <c r="H637" s="48"/>
      <c r="I637" s="48"/>
      <c r="J637" s="17"/>
      <c r="K637" s="17"/>
      <c r="M637" s="17"/>
      <c r="Q637" s="17"/>
      <c r="S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7"/>
      <c r="BR637" s="17"/>
      <c r="BS637" s="17"/>
      <c r="BT637" s="17"/>
      <c r="BU637" s="17"/>
      <c r="BV637" s="17"/>
    </row>
    <row r="638" spans="2:74" ht="18" customHeight="1" x14ac:dyDescent="0.2">
      <c r="B638" s="48"/>
      <c r="C638" s="17"/>
      <c r="D638" s="17"/>
      <c r="E638" s="59"/>
      <c r="F638" s="17"/>
      <c r="G638" s="17"/>
      <c r="H638" s="48"/>
      <c r="I638" s="48"/>
      <c r="J638" s="17"/>
      <c r="K638" s="17"/>
      <c r="M638" s="17"/>
      <c r="Q638" s="17"/>
      <c r="S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row>
    <row r="639" spans="2:74" ht="18" customHeight="1" x14ac:dyDescent="0.2">
      <c r="B639" s="48"/>
      <c r="C639" s="17"/>
      <c r="D639" s="17"/>
      <c r="E639" s="59"/>
      <c r="F639" s="17"/>
      <c r="G639" s="17"/>
      <c r="H639" s="48"/>
      <c r="I639" s="48"/>
      <c r="J639" s="17"/>
      <c r="K639" s="17"/>
      <c r="M639" s="17"/>
      <c r="Q639" s="17"/>
      <c r="S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c r="BQ639" s="17"/>
      <c r="BR639" s="17"/>
      <c r="BS639" s="17"/>
      <c r="BT639" s="17"/>
      <c r="BU639" s="17"/>
      <c r="BV639" s="17"/>
    </row>
    <row r="640" spans="2:74" ht="18" customHeight="1" x14ac:dyDescent="0.2">
      <c r="B640" s="48"/>
      <c r="C640" s="17"/>
      <c r="D640" s="17"/>
      <c r="E640" s="59"/>
      <c r="F640" s="17"/>
      <c r="G640" s="17"/>
      <c r="H640" s="48"/>
      <c r="I640" s="48"/>
      <c r="J640" s="17"/>
      <c r="K640" s="17"/>
      <c r="M640" s="17"/>
      <c r="Q640" s="17"/>
      <c r="S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7"/>
      <c r="BR640" s="17"/>
      <c r="BS640" s="17"/>
      <c r="BT640" s="17"/>
      <c r="BU640" s="17"/>
      <c r="BV640" s="17"/>
    </row>
    <row r="641" spans="2:74" ht="18" customHeight="1" x14ac:dyDescent="0.2">
      <c r="B641" s="48"/>
      <c r="C641" s="17"/>
      <c r="D641" s="17"/>
      <c r="E641" s="59"/>
      <c r="F641" s="17"/>
      <c r="G641" s="17"/>
      <c r="H641" s="48"/>
      <c r="I641" s="48"/>
      <c r="J641" s="17"/>
      <c r="K641" s="17"/>
      <c r="M641" s="17"/>
      <c r="Q641" s="17"/>
      <c r="S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7"/>
      <c r="BR641" s="17"/>
      <c r="BS641" s="17"/>
      <c r="BT641" s="17"/>
      <c r="BU641" s="17"/>
      <c r="BV641" s="17"/>
    </row>
    <row r="642" spans="2:74" ht="18" customHeight="1" x14ac:dyDescent="0.2">
      <c r="B642" s="48"/>
      <c r="C642" s="17"/>
      <c r="D642" s="17"/>
      <c r="E642" s="59"/>
      <c r="F642" s="17"/>
      <c r="G642" s="17"/>
      <c r="H642" s="48"/>
      <c r="I642" s="48"/>
      <c r="J642" s="17"/>
      <c r="K642" s="17"/>
      <c r="M642" s="17"/>
      <c r="Q642" s="17"/>
      <c r="S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7"/>
      <c r="BR642" s="17"/>
      <c r="BS642" s="17"/>
      <c r="BT642" s="17"/>
      <c r="BU642" s="17"/>
      <c r="BV642" s="17"/>
    </row>
    <row r="643" spans="2:74" ht="18" customHeight="1" x14ac:dyDescent="0.2">
      <c r="B643" s="48"/>
      <c r="C643" s="17"/>
      <c r="D643" s="17"/>
      <c r="E643" s="59"/>
      <c r="F643" s="17"/>
      <c r="G643" s="17"/>
      <c r="H643" s="48"/>
      <c r="I643" s="48"/>
      <c r="J643" s="17"/>
      <c r="K643" s="17"/>
      <c r="M643" s="17"/>
      <c r="Q643" s="17"/>
      <c r="S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c r="BU643" s="17"/>
      <c r="BV643" s="17"/>
    </row>
    <row r="644" spans="2:74" ht="18" customHeight="1" x14ac:dyDescent="0.2">
      <c r="B644" s="48"/>
      <c r="C644" s="17"/>
      <c r="D644" s="17"/>
      <c r="E644" s="59"/>
      <c r="F644" s="17"/>
      <c r="G644" s="17"/>
      <c r="H644" s="48"/>
      <c r="I644" s="48"/>
      <c r="J644" s="17"/>
      <c r="K644" s="17"/>
      <c r="M644" s="17"/>
      <c r="Q644" s="17"/>
      <c r="S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c r="BU644" s="17"/>
      <c r="BV644" s="17"/>
    </row>
    <row r="645" spans="2:74" ht="18" customHeight="1" x14ac:dyDescent="0.2">
      <c r="B645" s="48"/>
      <c r="C645" s="17"/>
      <c r="D645" s="17"/>
      <c r="E645" s="59"/>
      <c r="F645" s="17"/>
      <c r="G645" s="17"/>
      <c r="H645" s="48"/>
      <c r="I645" s="48"/>
      <c r="J645" s="17"/>
      <c r="K645" s="17"/>
      <c r="M645" s="17"/>
      <c r="Q645" s="17"/>
      <c r="S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c r="BU645" s="17"/>
      <c r="BV645" s="17"/>
    </row>
    <row r="646" spans="2:74" ht="18" customHeight="1" x14ac:dyDescent="0.2">
      <c r="B646" s="48"/>
      <c r="C646" s="17"/>
      <c r="D646" s="17"/>
      <c r="E646" s="59"/>
      <c r="F646" s="17"/>
      <c r="G646" s="17"/>
      <c r="H646" s="48"/>
      <c r="I646" s="48"/>
      <c r="J646" s="17"/>
      <c r="K646" s="17"/>
      <c r="M646" s="17"/>
      <c r="Q646" s="17"/>
      <c r="S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row>
    <row r="647" spans="2:74" ht="18" customHeight="1" x14ac:dyDescent="0.2">
      <c r="B647" s="48"/>
      <c r="C647" s="17"/>
      <c r="D647" s="17"/>
      <c r="E647" s="59"/>
      <c r="F647" s="17"/>
      <c r="G647" s="17"/>
      <c r="H647" s="48"/>
      <c r="I647" s="48"/>
      <c r="J647" s="17"/>
      <c r="K647" s="17"/>
      <c r="M647" s="17"/>
      <c r="Q647" s="17"/>
      <c r="S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7"/>
      <c r="BR647" s="17"/>
      <c r="BS647" s="17"/>
      <c r="BT647" s="17"/>
      <c r="BU647" s="17"/>
      <c r="BV647" s="17"/>
    </row>
    <row r="648" spans="2:74" ht="18" customHeight="1" x14ac:dyDescent="0.2">
      <c r="B648" s="48"/>
      <c r="C648" s="17"/>
      <c r="D648" s="17"/>
      <c r="E648" s="59"/>
      <c r="F648" s="17"/>
      <c r="G648" s="17"/>
      <c r="H648" s="48"/>
      <c r="I648" s="48"/>
      <c r="J648" s="17"/>
      <c r="K648" s="17"/>
      <c r="M648" s="17"/>
      <c r="Q648" s="17"/>
      <c r="S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7"/>
      <c r="BR648" s="17"/>
      <c r="BS648" s="17"/>
      <c r="BT648" s="17"/>
      <c r="BU648" s="17"/>
      <c r="BV648" s="17"/>
    </row>
    <row r="649" spans="2:74" ht="18" customHeight="1" x14ac:dyDescent="0.2">
      <c r="B649" s="48"/>
      <c r="C649" s="17"/>
      <c r="D649" s="17"/>
      <c r="E649" s="59"/>
      <c r="F649" s="17"/>
      <c r="G649" s="17"/>
      <c r="H649" s="48"/>
      <c r="I649" s="48"/>
      <c r="J649" s="17"/>
      <c r="K649" s="17"/>
      <c r="M649" s="17"/>
      <c r="Q649" s="17"/>
      <c r="S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row>
    <row r="650" spans="2:74" ht="18" customHeight="1" x14ac:dyDescent="0.2">
      <c r="B650" s="48"/>
      <c r="C650" s="17"/>
      <c r="D650" s="17"/>
      <c r="E650" s="59"/>
      <c r="F650" s="17"/>
      <c r="G650" s="17"/>
      <c r="H650" s="48"/>
      <c r="I650" s="48"/>
      <c r="J650" s="17"/>
      <c r="K650" s="17"/>
      <c r="M650" s="17"/>
      <c r="Q650" s="17"/>
      <c r="S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row>
    <row r="651" spans="2:74" ht="18" customHeight="1" x14ac:dyDescent="0.2">
      <c r="B651" s="48"/>
      <c r="C651" s="17"/>
      <c r="D651" s="17"/>
      <c r="E651" s="59"/>
      <c r="F651" s="17"/>
      <c r="G651" s="17"/>
      <c r="H651" s="48"/>
      <c r="I651" s="48"/>
      <c r="J651" s="17"/>
      <c r="K651" s="17"/>
      <c r="M651" s="17"/>
      <c r="Q651" s="17"/>
      <c r="S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7"/>
      <c r="BR651" s="17"/>
      <c r="BS651" s="17"/>
      <c r="BT651" s="17"/>
      <c r="BU651" s="17"/>
      <c r="BV651" s="17"/>
    </row>
    <row r="652" spans="2:74" ht="18" customHeight="1" x14ac:dyDescent="0.2">
      <c r="B652" s="48"/>
      <c r="C652" s="17"/>
      <c r="D652" s="17"/>
      <c r="E652" s="59"/>
      <c r="F652" s="17"/>
      <c r="G652" s="17"/>
      <c r="H652" s="48"/>
      <c r="I652" s="48"/>
      <c r="J652" s="17"/>
      <c r="K652" s="17"/>
      <c r="M652" s="17"/>
      <c r="Q652" s="17"/>
      <c r="S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c r="BQ652" s="17"/>
      <c r="BR652" s="17"/>
      <c r="BS652" s="17"/>
      <c r="BT652" s="17"/>
      <c r="BU652" s="17"/>
      <c r="BV652" s="17"/>
    </row>
    <row r="653" spans="2:74" ht="18" customHeight="1" x14ac:dyDescent="0.2">
      <c r="B653" s="48"/>
      <c r="C653" s="17"/>
      <c r="D653" s="17"/>
      <c r="E653" s="59"/>
      <c r="F653" s="17"/>
      <c r="G653" s="17"/>
      <c r="H653" s="48"/>
      <c r="I653" s="48"/>
      <c r="J653" s="17"/>
      <c r="K653" s="17"/>
      <c r="M653" s="17"/>
      <c r="Q653" s="17"/>
      <c r="S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row>
    <row r="654" spans="2:74" ht="18" customHeight="1" x14ac:dyDescent="0.2">
      <c r="B654" s="48"/>
      <c r="C654" s="17"/>
      <c r="D654" s="17"/>
      <c r="E654" s="59"/>
      <c r="F654" s="17"/>
      <c r="G654" s="17"/>
      <c r="H654" s="48"/>
      <c r="I654" s="48"/>
      <c r="J654" s="17"/>
      <c r="K654" s="17"/>
      <c r="M654" s="17"/>
      <c r="Q654" s="17"/>
      <c r="S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row>
    <row r="655" spans="2:74" ht="18" customHeight="1" x14ac:dyDescent="0.2">
      <c r="B655" s="48"/>
      <c r="C655" s="17"/>
      <c r="D655" s="17"/>
      <c r="E655" s="59"/>
      <c r="F655" s="17"/>
      <c r="G655" s="17"/>
      <c r="H655" s="48"/>
      <c r="I655" s="48"/>
      <c r="J655" s="17"/>
      <c r="K655" s="17"/>
      <c r="M655" s="17"/>
      <c r="Q655" s="17"/>
      <c r="S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7"/>
      <c r="BR655" s="17"/>
      <c r="BS655" s="17"/>
      <c r="BT655" s="17"/>
      <c r="BU655" s="17"/>
      <c r="BV655" s="17"/>
    </row>
    <row r="656" spans="2:74" ht="18" customHeight="1" x14ac:dyDescent="0.2">
      <c r="B656" s="48"/>
      <c r="C656" s="17"/>
      <c r="D656" s="17"/>
      <c r="E656" s="59"/>
      <c r="F656" s="17"/>
      <c r="G656" s="17"/>
      <c r="H656" s="48"/>
      <c r="I656" s="48"/>
      <c r="J656" s="17"/>
      <c r="K656" s="17"/>
      <c r="M656" s="17"/>
      <c r="Q656" s="17"/>
      <c r="S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7"/>
    </row>
    <row r="657" spans="2:74" ht="18" customHeight="1" x14ac:dyDescent="0.2">
      <c r="B657" s="48"/>
      <c r="C657" s="17"/>
      <c r="D657" s="17"/>
      <c r="E657" s="59"/>
      <c r="F657" s="17"/>
      <c r="G657" s="17"/>
      <c r="H657" s="48"/>
      <c r="I657" s="48"/>
      <c r="J657" s="17"/>
      <c r="K657" s="17"/>
      <c r="M657" s="17"/>
      <c r="Q657" s="17"/>
      <c r="S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c r="BQ657" s="17"/>
      <c r="BR657" s="17"/>
      <c r="BS657" s="17"/>
      <c r="BT657" s="17"/>
      <c r="BU657" s="17"/>
      <c r="BV657" s="17"/>
    </row>
    <row r="658" spans="2:74" ht="18" customHeight="1" x14ac:dyDescent="0.2">
      <c r="B658" s="48"/>
      <c r="C658" s="17"/>
      <c r="D658" s="17"/>
      <c r="E658" s="59"/>
      <c r="F658" s="17"/>
      <c r="G658" s="17"/>
      <c r="H658" s="48"/>
      <c r="I658" s="48"/>
      <c r="J658" s="17"/>
      <c r="K658" s="17"/>
      <c r="M658" s="17"/>
      <c r="Q658" s="17"/>
      <c r="S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c r="BQ658" s="17"/>
      <c r="BR658" s="17"/>
      <c r="BS658" s="17"/>
      <c r="BT658" s="17"/>
      <c r="BU658" s="17"/>
      <c r="BV658" s="17"/>
    </row>
    <row r="659" spans="2:74" ht="18" customHeight="1" x14ac:dyDescent="0.2">
      <c r="B659" s="48"/>
      <c r="C659" s="17"/>
      <c r="D659" s="17"/>
      <c r="E659" s="59"/>
      <c r="F659" s="17"/>
      <c r="G659" s="17"/>
      <c r="H659" s="48"/>
      <c r="I659" s="48"/>
      <c r="J659" s="17"/>
      <c r="K659" s="17"/>
      <c r="M659" s="17"/>
      <c r="Q659" s="17"/>
      <c r="S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c r="BN659" s="17"/>
      <c r="BO659" s="17"/>
      <c r="BP659" s="17"/>
      <c r="BQ659" s="17"/>
      <c r="BR659" s="17"/>
      <c r="BS659" s="17"/>
      <c r="BT659" s="17"/>
      <c r="BU659" s="17"/>
      <c r="BV659" s="17"/>
    </row>
    <row r="660" spans="2:74" ht="18" customHeight="1" x14ac:dyDescent="0.2">
      <c r="B660" s="48"/>
      <c r="C660" s="17"/>
      <c r="D660" s="17"/>
      <c r="E660" s="59"/>
      <c r="F660" s="17"/>
      <c r="G660" s="17"/>
      <c r="H660" s="48"/>
      <c r="I660" s="48"/>
      <c r="J660" s="17"/>
      <c r="K660" s="17"/>
      <c r="M660" s="17"/>
      <c r="Q660" s="17"/>
      <c r="S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c r="BN660" s="17"/>
      <c r="BO660" s="17"/>
      <c r="BP660" s="17"/>
      <c r="BQ660" s="17"/>
      <c r="BR660" s="17"/>
      <c r="BS660" s="17"/>
      <c r="BT660" s="17"/>
      <c r="BU660" s="17"/>
      <c r="BV660" s="17"/>
    </row>
    <row r="661" spans="2:74" ht="18" customHeight="1" x14ac:dyDescent="0.2">
      <c r="B661" s="48"/>
      <c r="C661" s="17"/>
      <c r="D661" s="17"/>
      <c r="E661" s="59"/>
      <c r="F661" s="17"/>
      <c r="G661" s="17"/>
      <c r="H661" s="48"/>
      <c r="I661" s="48"/>
      <c r="J661" s="17"/>
      <c r="K661" s="17"/>
      <c r="M661" s="17"/>
      <c r="Q661" s="17"/>
      <c r="S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c r="BN661" s="17"/>
      <c r="BO661" s="17"/>
      <c r="BP661" s="17"/>
      <c r="BQ661" s="17"/>
      <c r="BR661" s="17"/>
      <c r="BS661" s="17"/>
      <c r="BT661" s="17"/>
      <c r="BU661" s="17"/>
      <c r="BV661" s="17"/>
    </row>
    <row r="662" spans="2:74" ht="18" customHeight="1" x14ac:dyDescent="0.2">
      <c r="B662" s="48"/>
      <c r="C662" s="17"/>
      <c r="D662" s="17"/>
      <c r="E662" s="59"/>
      <c r="F662" s="17"/>
      <c r="G662" s="17"/>
      <c r="H662" s="48"/>
      <c r="I662" s="48"/>
      <c r="J662" s="17"/>
      <c r="K662" s="17"/>
      <c r="M662" s="17"/>
      <c r="Q662" s="17"/>
      <c r="S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7"/>
      <c r="BR662" s="17"/>
      <c r="BS662" s="17"/>
      <c r="BT662" s="17"/>
      <c r="BU662" s="17"/>
      <c r="BV662" s="17"/>
    </row>
    <row r="663" spans="2:74" ht="18" customHeight="1" x14ac:dyDescent="0.2">
      <c r="B663" s="48"/>
      <c r="C663" s="17"/>
      <c r="D663" s="17"/>
      <c r="E663" s="59"/>
      <c r="F663" s="17"/>
      <c r="G663" s="17"/>
      <c r="H663" s="48"/>
      <c r="I663" s="48"/>
      <c r="J663" s="17"/>
      <c r="K663" s="17"/>
      <c r="M663" s="17"/>
      <c r="Q663" s="17"/>
      <c r="S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17"/>
      <c r="BT663" s="17"/>
      <c r="BU663" s="17"/>
      <c r="BV663" s="17"/>
    </row>
    <row r="664" spans="2:74" ht="18" customHeight="1" x14ac:dyDescent="0.2">
      <c r="B664" s="48"/>
      <c r="C664" s="17"/>
      <c r="D664" s="17"/>
      <c r="E664" s="59"/>
      <c r="F664" s="17"/>
      <c r="G664" s="17"/>
      <c r="H664" s="48"/>
      <c r="I664" s="48"/>
      <c r="J664" s="17"/>
      <c r="K664" s="17"/>
      <c r="M664" s="17"/>
      <c r="Q664" s="17"/>
      <c r="S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c r="BN664" s="17"/>
      <c r="BO664" s="17"/>
      <c r="BP664" s="17"/>
      <c r="BQ664" s="17"/>
      <c r="BR664" s="17"/>
      <c r="BS664" s="17"/>
      <c r="BT664" s="17"/>
      <c r="BU664" s="17"/>
      <c r="BV664" s="17"/>
    </row>
    <row r="665" spans="2:74" ht="18" customHeight="1" x14ac:dyDescent="0.2">
      <c r="B665" s="48"/>
      <c r="C665" s="17"/>
      <c r="D665" s="17"/>
      <c r="E665" s="59"/>
      <c r="F665" s="17"/>
      <c r="G665" s="17"/>
      <c r="H665" s="48"/>
      <c r="I665" s="48"/>
      <c r="J665" s="17"/>
      <c r="K665" s="17"/>
      <c r="M665" s="17"/>
      <c r="Q665" s="17"/>
      <c r="S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c r="BN665" s="17"/>
      <c r="BO665" s="17"/>
      <c r="BP665" s="17"/>
      <c r="BQ665" s="17"/>
      <c r="BR665" s="17"/>
      <c r="BS665" s="17"/>
      <c r="BT665" s="17"/>
      <c r="BU665" s="17"/>
      <c r="BV665" s="17"/>
    </row>
    <row r="666" spans="2:74" ht="18" customHeight="1" x14ac:dyDescent="0.2">
      <c r="B666" s="48"/>
      <c r="C666" s="17"/>
      <c r="D666" s="17"/>
      <c r="E666" s="59"/>
      <c r="F666" s="17"/>
      <c r="G666" s="17"/>
      <c r="H666" s="48"/>
      <c r="I666" s="48"/>
      <c r="J666" s="17"/>
      <c r="K666" s="17"/>
      <c r="M666" s="17"/>
      <c r="Q666" s="17"/>
      <c r="S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c r="BN666" s="17"/>
      <c r="BO666" s="17"/>
      <c r="BP666" s="17"/>
      <c r="BQ666" s="17"/>
      <c r="BR666" s="17"/>
      <c r="BS666" s="17"/>
      <c r="BT666" s="17"/>
      <c r="BU666" s="17"/>
      <c r="BV666" s="17"/>
    </row>
    <row r="667" spans="2:74" ht="18" customHeight="1" x14ac:dyDescent="0.2">
      <c r="B667" s="48"/>
      <c r="C667" s="17"/>
      <c r="D667" s="17"/>
      <c r="E667" s="59"/>
      <c r="F667" s="17"/>
      <c r="G667" s="17"/>
      <c r="H667" s="48"/>
      <c r="I667" s="48"/>
      <c r="J667" s="17"/>
      <c r="K667" s="17"/>
      <c r="M667" s="17"/>
      <c r="Q667" s="17"/>
      <c r="S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c r="BN667" s="17"/>
      <c r="BO667" s="17"/>
      <c r="BP667" s="17"/>
      <c r="BQ667" s="17"/>
      <c r="BR667" s="17"/>
      <c r="BS667" s="17"/>
      <c r="BT667" s="17"/>
      <c r="BU667" s="17"/>
      <c r="BV667" s="17"/>
    </row>
    <row r="668" spans="2:74" ht="18" customHeight="1" x14ac:dyDescent="0.2">
      <c r="B668" s="48"/>
      <c r="C668" s="17"/>
      <c r="D668" s="17"/>
      <c r="E668" s="59"/>
      <c r="F668" s="17"/>
      <c r="G668" s="17"/>
      <c r="H668" s="48"/>
      <c r="I668" s="48"/>
      <c r="J668" s="17"/>
      <c r="K668" s="17"/>
      <c r="M668" s="17"/>
      <c r="Q668" s="17"/>
      <c r="S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c r="BN668" s="17"/>
      <c r="BO668" s="17"/>
      <c r="BP668" s="17"/>
      <c r="BQ668" s="17"/>
      <c r="BR668" s="17"/>
      <c r="BS668" s="17"/>
      <c r="BT668" s="17"/>
      <c r="BU668" s="17"/>
      <c r="BV668" s="17"/>
    </row>
    <row r="669" spans="2:74" ht="18" customHeight="1" x14ac:dyDescent="0.2">
      <c r="B669" s="48"/>
      <c r="C669" s="17"/>
      <c r="D669" s="17"/>
      <c r="E669" s="59"/>
      <c r="F669" s="17"/>
      <c r="G669" s="17"/>
      <c r="H669" s="48"/>
      <c r="I669" s="48"/>
      <c r="J669" s="17"/>
      <c r="K669" s="17"/>
      <c r="M669" s="17"/>
      <c r="Q669" s="17"/>
      <c r="S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7"/>
      <c r="BR669" s="17"/>
      <c r="BS669" s="17"/>
      <c r="BT669" s="17"/>
      <c r="BU669" s="17"/>
      <c r="BV669" s="17"/>
    </row>
    <row r="670" spans="2:74" ht="18" customHeight="1" x14ac:dyDescent="0.2">
      <c r="B670" s="48"/>
      <c r="C670" s="17"/>
      <c r="D670" s="17"/>
      <c r="E670" s="59"/>
      <c r="F670" s="17"/>
      <c r="G670" s="17"/>
      <c r="H670" s="48"/>
      <c r="I670" s="48"/>
      <c r="J670" s="17"/>
      <c r="K670" s="17"/>
      <c r="M670" s="17"/>
      <c r="Q670" s="17"/>
      <c r="S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c r="BQ670" s="17"/>
      <c r="BR670" s="17"/>
      <c r="BS670" s="17"/>
      <c r="BT670" s="17"/>
      <c r="BU670" s="17"/>
      <c r="BV670" s="17"/>
    </row>
    <row r="671" spans="2:74" ht="18" customHeight="1" x14ac:dyDescent="0.2">
      <c r="B671" s="48"/>
      <c r="C671" s="17"/>
      <c r="D671" s="17"/>
      <c r="E671" s="59"/>
      <c r="F671" s="17"/>
      <c r="G671" s="17"/>
      <c r="H671" s="48"/>
      <c r="I671" s="48"/>
      <c r="J671" s="17"/>
      <c r="K671" s="17"/>
      <c r="M671" s="17"/>
      <c r="Q671" s="17"/>
      <c r="S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c r="BN671" s="17"/>
      <c r="BO671" s="17"/>
      <c r="BP671" s="17"/>
      <c r="BQ671" s="17"/>
      <c r="BR671" s="17"/>
      <c r="BS671" s="17"/>
      <c r="BT671" s="17"/>
      <c r="BU671" s="17"/>
      <c r="BV671" s="17"/>
    </row>
    <row r="672" spans="2:74" ht="18" customHeight="1" x14ac:dyDescent="0.2">
      <c r="B672" s="48"/>
      <c r="C672" s="17"/>
      <c r="D672" s="17"/>
      <c r="E672" s="59"/>
      <c r="F672" s="17"/>
      <c r="G672" s="17"/>
      <c r="H672" s="48"/>
      <c r="I672" s="48"/>
      <c r="J672" s="17"/>
      <c r="K672" s="17"/>
      <c r="M672" s="17"/>
      <c r="Q672" s="17"/>
      <c r="S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17"/>
      <c r="BT672" s="17"/>
      <c r="BU672" s="17"/>
      <c r="BV672" s="17"/>
    </row>
    <row r="673" spans="2:74" ht="18" customHeight="1" x14ac:dyDescent="0.2">
      <c r="B673" s="48"/>
      <c r="C673" s="17"/>
      <c r="D673" s="17"/>
      <c r="E673" s="59"/>
      <c r="F673" s="17"/>
      <c r="G673" s="17"/>
      <c r="H673" s="48"/>
      <c r="I673" s="48"/>
      <c r="J673" s="17"/>
      <c r="K673" s="17"/>
      <c r="M673" s="17"/>
      <c r="Q673" s="17"/>
      <c r="S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c r="BN673" s="17"/>
      <c r="BO673" s="17"/>
      <c r="BP673" s="17"/>
      <c r="BQ673" s="17"/>
      <c r="BR673" s="17"/>
      <c r="BS673" s="17"/>
      <c r="BT673" s="17"/>
      <c r="BU673" s="17"/>
      <c r="BV673" s="17"/>
    </row>
    <row r="674" spans="2:74" ht="18" customHeight="1" x14ac:dyDescent="0.2">
      <c r="B674" s="48"/>
      <c r="C674" s="17"/>
      <c r="D674" s="17"/>
      <c r="E674" s="59"/>
      <c r="F674" s="17"/>
      <c r="G674" s="17"/>
      <c r="H674" s="48"/>
      <c r="I674" s="48"/>
      <c r="J674" s="17"/>
      <c r="K674" s="17"/>
      <c r="M674" s="17"/>
      <c r="Q674" s="17"/>
      <c r="S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c r="BN674" s="17"/>
      <c r="BO674" s="17"/>
      <c r="BP674" s="17"/>
      <c r="BQ674" s="17"/>
      <c r="BR674" s="17"/>
      <c r="BS674" s="17"/>
      <c r="BT674" s="17"/>
      <c r="BU674" s="17"/>
      <c r="BV674" s="17"/>
    </row>
    <row r="675" spans="2:74" ht="18" customHeight="1" x14ac:dyDescent="0.2">
      <c r="B675" s="48"/>
      <c r="C675" s="17"/>
      <c r="D675" s="17"/>
      <c r="E675" s="59"/>
      <c r="F675" s="17"/>
      <c r="G675" s="17"/>
      <c r="H675" s="48"/>
      <c r="I675" s="48"/>
      <c r="J675" s="17"/>
      <c r="K675" s="17"/>
      <c r="M675" s="17"/>
      <c r="Q675" s="17"/>
      <c r="S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c r="BN675" s="17"/>
      <c r="BO675" s="17"/>
      <c r="BP675" s="17"/>
      <c r="BQ675" s="17"/>
      <c r="BR675" s="17"/>
      <c r="BS675" s="17"/>
      <c r="BT675" s="17"/>
      <c r="BU675" s="17"/>
      <c r="BV675" s="17"/>
    </row>
    <row r="676" spans="2:74" ht="18" customHeight="1" x14ac:dyDescent="0.2">
      <c r="B676" s="48"/>
      <c r="C676" s="17"/>
      <c r="D676" s="17"/>
      <c r="E676" s="59"/>
      <c r="F676" s="17"/>
      <c r="G676" s="17"/>
      <c r="H676" s="48"/>
      <c r="I676" s="48"/>
      <c r="J676" s="17"/>
      <c r="K676" s="17"/>
      <c r="M676" s="17"/>
      <c r="Q676" s="17"/>
      <c r="S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c r="BN676" s="17"/>
      <c r="BO676" s="17"/>
      <c r="BP676" s="17"/>
      <c r="BQ676" s="17"/>
      <c r="BR676" s="17"/>
      <c r="BS676" s="17"/>
      <c r="BT676" s="17"/>
      <c r="BU676" s="17"/>
      <c r="BV676" s="17"/>
    </row>
    <row r="677" spans="2:74" ht="18" customHeight="1" x14ac:dyDescent="0.2">
      <c r="B677" s="48"/>
      <c r="C677" s="17"/>
      <c r="D677" s="17"/>
      <c r="E677" s="59"/>
      <c r="F677" s="17"/>
      <c r="G677" s="17"/>
      <c r="H677" s="48"/>
      <c r="I677" s="48"/>
      <c r="J677" s="17"/>
      <c r="K677" s="17"/>
      <c r="M677" s="17"/>
      <c r="Q677" s="17"/>
      <c r="S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c r="BN677" s="17"/>
      <c r="BO677" s="17"/>
      <c r="BP677" s="17"/>
      <c r="BQ677" s="17"/>
      <c r="BR677" s="17"/>
      <c r="BS677" s="17"/>
      <c r="BT677" s="17"/>
      <c r="BU677" s="17"/>
      <c r="BV677" s="17"/>
    </row>
    <row r="678" spans="2:74" ht="18" customHeight="1" x14ac:dyDescent="0.2">
      <c r="B678" s="48"/>
      <c r="C678" s="17"/>
      <c r="D678" s="17"/>
      <c r="E678" s="59"/>
      <c r="F678" s="17"/>
      <c r="G678" s="17"/>
      <c r="H678" s="48"/>
      <c r="I678" s="48"/>
      <c r="J678" s="17"/>
      <c r="K678" s="17"/>
      <c r="M678" s="17"/>
      <c r="Q678" s="17"/>
      <c r="S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7"/>
      <c r="BR678" s="17"/>
      <c r="BS678" s="17"/>
      <c r="BT678" s="17"/>
      <c r="BU678" s="17"/>
      <c r="BV678" s="17"/>
    </row>
    <row r="679" spans="2:74" ht="18" customHeight="1" x14ac:dyDescent="0.2">
      <c r="B679" s="48"/>
      <c r="C679" s="17"/>
      <c r="D679" s="17"/>
      <c r="E679" s="59"/>
      <c r="F679" s="17"/>
      <c r="G679" s="17"/>
      <c r="H679" s="48"/>
      <c r="I679" s="48"/>
      <c r="J679" s="17"/>
      <c r="K679" s="17"/>
      <c r="M679" s="17"/>
      <c r="Q679" s="17"/>
      <c r="S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c r="BN679" s="17"/>
      <c r="BO679" s="17"/>
      <c r="BP679" s="17"/>
      <c r="BQ679" s="17"/>
      <c r="BR679" s="17"/>
      <c r="BS679" s="17"/>
      <c r="BT679" s="17"/>
      <c r="BU679" s="17"/>
      <c r="BV679" s="17"/>
    </row>
    <row r="680" spans="2:74" ht="18" customHeight="1" x14ac:dyDescent="0.2">
      <c r="B680" s="48"/>
      <c r="C680" s="17"/>
      <c r="D680" s="17"/>
      <c r="E680" s="59"/>
      <c r="F680" s="17"/>
      <c r="G680" s="17"/>
      <c r="H680" s="48"/>
      <c r="I680" s="48"/>
      <c r="J680" s="17"/>
      <c r="K680" s="17"/>
      <c r="M680" s="17"/>
      <c r="Q680" s="17"/>
      <c r="S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c r="BN680" s="17"/>
      <c r="BO680" s="17"/>
      <c r="BP680" s="17"/>
      <c r="BQ680" s="17"/>
      <c r="BR680" s="17"/>
      <c r="BS680" s="17"/>
      <c r="BT680" s="17"/>
      <c r="BU680" s="17"/>
      <c r="BV680" s="17"/>
    </row>
    <row r="681" spans="2:74" ht="18" customHeight="1" x14ac:dyDescent="0.2">
      <c r="B681" s="48"/>
      <c r="C681" s="17"/>
      <c r="D681" s="17"/>
      <c r="E681" s="59"/>
      <c r="F681" s="17"/>
      <c r="G681" s="17"/>
      <c r="H681" s="48"/>
      <c r="I681" s="48"/>
      <c r="J681" s="17"/>
      <c r="K681" s="17"/>
      <c r="M681" s="17"/>
      <c r="Q681" s="17"/>
      <c r="S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7"/>
      <c r="BR681" s="17"/>
      <c r="BS681" s="17"/>
      <c r="BT681" s="17"/>
      <c r="BU681" s="17"/>
      <c r="BV681" s="17"/>
    </row>
    <row r="682" spans="2:74" ht="18" customHeight="1" x14ac:dyDescent="0.2">
      <c r="B682" s="48"/>
      <c r="C682" s="17"/>
      <c r="D682" s="17"/>
      <c r="E682" s="59"/>
      <c r="F682" s="17"/>
      <c r="G682" s="17"/>
      <c r="H682" s="48"/>
      <c r="I682" s="48"/>
      <c r="J682" s="17"/>
      <c r="K682" s="17"/>
      <c r="M682" s="17"/>
      <c r="Q682" s="17"/>
      <c r="S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c r="BN682" s="17"/>
      <c r="BO682" s="17"/>
      <c r="BP682" s="17"/>
      <c r="BQ682" s="17"/>
      <c r="BR682" s="17"/>
      <c r="BS682" s="17"/>
      <c r="BT682" s="17"/>
      <c r="BU682" s="17"/>
      <c r="BV682" s="17"/>
    </row>
    <row r="683" spans="2:74" ht="18" customHeight="1" x14ac:dyDescent="0.2">
      <c r="B683" s="48"/>
      <c r="C683" s="17"/>
      <c r="D683" s="17"/>
      <c r="E683" s="59"/>
      <c r="F683" s="17"/>
      <c r="G683" s="17"/>
      <c r="H683" s="48"/>
      <c r="I683" s="48"/>
      <c r="J683" s="17"/>
      <c r="K683" s="17"/>
      <c r="M683" s="17"/>
      <c r="Q683" s="17"/>
      <c r="S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c r="BQ683" s="17"/>
      <c r="BR683" s="17"/>
      <c r="BS683" s="17"/>
      <c r="BT683" s="17"/>
      <c r="BU683" s="17"/>
      <c r="BV683" s="17"/>
    </row>
    <row r="684" spans="2:74" ht="18" customHeight="1" x14ac:dyDescent="0.2">
      <c r="B684" s="48"/>
      <c r="C684" s="17"/>
      <c r="D684" s="17"/>
      <c r="E684" s="59"/>
      <c r="F684" s="17"/>
      <c r="G684" s="17"/>
      <c r="H684" s="48"/>
      <c r="I684" s="48"/>
      <c r="J684" s="17"/>
      <c r="K684" s="17"/>
      <c r="M684" s="17"/>
      <c r="Q684" s="17"/>
      <c r="S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c r="BN684" s="17"/>
      <c r="BO684" s="17"/>
      <c r="BP684" s="17"/>
      <c r="BQ684" s="17"/>
      <c r="BR684" s="17"/>
      <c r="BS684" s="17"/>
      <c r="BT684" s="17"/>
      <c r="BU684" s="17"/>
      <c r="BV684" s="17"/>
    </row>
    <row r="685" spans="2:74" ht="18" customHeight="1" x14ac:dyDescent="0.2">
      <c r="B685" s="48"/>
      <c r="C685" s="17"/>
      <c r="D685" s="17"/>
      <c r="E685" s="59"/>
      <c r="F685" s="17"/>
      <c r="G685" s="17"/>
      <c r="H685" s="48"/>
      <c r="I685" s="48"/>
      <c r="J685" s="17"/>
      <c r="K685" s="17"/>
      <c r="M685" s="17"/>
      <c r="Q685" s="17"/>
      <c r="S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c r="BN685" s="17"/>
      <c r="BO685" s="17"/>
      <c r="BP685" s="17"/>
      <c r="BQ685" s="17"/>
      <c r="BR685" s="17"/>
      <c r="BS685" s="17"/>
      <c r="BT685" s="17"/>
      <c r="BU685" s="17"/>
      <c r="BV685" s="17"/>
    </row>
    <row r="686" spans="2:74" ht="18" customHeight="1" x14ac:dyDescent="0.2">
      <c r="B686" s="48"/>
      <c r="C686" s="17"/>
      <c r="D686" s="17"/>
      <c r="E686" s="59"/>
      <c r="F686" s="17"/>
      <c r="G686" s="17"/>
      <c r="H686" s="48"/>
      <c r="I686" s="48"/>
      <c r="J686" s="17"/>
      <c r="K686" s="17"/>
      <c r="M686" s="17"/>
      <c r="Q686" s="17"/>
      <c r="S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7"/>
      <c r="BR686" s="17"/>
      <c r="BS686" s="17"/>
      <c r="BT686" s="17"/>
      <c r="BU686" s="17"/>
      <c r="BV686" s="17"/>
    </row>
    <row r="687" spans="2:74" ht="18" customHeight="1" x14ac:dyDescent="0.2">
      <c r="B687" s="48"/>
      <c r="C687" s="17"/>
      <c r="D687" s="17"/>
      <c r="E687" s="59"/>
      <c r="F687" s="17"/>
      <c r="G687" s="17"/>
      <c r="H687" s="48"/>
      <c r="I687" s="48"/>
      <c r="J687" s="17"/>
      <c r="K687" s="17"/>
      <c r="M687" s="17"/>
      <c r="Q687" s="17"/>
      <c r="S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c r="BQ687" s="17"/>
      <c r="BR687" s="17"/>
      <c r="BS687" s="17"/>
      <c r="BT687" s="17"/>
      <c r="BU687" s="17"/>
      <c r="BV687" s="17"/>
    </row>
    <row r="688" spans="2:74" ht="18" customHeight="1" x14ac:dyDescent="0.2">
      <c r="B688" s="48"/>
      <c r="C688" s="17"/>
      <c r="D688" s="17"/>
      <c r="E688" s="59"/>
      <c r="F688" s="17"/>
      <c r="G688" s="17"/>
      <c r="H688" s="48"/>
      <c r="I688" s="48"/>
      <c r="J688" s="17"/>
      <c r="K688" s="17"/>
      <c r="M688" s="17"/>
      <c r="Q688" s="17"/>
      <c r="S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7"/>
      <c r="BR688" s="17"/>
      <c r="BS688" s="17"/>
      <c r="BT688" s="17"/>
      <c r="BU688" s="17"/>
      <c r="BV688" s="17"/>
    </row>
    <row r="689" spans="2:74" ht="18" customHeight="1" x14ac:dyDescent="0.2">
      <c r="B689" s="48"/>
      <c r="C689" s="17"/>
      <c r="D689" s="17"/>
      <c r="E689" s="59"/>
      <c r="F689" s="17"/>
      <c r="G689" s="17"/>
      <c r="H689" s="48"/>
      <c r="I689" s="48"/>
      <c r="J689" s="17"/>
      <c r="K689" s="17"/>
      <c r="M689" s="17"/>
      <c r="Q689" s="17"/>
      <c r="S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c r="BQ689" s="17"/>
      <c r="BR689" s="17"/>
      <c r="BS689" s="17"/>
      <c r="BT689" s="17"/>
      <c r="BU689" s="17"/>
      <c r="BV689" s="17"/>
    </row>
    <row r="690" spans="2:74" ht="18" customHeight="1" x14ac:dyDescent="0.2">
      <c r="B690" s="48"/>
      <c r="C690" s="17"/>
      <c r="D690" s="17"/>
      <c r="E690" s="59"/>
      <c r="F690" s="17"/>
      <c r="G690" s="17"/>
      <c r="H690" s="48"/>
      <c r="I690" s="48"/>
      <c r="J690" s="17"/>
      <c r="K690" s="17"/>
      <c r="M690" s="17"/>
      <c r="Q690" s="17"/>
      <c r="S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17"/>
      <c r="BT690" s="17"/>
      <c r="BU690" s="17"/>
      <c r="BV690" s="17"/>
    </row>
    <row r="691" spans="2:74" ht="18" customHeight="1" x14ac:dyDescent="0.2">
      <c r="B691" s="48"/>
      <c r="C691" s="17"/>
      <c r="D691" s="17"/>
      <c r="E691" s="59"/>
      <c r="F691" s="17"/>
      <c r="G691" s="17"/>
      <c r="H691" s="48"/>
      <c r="I691" s="48"/>
      <c r="J691" s="17"/>
      <c r="K691" s="17"/>
      <c r="M691" s="17"/>
      <c r="Q691" s="17"/>
      <c r="S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c r="BN691" s="17"/>
      <c r="BO691" s="17"/>
      <c r="BP691" s="17"/>
      <c r="BQ691" s="17"/>
      <c r="BR691" s="17"/>
      <c r="BS691" s="17"/>
      <c r="BT691" s="17"/>
      <c r="BU691" s="17"/>
      <c r="BV691" s="17"/>
    </row>
    <row r="692" spans="2:74" ht="18" customHeight="1" x14ac:dyDescent="0.2">
      <c r="B692" s="48"/>
      <c r="C692" s="17"/>
      <c r="D692" s="17"/>
      <c r="E692" s="59"/>
      <c r="F692" s="17"/>
      <c r="G692" s="17"/>
      <c r="H692" s="48"/>
      <c r="I692" s="48"/>
      <c r="J692" s="17"/>
      <c r="K692" s="17"/>
      <c r="M692" s="17"/>
      <c r="Q692" s="17"/>
      <c r="S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c r="BN692" s="17"/>
      <c r="BO692" s="17"/>
      <c r="BP692" s="17"/>
      <c r="BQ692" s="17"/>
      <c r="BR692" s="17"/>
      <c r="BS692" s="17"/>
      <c r="BT692" s="17"/>
      <c r="BU692" s="17"/>
      <c r="BV692" s="17"/>
    </row>
    <row r="693" spans="2:74" ht="18" customHeight="1" x14ac:dyDescent="0.2">
      <c r="B693" s="48"/>
      <c r="C693" s="17"/>
      <c r="D693" s="17"/>
      <c r="E693" s="59"/>
      <c r="F693" s="17"/>
      <c r="G693" s="17"/>
      <c r="H693" s="48"/>
      <c r="I693" s="48"/>
      <c r="J693" s="17"/>
      <c r="K693" s="17"/>
      <c r="M693" s="17"/>
      <c r="Q693" s="17"/>
      <c r="S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c r="BN693" s="17"/>
      <c r="BO693" s="17"/>
      <c r="BP693" s="17"/>
      <c r="BQ693" s="17"/>
      <c r="BR693" s="17"/>
      <c r="BS693" s="17"/>
      <c r="BT693" s="17"/>
      <c r="BU693" s="17"/>
      <c r="BV693" s="17"/>
    </row>
    <row r="694" spans="2:74" ht="18" customHeight="1" x14ac:dyDescent="0.2">
      <c r="B694" s="48"/>
      <c r="C694" s="17"/>
      <c r="D694" s="17"/>
      <c r="E694" s="59"/>
      <c r="F694" s="17"/>
      <c r="G694" s="17"/>
      <c r="H694" s="48"/>
      <c r="I694" s="48"/>
      <c r="J694" s="17"/>
      <c r="K694" s="17"/>
      <c r="M694" s="17"/>
      <c r="Q694" s="17"/>
      <c r="S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7"/>
      <c r="BR694" s="17"/>
      <c r="BS694" s="17"/>
      <c r="BT694" s="17"/>
      <c r="BU694" s="17"/>
      <c r="BV694" s="17"/>
    </row>
    <row r="695" spans="2:74" ht="18" customHeight="1" x14ac:dyDescent="0.2">
      <c r="B695" s="48"/>
      <c r="C695" s="17"/>
      <c r="D695" s="17"/>
      <c r="E695" s="59"/>
      <c r="F695" s="17"/>
      <c r="G695" s="17"/>
      <c r="H695" s="48"/>
      <c r="I695" s="48"/>
      <c r="J695" s="17"/>
      <c r="K695" s="17"/>
      <c r="M695" s="17"/>
      <c r="Q695" s="17"/>
      <c r="S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c r="BN695" s="17"/>
      <c r="BO695" s="17"/>
      <c r="BP695" s="17"/>
      <c r="BQ695" s="17"/>
      <c r="BR695" s="17"/>
      <c r="BS695" s="17"/>
      <c r="BT695" s="17"/>
      <c r="BU695" s="17"/>
      <c r="BV695" s="17"/>
    </row>
    <row r="696" spans="2:74" ht="18" customHeight="1" x14ac:dyDescent="0.2">
      <c r="B696" s="48"/>
      <c r="C696" s="17"/>
      <c r="D696" s="17"/>
      <c r="E696" s="59"/>
      <c r="F696" s="17"/>
      <c r="G696" s="17"/>
      <c r="H696" s="48"/>
      <c r="I696" s="48"/>
      <c r="J696" s="17"/>
      <c r="K696" s="17"/>
      <c r="M696" s="17"/>
      <c r="Q696" s="17"/>
      <c r="S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c r="BQ696" s="17"/>
      <c r="BR696" s="17"/>
      <c r="BS696" s="17"/>
      <c r="BT696" s="17"/>
      <c r="BU696" s="17"/>
      <c r="BV696" s="17"/>
    </row>
    <row r="697" spans="2:74" ht="18" customHeight="1" x14ac:dyDescent="0.2">
      <c r="B697" s="48"/>
      <c r="C697" s="17"/>
      <c r="D697" s="17"/>
      <c r="E697" s="59"/>
      <c r="F697" s="17"/>
      <c r="G697" s="17"/>
      <c r="H697" s="48"/>
      <c r="I697" s="48"/>
      <c r="J697" s="17"/>
      <c r="K697" s="17"/>
      <c r="M697" s="17"/>
      <c r="Q697" s="17"/>
      <c r="S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c r="BN697" s="17"/>
      <c r="BO697" s="17"/>
      <c r="BP697" s="17"/>
      <c r="BQ697" s="17"/>
      <c r="BR697" s="17"/>
      <c r="BS697" s="17"/>
      <c r="BT697" s="17"/>
      <c r="BU697" s="17"/>
      <c r="BV697" s="17"/>
    </row>
    <row r="698" spans="2:74" ht="18" customHeight="1" x14ac:dyDescent="0.2">
      <c r="B698" s="48"/>
      <c r="C698" s="17"/>
      <c r="D698" s="17"/>
      <c r="E698" s="59"/>
      <c r="F698" s="17"/>
      <c r="G698" s="17"/>
      <c r="H698" s="48"/>
      <c r="I698" s="48"/>
      <c r="J698" s="17"/>
      <c r="K698" s="17"/>
      <c r="M698" s="17"/>
      <c r="Q698" s="17"/>
      <c r="S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c r="BN698" s="17"/>
      <c r="BO698" s="17"/>
      <c r="BP698" s="17"/>
      <c r="BQ698" s="17"/>
      <c r="BR698" s="17"/>
      <c r="BS698" s="17"/>
      <c r="BT698" s="17"/>
      <c r="BU698" s="17"/>
      <c r="BV698" s="17"/>
    </row>
    <row r="699" spans="2:74" ht="18" customHeight="1" x14ac:dyDescent="0.2">
      <c r="B699" s="48"/>
      <c r="C699" s="17"/>
      <c r="D699" s="17"/>
      <c r="E699" s="59"/>
      <c r="F699" s="17"/>
      <c r="G699" s="17"/>
      <c r="H699" s="48"/>
      <c r="I699" s="48"/>
      <c r="J699" s="17"/>
      <c r="K699" s="17"/>
      <c r="M699" s="17"/>
      <c r="Q699" s="17"/>
      <c r="S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7"/>
      <c r="BT699" s="17"/>
      <c r="BU699" s="17"/>
      <c r="BV699" s="17"/>
    </row>
    <row r="700" spans="2:74" ht="18" customHeight="1" x14ac:dyDescent="0.2">
      <c r="B700" s="48"/>
      <c r="C700" s="17"/>
      <c r="D700" s="17"/>
      <c r="E700" s="59"/>
      <c r="F700" s="17"/>
      <c r="G700" s="17"/>
      <c r="H700" s="48"/>
      <c r="I700" s="48"/>
      <c r="J700" s="17"/>
      <c r="K700" s="17"/>
      <c r="M700" s="17"/>
      <c r="Q700" s="17"/>
      <c r="S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c r="BN700" s="17"/>
      <c r="BO700" s="17"/>
      <c r="BP700" s="17"/>
      <c r="BQ700" s="17"/>
      <c r="BR700" s="17"/>
      <c r="BS700" s="17"/>
      <c r="BT700" s="17"/>
      <c r="BU700" s="17"/>
      <c r="BV700" s="17"/>
    </row>
    <row r="701" spans="2:74" ht="18" customHeight="1" x14ac:dyDescent="0.2">
      <c r="B701" s="48"/>
      <c r="C701" s="17"/>
      <c r="D701" s="17"/>
      <c r="E701" s="59"/>
      <c r="F701" s="17"/>
      <c r="G701" s="17"/>
      <c r="H701" s="48"/>
      <c r="I701" s="48"/>
      <c r="J701" s="17"/>
      <c r="K701" s="17"/>
      <c r="M701" s="17"/>
      <c r="Q701" s="17"/>
      <c r="S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c r="BN701" s="17"/>
      <c r="BO701" s="17"/>
      <c r="BP701" s="17"/>
      <c r="BQ701" s="17"/>
      <c r="BR701" s="17"/>
      <c r="BS701" s="17"/>
      <c r="BT701" s="17"/>
      <c r="BU701" s="17"/>
      <c r="BV701" s="17"/>
    </row>
    <row r="702" spans="2:74" ht="18" customHeight="1" x14ac:dyDescent="0.2">
      <c r="B702" s="48"/>
      <c r="C702" s="17"/>
      <c r="D702" s="17"/>
      <c r="E702" s="59"/>
      <c r="F702" s="17"/>
      <c r="G702" s="17"/>
      <c r="H702" s="48"/>
      <c r="I702" s="48"/>
      <c r="J702" s="17"/>
      <c r="K702" s="17"/>
      <c r="M702" s="17"/>
      <c r="Q702" s="17"/>
      <c r="S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7"/>
      <c r="BR702" s="17"/>
      <c r="BS702" s="17"/>
      <c r="BT702" s="17"/>
      <c r="BU702" s="17"/>
      <c r="BV702" s="17"/>
    </row>
    <row r="703" spans="2:74" ht="18" customHeight="1" x14ac:dyDescent="0.2">
      <c r="B703" s="48"/>
      <c r="C703" s="17"/>
      <c r="D703" s="17"/>
      <c r="E703" s="59"/>
      <c r="F703" s="17"/>
      <c r="G703" s="17"/>
      <c r="H703" s="48"/>
      <c r="I703" s="48"/>
      <c r="J703" s="17"/>
      <c r="K703" s="17"/>
      <c r="M703" s="17"/>
      <c r="Q703" s="17"/>
      <c r="S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c r="BN703" s="17"/>
      <c r="BO703" s="17"/>
      <c r="BP703" s="17"/>
      <c r="BQ703" s="17"/>
      <c r="BR703" s="17"/>
      <c r="BS703" s="17"/>
      <c r="BT703" s="17"/>
      <c r="BU703" s="17"/>
      <c r="BV703" s="17"/>
    </row>
    <row r="704" spans="2:74" ht="18" customHeight="1" x14ac:dyDescent="0.2">
      <c r="B704" s="48"/>
      <c r="C704" s="17"/>
      <c r="D704" s="17"/>
      <c r="E704" s="59"/>
      <c r="F704" s="17"/>
      <c r="G704" s="17"/>
      <c r="H704" s="48"/>
      <c r="I704" s="48"/>
      <c r="J704" s="17"/>
      <c r="K704" s="17"/>
      <c r="M704" s="17"/>
      <c r="Q704" s="17"/>
      <c r="S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c r="BQ704" s="17"/>
      <c r="BR704" s="17"/>
      <c r="BS704" s="17"/>
      <c r="BT704" s="17"/>
      <c r="BU704" s="17"/>
      <c r="BV704" s="17"/>
    </row>
    <row r="705" spans="2:74" ht="18" customHeight="1" x14ac:dyDescent="0.2">
      <c r="B705" s="48"/>
      <c r="C705" s="17"/>
      <c r="D705" s="17"/>
      <c r="E705" s="59"/>
      <c r="F705" s="17"/>
      <c r="G705" s="17"/>
      <c r="H705" s="48"/>
      <c r="I705" s="48"/>
      <c r="J705" s="17"/>
      <c r="K705" s="17"/>
      <c r="M705" s="17"/>
      <c r="Q705" s="17"/>
      <c r="S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c r="BQ705" s="17"/>
      <c r="BR705" s="17"/>
      <c r="BS705" s="17"/>
      <c r="BT705" s="17"/>
      <c r="BU705" s="17"/>
      <c r="BV705" s="17"/>
    </row>
    <row r="706" spans="2:74" ht="18" customHeight="1" x14ac:dyDescent="0.2">
      <c r="B706" s="48"/>
      <c r="C706" s="17"/>
      <c r="D706" s="17"/>
      <c r="E706" s="59"/>
      <c r="F706" s="17"/>
      <c r="G706" s="17"/>
      <c r="H706" s="48"/>
      <c r="I706" s="48"/>
      <c r="J706" s="17"/>
      <c r="K706" s="17"/>
      <c r="M706" s="17"/>
      <c r="Q706" s="17"/>
      <c r="S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c r="BO706" s="17"/>
      <c r="BP706" s="17"/>
      <c r="BQ706" s="17"/>
      <c r="BR706" s="17"/>
      <c r="BS706" s="17"/>
      <c r="BT706" s="17"/>
      <c r="BU706" s="17"/>
      <c r="BV706" s="17"/>
    </row>
    <row r="707" spans="2:74" ht="18" customHeight="1" x14ac:dyDescent="0.2">
      <c r="B707" s="48"/>
      <c r="C707" s="17"/>
      <c r="D707" s="17"/>
      <c r="E707" s="59"/>
      <c r="F707" s="17"/>
      <c r="G707" s="17"/>
      <c r="H707" s="48"/>
      <c r="I707" s="48"/>
      <c r="J707" s="17"/>
      <c r="K707" s="17"/>
      <c r="M707" s="17"/>
      <c r="Q707" s="17"/>
      <c r="S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c r="BO707" s="17"/>
      <c r="BP707" s="17"/>
      <c r="BQ707" s="17"/>
      <c r="BR707" s="17"/>
      <c r="BS707" s="17"/>
      <c r="BT707" s="17"/>
      <c r="BU707" s="17"/>
      <c r="BV707" s="17"/>
    </row>
    <row r="708" spans="2:74" ht="18" customHeight="1" x14ac:dyDescent="0.2">
      <c r="B708" s="48"/>
      <c r="C708" s="17"/>
      <c r="D708" s="17"/>
      <c r="E708" s="59"/>
      <c r="F708" s="17"/>
      <c r="G708" s="17"/>
      <c r="H708" s="48"/>
      <c r="I708" s="48"/>
      <c r="J708" s="17"/>
      <c r="K708" s="17"/>
      <c r="M708" s="17"/>
      <c r="Q708" s="17"/>
      <c r="S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17"/>
      <c r="BT708" s="17"/>
      <c r="BU708" s="17"/>
      <c r="BV708" s="17"/>
    </row>
    <row r="709" spans="2:74" ht="18" customHeight="1" x14ac:dyDescent="0.2">
      <c r="B709" s="48"/>
      <c r="C709" s="17"/>
      <c r="D709" s="17"/>
      <c r="E709" s="59"/>
      <c r="F709" s="17"/>
      <c r="G709" s="17"/>
      <c r="H709" s="48"/>
      <c r="I709" s="48"/>
      <c r="J709" s="17"/>
      <c r="K709" s="17"/>
      <c r="M709" s="17"/>
      <c r="Q709" s="17"/>
      <c r="S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7"/>
      <c r="BR709" s="17"/>
      <c r="BS709" s="17"/>
      <c r="BT709" s="17"/>
      <c r="BU709" s="17"/>
      <c r="BV709" s="17"/>
    </row>
    <row r="710" spans="2:74" ht="18" customHeight="1" x14ac:dyDescent="0.2">
      <c r="B710" s="48"/>
      <c r="C710" s="17"/>
      <c r="D710" s="17"/>
      <c r="E710" s="59"/>
      <c r="F710" s="17"/>
      <c r="G710" s="17"/>
      <c r="H710" s="48"/>
      <c r="I710" s="48"/>
      <c r="J710" s="17"/>
      <c r="K710" s="17"/>
      <c r="M710" s="17"/>
      <c r="Q710" s="17"/>
      <c r="S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row>
    <row r="711" spans="2:74" ht="18" customHeight="1" x14ac:dyDescent="0.2">
      <c r="B711" s="48"/>
      <c r="C711" s="17"/>
      <c r="D711" s="17"/>
      <c r="E711" s="59"/>
      <c r="F711" s="17"/>
      <c r="G711" s="17"/>
      <c r="H711" s="48"/>
      <c r="I711" s="48"/>
      <c r="J711" s="17"/>
      <c r="K711" s="17"/>
      <c r="M711" s="17"/>
      <c r="Q711" s="17"/>
      <c r="S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row>
    <row r="712" spans="2:74" ht="18" customHeight="1" x14ac:dyDescent="0.2">
      <c r="B712" s="48"/>
      <c r="C712" s="17"/>
      <c r="D712" s="17"/>
      <c r="E712" s="59"/>
      <c r="F712" s="17"/>
      <c r="G712" s="17"/>
      <c r="H712" s="48"/>
      <c r="I712" s="48"/>
      <c r="J712" s="17"/>
      <c r="K712" s="17"/>
      <c r="M712" s="17"/>
      <c r="Q712" s="17"/>
      <c r="S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c r="BQ712" s="17"/>
      <c r="BR712" s="17"/>
      <c r="BS712" s="17"/>
      <c r="BT712" s="17"/>
      <c r="BU712" s="17"/>
      <c r="BV712" s="17"/>
    </row>
    <row r="713" spans="2:74" ht="18" customHeight="1" x14ac:dyDescent="0.2">
      <c r="B713" s="48"/>
      <c r="C713" s="17"/>
      <c r="D713" s="17"/>
      <c r="E713" s="59"/>
      <c r="F713" s="17"/>
      <c r="G713" s="17"/>
      <c r="H713" s="48"/>
      <c r="I713" s="48"/>
      <c r="J713" s="17"/>
      <c r="K713" s="17"/>
      <c r="M713" s="17"/>
      <c r="Q713" s="17"/>
      <c r="S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c r="BQ713" s="17"/>
      <c r="BR713" s="17"/>
      <c r="BS713" s="17"/>
      <c r="BT713" s="17"/>
      <c r="BU713" s="17"/>
      <c r="BV713" s="17"/>
    </row>
    <row r="714" spans="2:74" ht="18" customHeight="1" x14ac:dyDescent="0.2">
      <c r="B714" s="48"/>
      <c r="C714" s="17"/>
      <c r="D714" s="17"/>
      <c r="E714" s="59"/>
      <c r="F714" s="17"/>
      <c r="G714" s="17"/>
      <c r="H714" s="48"/>
      <c r="I714" s="48"/>
      <c r="J714" s="17"/>
      <c r="K714" s="17"/>
      <c r="M714" s="17"/>
      <c r="Q714" s="17"/>
      <c r="S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c r="BQ714" s="17"/>
      <c r="BR714" s="17"/>
      <c r="BS714" s="17"/>
      <c r="BT714" s="17"/>
      <c r="BU714" s="17"/>
      <c r="BV714" s="17"/>
    </row>
    <row r="715" spans="2:74" ht="18" customHeight="1" x14ac:dyDescent="0.2">
      <c r="B715" s="48"/>
      <c r="C715" s="17"/>
      <c r="D715" s="17"/>
      <c r="E715" s="59"/>
      <c r="F715" s="17"/>
      <c r="G715" s="17"/>
      <c r="H715" s="48"/>
      <c r="I715" s="48"/>
      <c r="J715" s="17"/>
      <c r="K715" s="17"/>
      <c r="M715" s="17"/>
      <c r="Q715" s="17"/>
      <c r="S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c r="BN715" s="17"/>
      <c r="BO715" s="17"/>
      <c r="BP715" s="17"/>
      <c r="BQ715" s="17"/>
      <c r="BR715" s="17"/>
      <c r="BS715" s="17"/>
      <c r="BT715" s="17"/>
      <c r="BU715" s="17"/>
      <c r="BV715" s="17"/>
    </row>
    <row r="716" spans="2:74" ht="18" customHeight="1" x14ac:dyDescent="0.2">
      <c r="B716" s="48"/>
      <c r="C716" s="17"/>
      <c r="D716" s="17"/>
      <c r="E716" s="59"/>
      <c r="F716" s="17"/>
      <c r="G716" s="17"/>
      <c r="H716" s="48"/>
      <c r="I716" s="48"/>
      <c r="J716" s="17"/>
      <c r="K716" s="17"/>
      <c r="M716" s="17"/>
      <c r="Q716" s="17"/>
      <c r="S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c r="BN716" s="17"/>
      <c r="BO716" s="17"/>
      <c r="BP716" s="17"/>
      <c r="BQ716" s="17"/>
      <c r="BR716" s="17"/>
      <c r="BS716" s="17"/>
      <c r="BT716" s="17"/>
      <c r="BU716" s="17"/>
      <c r="BV716" s="17"/>
    </row>
    <row r="717" spans="2:74" ht="18" customHeight="1" x14ac:dyDescent="0.2">
      <c r="B717" s="48"/>
      <c r="C717" s="17"/>
      <c r="D717" s="17"/>
      <c r="E717" s="59"/>
      <c r="F717" s="17"/>
      <c r="G717" s="17"/>
      <c r="H717" s="48"/>
      <c r="I717" s="48"/>
      <c r="J717" s="17"/>
      <c r="K717" s="17"/>
      <c r="M717" s="17"/>
      <c r="Q717" s="17"/>
      <c r="S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7"/>
      <c r="BR717" s="17"/>
      <c r="BS717" s="17"/>
      <c r="BT717" s="17"/>
      <c r="BU717" s="17"/>
      <c r="BV717" s="17"/>
    </row>
    <row r="718" spans="2:74" ht="18" customHeight="1" x14ac:dyDescent="0.2">
      <c r="B718" s="48"/>
      <c r="C718" s="17"/>
      <c r="D718" s="17"/>
      <c r="E718" s="59"/>
      <c r="F718" s="17"/>
      <c r="G718" s="17"/>
      <c r="H718" s="48"/>
      <c r="I718" s="48"/>
      <c r="J718" s="17"/>
      <c r="K718" s="17"/>
      <c r="M718" s="17"/>
      <c r="Q718" s="17"/>
      <c r="S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row>
    <row r="719" spans="2:74" ht="18" customHeight="1" x14ac:dyDescent="0.2">
      <c r="B719" s="48"/>
      <c r="C719" s="17"/>
      <c r="D719" s="17"/>
      <c r="E719" s="59"/>
      <c r="F719" s="17"/>
      <c r="G719" s="17"/>
      <c r="H719" s="48"/>
      <c r="I719" s="48"/>
      <c r="J719" s="17"/>
      <c r="K719" s="17"/>
      <c r="M719" s="17"/>
      <c r="Q719" s="17"/>
      <c r="S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c r="BN719" s="17"/>
      <c r="BO719" s="17"/>
      <c r="BP719" s="17"/>
      <c r="BQ719" s="17"/>
      <c r="BR719" s="17"/>
      <c r="BS719" s="17"/>
      <c r="BT719" s="17"/>
      <c r="BU719" s="17"/>
      <c r="BV719" s="17"/>
    </row>
    <row r="720" spans="2:74" ht="18" customHeight="1" x14ac:dyDescent="0.2">
      <c r="B720" s="48"/>
      <c r="C720" s="17"/>
      <c r="D720" s="17"/>
      <c r="E720" s="59"/>
      <c r="F720" s="17"/>
      <c r="G720" s="17"/>
      <c r="H720" s="48"/>
      <c r="I720" s="48"/>
      <c r="J720" s="17"/>
      <c r="K720" s="17"/>
      <c r="M720" s="17"/>
      <c r="Q720" s="17"/>
      <c r="S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c r="BN720" s="17"/>
      <c r="BO720" s="17"/>
      <c r="BP720" s="17"/>
      <c r="BQ720" s="17"/>
      <c r="BR720" s="17"/>
      <c r="BS720" s="17"/>
      <c r="BT720" s="17"/>
      <c r="BU720" s="17"/>
      <c r="BV720" s="17"/>
    </row>
    <row r="721" spans="2:74" ht="18" customHeight="1" x14ac:dyDescent="0.2">
      <c r="B721" s="48"/>
      <c r="C721" s="17"/>
      <c r="D721" s="17"/>
      <c r="E721" s="59"/>
      <c r="F721" s="17"/>
      <c r="G721" s="17"/>
      <c r="H721" s="48"/>
      <c r="I721" s="48"/>
      <c r="J721" s="17"/>
      <c r="K721" s="17"/>
      <c r="M721" s="17"/>
      <c r="Q721" s="17"/>
      <c r="S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c r="BN721" s="17"/>
      <c r="BO721" s="17"/>
      <c r="BP721" s="17"/>
      <c r="BQ721" s="17"/>
      <c r="BR721" s="17"/>
      <c r="BS721" s="17"/>
      <c r="BT721" s="17"/>
      <c r="BU721" s="17"/>
      <c r="BV721" s="17"/>
    </row>
    <row r="722" spans="2:74" ht="18" customHeight="1" x14ac:dyDescent="0.2">
      <c r="B722" s="48"/>
      <c r="C722" s="17"/>
      <c r="D722" s="17"/>
      <c r="E722" s="59"/>
      <c r="F722" s="17"/>
      <c r="G722" s="17"/>
      <c r="H722" s="48"/>
      <c r="I722" s="48"/>
      <c r="J722" s="17"/>
      <c r="K722" s="17"/>
      <c r="M722" s="17"/>
      <c r="Q722" s="17"/>
      <c r="S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c r="BN722" s="17"/>
      <c r="BO722" s="17"/>
      <c r="BP722" s="17"/>
      <c r="BQ722" s="17"/>
      <c r="BR722" s="17"/>
      <c r="BS722" s="17"/>
      <c r="BT722" s="17"/>
      <c r="BU722" s="17"/>
      <c r="BV722" s="17"/>
    </row>
    <row r="723" spans="2:74" ht="18" customHeight="1" x14ac:dyDescent="0.2">
      <c r="B723" s="48"/>
      <c r="C723" s="17"/>
      <c r="D723" s="17"/>
      <c r="E723" s="59"/>
      <c r="F723" s="17"/>
      <c r="G723" s="17"/>
      <c r="H723" s="48"/>
      <c r="I723" s="48"/>
      <c r="J723" s="17"/>
      <c r="K723" s="17"/>
      <c r="M723" s="17"/>
      <c r="Q723" s="17"/>
      <c r="S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c r="BN723" s="17"/>
      <c r="BO723" s="17"/>
      <c r="BP723" s="17"/>
      <c r="BQ723" s="17"/>
      <c r="BR723" s="17"/>
      <c r="BS723" s="17"/>
      <c r="BT723" s="17"/>
      <c r="BU723" s="17"/>
      <c r="BV723" s="17"/>
    </row>
    <row r="724" spans="2:74" ht="18" customHeight="1" x14ac:dyDescent="0.2">
      <c r="B724" s="48"/>
      <c r="C724" s="17"/>
      <c r="D724" s="17"/>
      <c r="E724" s="59"/>
      <c r="F724" s="17"/>
      <c r="G724" s="17"/>
      <c r="H724" s="48"/>
      <c r="I724" s="48"/>
      <c r="J724" s="17"/>
      <c r="K724" s="17"/>
      <c r="M724" s="17"/>
      <c r="Q724" s="17"/>
      <c r="S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c r="BN724" s="17"/>
      <c r="BO724" s="17"/>
      <c r="BP724" s="17"/>
      <c r="BQ724" s="17"/>
      <c r="BR724" s="17"/>
      <c r="BS724" s="17"/>
      <c r="BT724" s="17"/>
      <c r="BU724" s="17"/>
      <c r="BV724" s="17"/>
    </row>
    <row r="725" spans="2:74" ht="18" customHeight="1" x14ac:dyDescent="0.2">
      <c r="B725" s="48"/>
      <c r="C725" s="17"/>
      <c r="D725" s="17"/>
      <c r="E725" s="59"/>
      <c r="F725" s="17"/>
      <c r="G725" s="17"/>
      <c r="H725" s="48"/>
      <c r="I725" s="48"/>
      <c r="J725" s="17"/>
      <c r="K725" s="17"/>
      <c r="M725" s="17"/>
      <c r="Q725" s="17"/>
      <c r="S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c r="BN725" s="17"/>
      <c r="BO725" s="17"/>
      <c r="BP725" s="17"/>
      <c r="BQ725" s="17"/>
      <c r="BR725" s="17"/>
      <c r="BS725" s="17"/>
      <c r="BT725" s="17"/>
      <c r="BU725" s="17"/>
      <c r="BV725" s="17"/>
    </row>
    <row r="726" spans="2:74" ht="18" customHeight="1" x14ac:dyDescent="0.2">
      <c r="B726" s="48"/>
      <c r="C726" s="17"/>
      <c r="D726" s="17"/>
      <c r="E726" s="59"/>
      <c r="F726" s="17"/>
      <c r="G726" s="17"/>
      <c r="H726" s="48"/>
      <c r="I726" s="48"/>
      <c r="J726" s="17"/>
      <c r="K726" s="17"/>
      <c r="M726" s="17"/>
      <c r="Q726" s="17"/>
      <c r="S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row>
    <row r="727" spans="2:74" ht="18" customHeight="1" x14ac:dyDescent="0.2">
      <c r="B727" s="48"/>
      <c r="C727" s="17"/>
      <c r="D727" s="17"/>
      <c r="E727" s="59"/>
      <c r="F727" s="17"/>
      <c r="G727" s="17"/>
      <c r="H727" s="48"/>
      <c r="I727" s="48"/>
      <c r="J727" s="17"/>
      <c r="K727" s="17"/>
      <c r="M727" s="17"/>
      <c r="Q727" s="17"/>
      <c r="S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c r="BQ727" s="17"/>
      <c r="BR727" s="17"/>
      <c r="BS727" s="17"/>
      <c r="BT727" s="17"/>
      <c r="BU727" s="17"/>
      <c r="BV727" s="17"/>
    </row>
    <row r="728" spans="2:74" ht="18" customHeight="1" x14ac:dyDescent="0.2">
      <c r="B728" s="48"/>
      <c r="C728" s="17"/>
      <c r="D728" s="17"/>
      <c r="E728" s="59"/>
      <c r="F728" s="17"/>
      <c r="G728" s="17"/>
      <c r="H728" s="48"/>
      <c r="I728" s="48"/>
      <c r="J728" s="17"/>
      <c r="K728" s="17"/>
      <c r="M728" s="17"/>
      <c r="Q728" s="17"/>
      <c r="S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c r="BQ728" s="17"/>
      <c r="BR728" s="17"/>
      <c r="BS728" s="17"/>
      <c r="BT728" s="17"/>
      <c r="BU728" s="17"/>
      <c r="BV728" s="17"/>
    </row>
    <row r="729" spans="2:74" ht="18" customHeight="1" x14ac:dyDescent="0.2">
      <c r="B729" s="48"/>
      <c r="C729" s="17"/>
      <c r="D729" s="17"/>
      <c r="E729" s="59"/>
      <c r="F729" s="17"/>
      <c r="G729" s="17"/>
      <c r="H729" s="48"/>
      <c r="I729" s="48"/>
      <c r="J729" s="17"/>
      <c r="K729" s="17"/>
      <c r="M729" s="17"/>
      <c r="Q729" s="17"/>
      <c r="S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c r="BQ729" s="17"/>
      <c r="BR729" s="17"/>
      <c r="BS729" s="17"/>
      <c r="BT729" s="17"/>
      <c r="BU729" s="17"/>
      <c r="BV729" s="17"/>
    </row>
    <row r="730" spans="2:74" ht="18" customHeight="1" x14ac:dyDescent="0.2">
      <c r="B730" s="48"/>
      <c r="C730" s="17"/>
      <c r="D730" s="17"/>
      <c r="E730" s="59"/>
      <c r="F730" s="17"/>
      <c r="G730" s="17"/>
      <c r="H730" s="48"/>
      <c r="I730" s="48"/>
      <c r="J730" s="17"/>
      <c r="K730" s="17"/>
      <c r="M730" s="17"/>
      <c r="Q730" s="17"/>
      <c r="S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c r="BN730" s="17"/>
      <c r="BO730" s="17"/>
      <c r="BP730" s="17"/>
      <c r="BQ730" s="17"/>
      <c r="BR730" s="17"/>
      <c r="BS730" s="17"/>
      <c r="BT730" s="17"/>
      <c r="BU730" s="17"/>
      <c r="BV730" s="17"/>
    </row>
    <row r="731" spans="2:74" ht="18" customHeight="1" x14ac:dyDescent="0.2">
      <c r="B731" s="48"/>
      <c r="C731" s="17"/>
      <c r="D731" s="17"/>
      <c r="E731" s="59"/>
      <c r="F731" s="17"/>
      <c r="G731" s="17"/>
      <c r="H731" s="48"/>
      <c r="I731" s="48"/>
      <c r="J731" s="17"/>
      <c r="K731" s="17"/>
      <c r="M731" s="17"/>
      <c r="Q731" s="17"/>
      <c r="S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c r="BQ731" s="17"/>
      <c r="BR731" s="17"/>
      <c r="BS731" s="17"/>
      <c r="BT731" s="17"/>
      <c r="BU731" s="17"/>
      <c r="BV731" s="17"/>
    </row>
    <row r="732" spans="2:74" ht="18" customHeight="1" x14ac:dyDescent="0.2">
      <c r="B732" s="48"/>
      <c r="C732" s="17"/>
      <c r="D732" s="17"/>
      <c r="E732" s="59"/>
      <c r="F732" s="17"/>
      <c r="G732" s="17"/>
      <c r="H732" s="48"/>
      <c r="I732" s="48"/>
      <c r="J732" s="17"/>
      <c r="K732" s="17"/>
      <c r="M732" s="17"/>
      <c r="Q732" s="17"/>
      <c r="S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c r="BQ732" s="17"/>
      <c r="BR732" s="17"/>
      <c r="BS732" s="17"/>
      <c r="BT732" s="17"/>
      <c r="BU732" s="17"/>
      <c r="BV732" s="17"/>
    </row>
    <row r="733" spans="2:74" ht="18" customHeight="1" x14ac:dyDescent="0.2">
      <c r="B733" s="48"/>
      <c r="C733" s="17"/>
      <c r="D733" s="17"/>
      <c r="E733" s="59"/>
      <c r="F733" s="17"/>
      <c r="G733" s="17"/>
      <c r="H733" s="48"/>
      <c r="I733" s="48"/>
      <c r="J733" s="17"/>
      <c r="K733" s="17"/>
      <c r="M733" s="17"/>
      <c r="Q733" s="17"/>
      <c r="S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c r="BN733" s="17"/>
      <c r="BO733" s="17"/>
      <c r="BP733" s="17"/>
      <c r="BQ733" s="17"/>
      <c r="BR733" s="17"/>
      <c r="BS733" s="17"/>
      <c r="BT733" s="17"/>
      <c r="BU733" s="17"/>
      <c r="BV733" s="17"/>
    </row>
    <row r="734" spans="2:74" ht="18" customHeight="1" x14ac:dyDescent="0.2">
      <c r="B734" s="48"/>
      <c r="C734" s="17"/>
      <c r="D734" s="17"/>
      <c r="E734" s="59"/>
      <c r="F734" s="17"/>
      <c r="G734" s="17"/>
      <c r="H734" s="48"/>
      <c r="I734" s="48"/>
      <c r="J734" s="17"/>
      <c r="K734" s="17"/>
      <c r="M734" s="17"/>
      <c r="Q734" s="17"/>
      <c r="S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c r="BQ734" s="17"/>
      <c r="BR734" s="17"/>
      <c r="BS734" s="17"/>
      <c r="BT734" s="17"/>
      <c r="BU734" s="17"/>
      <c r="BV734" s="17"/>
    </row>
    <row r="735" spans="2:74" ht="18" customHeight="1" x14ac:dyDescent="0.2">
      <c r="B735" s="48"/>
      <c r="C735" s="17"/>
      <c r="D735" s="17"/>
      <c r="E735" s="59"/>
      <c r="F735" s="17"/>
      <c r="G735" s="17"/>
      <c r="H735" s="48"/>
      <c r="I735" s="48"/>
      <c r="J735" s="17"/>
      <c r="K735" s="17"/>
      <c r="M735" s="17"/>
      <c r="Q735" s="17"/>
      <c r="S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17"/>
      <c r="BT735" s="17"/>
      <c r="BU735" s="17"/>
      <c r="BV735" s="17"/>
    </row>
    <row r="736" spans="2:74" ht="18" customHeight="1" x14ac:dyDescent="0.2">
      <c r="B736" s="48"/>
      <c r="C736" s="17"/>
      <c r="D736" s="17"/>
      <c r="E736" s="59"/>
      <c r="F736" s="17"/>
      <c r="G736" s="17"/>
      <c r="H736" s="48"/>
      <c r="I736" s="48"/>
      <c r="J736" s="17"/>
      <c r="K736" s="17"/>
      <c r="M736" s="17"/>
      <c r="Q736" s="17"/>
      <c r="S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7"/>
      <c r="BH736" s="17"/>
      <c r="BI736" s="17"/>
      <c r="BJ736" s="17"/>
      <c r="BK736" s="17"/>
      <c r="BL736" s="17"/>
      <c r="BM736" s="17"/>
      <c r="BN736" s="17"/>
      <c r="BO736" s="17"/>
      <c r="BP736" s="17"/>
      <c r="BQ736" s="17"/>
      <c r="BR736" s="17"/>
      <c r="BS736" s="17"/>
      <c r="BT736" s="17"/>
      <c r="BU736" s="17"/>
      <c r="BV736" s="17"/>
    </row>
    <row r="737" spans="2:74" ht="18" customHeight="1" x14ac:dyDescent="0.2">
      <c r="B737" s="48"/>
      <c r="C737" s="17"/>
      <c r="D737" s="17"/>
      <c r="E737" s="59"/>
      <c r="F737" s="17"/>
      <c r="G737" s="17"/>
      <c r="H737" s="48"/>
      <c r="I737" s="48"/>
      <c r="J737" s="17"/>
      <c r="K737" s="17"/>
      <c r="M737" s="17"/>
      <c r="Q737" s="17"/>
      <c r="S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c r="BF737" s="17"/>
      <c r="BG737" s="17"/>
      <c r="BH737" s="17"/>
      <c r="BI737" s="17"/>
      <c r="BJ737" s="17"/>
      <c r="BK737" s="17"/>
      <c r="BL737" s="17"/>
      <c r="BM737" s="17"/>
      <c r="BN737" s="17"/>
      <c r="BO737" s="17"/>
      <c r="BP737" s="17"/>
      <c r="BQ737" s="17"/>
      <c r="BR737" s="17"/>
      <c r="BS737" s="17"/>
      <c r="BT737" s="17"/>
      <c r="BU737" s="17"/>
      <c r="BV737" s="17"/>
    </row>
    <row r="738" spans="2:74" ht="18" customHeight="1" x14ac:dyDescent="0.2">
      <c r="B738" s="48"/>
      <c r="C738" s="17"/>
      <c r="D738" s="17"/>
      <c r="E738" s="59"/>
      <c r="F738" s="17"/>
      <c r="G738" s="17"/>
      <c r="H738" s="48"/>
      <c r="I738" s="48"/>
      <c r="J738" s="17"/>
      <c r="K738" s="17"/>
      <c r="M738" s="17"/>
      <c r="Q738" s="17"/>
      <c r="S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c r="BF738" s="17"/>
      <c r="BG738" s="17"/>
      <c r="BH738" s="17"/>
      <c r="BI738" s="17"/>
      <c r="BJ738" s="17"/>
      <c r="BK738" s="17"/>
      <c r="BL738" s="17"/>
      <c r="BM738" s="17"/>
      <c r="BN738" s="17"/>
      <c r="BO738" s="17"/>
      <c r="BP738" s="17"/>
      <c r="BQ738" s="17"/>
      <c r="BR738" s="17"/>
      <c r="BS738" s="17"/>
      <c r="BT738" s="17"/>
      <c r="BU738" s="17"/>
      <c r="BV738" s="17"/>
    </row>
    <row r="739" spans="2:74" ht="18" customHeight="1" x14ac:dyDescent="0.2">
      <c r="B739" s="48"/>
      <c r="C739" s="17"/>
      <c r="D739" s="17"/>
      <c r="E739" s="59"/>
      <c r="F739" s="17"/>
      <c r="G739" s="17"/>
      <c r="H739" s="48"/>
      <c r="I739" s="48"/>
      <c r="J739" s="17"/>
      <c r="K739" s="17"/>
      <c r="M739" s="17"/>
      <c r="Q739" s="17"/>
      <c r="S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c r="BD739" s="17"/>
      <c r="BE739" s="17"/>
      <c r="BF739" s="17"/>
      <c r="BG739" s="17"/>
      <c r="BH739" s="17"/>
      <c r="BI739" s="17"/>
      <c r="BJ739" s="17"/>
      <c r="BK739" s="17"/>
      <c r="BL739" s="17"/>
      <c r="BM739" s="17"/>
      <c r="BN739" s="17"/>
      <c r="BO739" s="17"/>
      <c r="BP739" s="17"/>
      <c r="BQ739" s="17"/>
      <c r="BR739" s="17"/>
      <c r="BS739" s="17"/>
      <c r="BT739" s="17"/>
      <c r="BU739" s="17"/>
      <c r="BV739" s="17"/>
    </row>
    <row r="740" spans="2:74" ht="18" customHeight="1" x14ac:dyDescent="0.2">
      <c r="B740" s="48"/>
      <c r="C740" s="17"/>
      <c r="D740" s="17"/>
      <c r="E740" s="59"/>
      <c r="F740" s="17"/>
      <c r="G740" s="17"/>
      <c r="H740" s="48"/>
      <c r="I740" s="48"/>
      <c r="J740" s="17"/>
      <c r="K740" s="17"/>
      <c r="M740" s="17"/>
      <c r="Q740" s="17"/>
      <c r="S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c r="BF740" s="17"/>
      <c r="BG740" s="17"/>
      <c r="BH740" s="17"/>
      <c r="BI740" s="17"/>
      <c r="BJ740" s="17"/>
      <c r="BK740" s="17"/>
      <c r="BL740" s="17"/>
      <c r="BM740" s="17"/>
      <c r="BN740" s="17"/>
      <c r="BO740" s="17"/>
      <c r="BP740" s="17"/>
      <c r="BQ740" s="17"/>
      <c r="BR740" s="17"/>
      <c r="BS740" s="17"/>
      <c r="BT740" s="17"/>
      <c r="BU740" s="17"/>
      <c r="BV740" s="17"/>
    </row>
    <row r="741" spans="2:74" ht="18" customHeight="1" x14ac:dyDescent="0.2">
      <c r="B741" s="48"/>
      <c r="C741" s="17"/>
      <c r="D741" s="17"/>
      <c r="E741" s="59"/>
      <c r="F741" s="17"/>
      <c r="G741" s="17"/>
      <c r="H741" s="48"/>
      <c r="I741" s="48"/>
      <c r="J741" s="17"/>
      <c r="K741" s="17"/>
      <c r="M741" s="17"/>
      <c r="Q741" s="17"/>
      <c r="S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c r="BD741" s="17"/>
      <c r="BE741" s="17"/>
      <c r="BF741" s="17"/>
      <c r="BG741" s="17"/>
      <c r="BH741" s="17"/>
      <c r="BI741" s="17"/>
      <c r="BJ741" s="17"/>
      <c r="BK741" s="17"/>
      <c r="BL741" s="17"/>
      <c r="BM741" s="17"/>
      <c r="BN741" s="17"/>
      <c r="BO741" s="17"/>
      <c r="BP741" s="17"/>
      <c r="BQ741" s="17"/>
      <c r="BR741" s="17"/>
      <c r="BS741" s="17"/>
      <c r="BT741" s="17"/>
      <c r="BU741" s="17"/>
      <c r="BV741" s="17"/>
    </row>
    <row r="742" spans="2:74" ht="18" customHeight="1" x14ac:dyDescent="0.2">
      <c r="B742" s="48"/>
      <c r="C742" s="17"/>
      <c r="D742" s="17"/>
      <c r="E742" s="59"/>
      <c r="F742" s="17"/>
      <c r="G742" s="17"/>
      <c r="H742" s="48"/>
      <c r="I742" s="48"/>
      <c r="J742" s="17"/>
      <c r="K742" s="17"/>
      <c r="M742" s="17"/>
      <c r="Q742" s="17"/>
      <c r="S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c r="BQ742" s="17"/>
      <c r="BR742" s="17"/>
      <c r="BS742" s="17"/>
      <c r="BT742" s="17"/>
      <c r="BU742" s="17"/>
      <c r="BV742" s="17"/>
    </row>
    <row r="743" spans="2:74" ht="18" customHeight="1" x14ac:dyDescent="0.2">
      <c r="B743" s="48"/>
      <c r="C743" s="17"/>
      <c r="D743" s="17"/>
      <c r="E743" s="59"/>
      <c r="F743" s="17"/>
      <c r="G743" s="17"/>
      <c r="H743" s="48"/>
      <c r="I743" s="48"/>
      <c r="J743" s="17"/>
      <c r="K743" s="17"/>
      <c r="M743" s="17"/>
      <c r="Q743" s="17"/>
      <c r="S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c r="BD743" s="17"/>
      <c r="BE743" s="17"/>
      <c r="BF743" s="17"/>
      <c r="BG743" s="17"/>
      <c r="BH743" s="17"/>
      <c r="BI743" s="17"/>
      <c r="BJ743" s="17"/>
      <c r="BK743" s="17"/>
      <c r="BL743" s="17"/>
      <c r="BM743" s="17"/>
      <c r="BN743" s="17"/>
      <c r="BO743" s="17"/>
      <c r="BP743" s="17"/>
      <c r="BQ743" s="17"/>
      <c r="BR743" s="17"/>
      <c r="BS743" s="17"/>
      <c r="BT743" s="17"/>
      <c r="BU743" s="17"/>
      <c r="BV743" s="17"/>
    </row>
    <row r="744" spans="2:74" ht="18" customHeight="1" x14ac:dyDescent="0.2">
      <c r="B744" s="48"/>
      <c r="C744" s="17"/>
      <c r="D744" s="17"/>
      <c r="E744" s="59"/>
      <c r="F744" s="17"/>
      <c r="G744" s="17"/>
      <c r="H744" s="48"/>
      <c r="I744" s="48"/>
      <c r="J744" s="17"/>
      <c r="K744" s="17"/>
      <c r="M744" s="17"/>
      <c r="Q744" s="17"/>
      <c r="S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7"/>
      <c r="BR744" s="17"/>
      <c r="BS744" s="17"/>
      <c r="BT744" s="17"/>
      <c r="BU744" s="17"/>
      <c r="BV744" s="17"/>
    </row>
    <row r="745" spans="2:74" ht="18" customHeight="1" x14ac:dyDescent="0.2">
      <c r="B745" s="48"/>
      <c r="C745" s="17"/>
      <c r="D745" s="17"/>
      <c r="E745" s="59"/>
      <c r="F745" s="17"/>
      <c r="G745" s="17"/>
      <c r="H745" s="48"/>
      <c r="I745" s="48"/>
      <c r="J745" s="17"/>
      <c r="K745" s="17"/>
      <c r="M745" s="17"/>
      <c r="Q745" s="17"/>
      <c r="S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c r="BD745" s="17"/>
      <c r="BE745" s="17"/>
      <c r="BF745" s="17"/>
      <c r="BG745" s="17"/>
      <c r="BH745" s="17"/>
      <c r="BI745" s="17"/>
      <c r="BJ745" s="17"/>
      <c r="BK745" s="17"/>
      <c r="BL745" s="17"/>
      <c r="BM745" s="17"/>
      <c r="BN745" s="17"/>
      <c r="BO745" s="17"/>
      <c r="BP745" s="17"/>
      <c r="BQ745" s="17"/>
      <c r="BR745" s="17"/>
      <c r="BS745" s="17"/>
      <c r="BT745" s="17"/>
      <c r="BU745" s="17"/>
      <c r="BV745" s="17"/>
    </row>
    <row r="746" spans="2:74" ht="18" customHeight="1" x14ac:dyDescent="0.2">
      <c r="B746" s="48"/>
      <c r="C746" s="17"/>
      <c r="D746" s="17"/>
      <c r="E746" s="59"/>
      <c r="F746" s="17"/>
      <c r="G746" s="17"/>
      <c r="H746" s="48"/>
      <c r="I746" s="48"/>
      <c r="J746" s="17"/>
      <c r="K746" s="17"/>
      <c r="M746" s="17"/>
      <c r="Q746" s="17"/>
      <c r="S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c r="BD746" s="17"/>
      <c r="BE746" s="17"/>
      <c r="BF746" s="17"/>
      <c r="BG746" s="17"/>
      <c r="BH746" s="17"/>
      <c r="BI746" s="17"/>
      <c r="BJ746" s="17"/>
      <c r="BK746" s="17"/>
      <c r="BL746" s="17"/>
      <c r="BM746" s="17"/>
      <c r="BN746" s="17"/>
      <c r="BO746" s="17"/>
      <c r="BP746" s="17"/>
      <c r="BQ746" s="17"/>
      <c r="BR746" s="17"/>
      <c r="BS746" s="17"/>
      <c r="BT746" s="17"/>
      <c r="BU746" s="17"/>
      <c r="BV746" s="17"/>
    </row>
    <row r="747" spans="2:74" ht="18" customHeight="1" x14ac:dyDescent="0.2">
      <c r="B747" s="48"/>
      <c r="C747" s="17"/>
      <c r="D747" s="17"/>
      <c r="E747" s="59"/>
      <c r="F747" s="17"/>
      <c r="G747" s="17"/>
      <c r="H747" s="48"/>
      <c r="I747" s="48"/>
      <c r="J747" s="17"/>
      <c r="K747" s="17"/>
      <c r="M747" s="17"/>
      <c r="Q747" s="17"/>
      <c r="S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c r="BF747" s="17"/>
      <c r="BG747" s="17"/>
      <c r="BH747" s="17"/>
      <c r="BI747" s="17"/>
      <c r="BJ747" s="17"/>
      <c r="BK747" s="17"/>
      <c r="BL747" s="17"/>
      <c r="BM747" s="17"/>
      <c r="BN747" s="17"/>
      <c r="BO747" s="17"/>
      <c r="BP747" s="17"/>
      <c r="BQ747" s="17"/>
      <c r="BR747" s="17"/>
      <c r="BS747" s="17"/>
      <c r="BT747" s="17"/>
      <c r="BU747" s="17"/>
      <c r="BV747" s="17"/>
    </row>
    <row r="748" spans="2:74" ht="18" customHeight="1" x14ac:dyDescent="0.2">
      <c r="B748" s="48"/>
      <c r="C748" s="17"/>
      <c r="D748" s="17"/>
      <c r="E748" s="59"/>
      <c r="F748" s="17"/>
      <c r="G748" s="17"/>
      <c r="H748" s="48"/>
      <c r="I748" s="48"/>
      <c r="J748" s="17"/>
      <c r="K748" s="17"/>
      <c r="M748" s="17"/>
      <c r="Q748" s="17"/>
      <c r="S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c r="BC748" s="17"/>
      <c r="BD748" s="17"/>
      <c r="BE748" s="17"/>
      <c r="BF748" s="17"/>
      <c r="BG748" s="17"/>
      <c r="BH748" s="17"/>
      <c r="BI748" s="17"/>
      <c r="BJ748" s="17"/>
      <c r="BK748" s="17"/>
      <c r="BL748" s="17"/>
      <c r="BM748" s="17"/>
      <c r="BN748" s="17"/>
      <c r="BO748" s="17"/>
      <c r="BP748" s="17"/>
      <c r="BQ748" s="17"/>
      <c r="BR748" s="17"/>
      <c r="BS748" s="17"/>
      <c r="BT748" s="17"/>
      <c r="BU748" s="17"/>
      <c r="BV748" s="17"/>
    </row>
    <row r="749" spans="2:74" ht="18" customHeight="1" x14ac:dyDescent="0.2">
      <c r="B749" s="48"/>
      <c r="C749" s="17"/>
      <c r="D749" s="17"/>
      <c r="E749" s="59"/>
      <c r="F749" s="17"/>
      <c r="G749" s="17"/>
      <c r="H749" s="48"/>
      <c r="I749" s="48"/>
      <c r="J749" s="17"/>
      <c r="K749" s="17"/>
      <c r="M749" s="17"/>
      <c r="Q749" s="17"/>
      <c r="S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c r="BD749" s="17"/>
      <c r="BE749" s="17"/>
      <c r="BF749" s="17"/>
      <c r="BG749" s="17"/>
      <c r="BH749" s="17"/>
      <c r="BI749" s="17"/>
      <c r="BJ749" s="17"/>
      <c r="BK749" s="17"/>
      <c r="BL749" s="17"/>
      <c r="BM749" s="17"/>
      <c r="BN749" s="17"/>
      <c r="BO749" s="17"/>
      <c r="BP749" s="17"/>
      <c r="BQ749" s="17"/>
      <c r="BR749" s="17"/>
      <c r="BS749" s="17"/>
      <c r="BT749" s="17"/>
      <c r="BU749" s="17"/>
      <c r="BV749" s="17"/>
    </row>
    <row r="750" spans="2:74" ht="18" customHeight="1" x14ac:dyDescent="0.2">
      <c r="B750" s="48"/>
      <c r="C750" s="17"/>
      <c r="D750" s="17"/>
      <c r="E750" s="59"/>
      <c r="F750" s="17"/>
      <c r="G750" s="17"/>
      <c r="H750" s="48"/>
      <c r="I750" s="48"/>
      <c r="J750" s="17"/>
      <c r="K750" s="17"/>
      <c r="M750" s="17"/>
      <c r="Q750" s="17"/>
      <c r="S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c r="BF750" s="17"/>
      <c r="BG750" s="17"/>
      <c r="BH750" s="17"/>
      <c r="BI750" s="17"/>
      <c r="BJ750" s="17"/>
      <c r="BK750" s="17"/>
      <c r="BL750" s="17"/>
      <c r="BM750" s="17"/>
      <c r="BN750" s="17"/>
      <c r="BO750" s="17"/>
      <c r="BP750" s="17"/>
      <c r="BQ750" s="17"/>
      <c r="BR750" s="17"/>
      <c r="BS750" s="17"/>
      <c r="BT750" s="17"/>
      <c r="BU750" s="17"/>
      <c r="BV750" s="17"/>
    </row>
    <row r="751" spans="2:74" ht="18" customHeight="1" x14ac:dyDescent="0.2">
      <c r="B751" s="48"/>
      <c r="C751" s="17"/>
      <c r="D751" s="17"/>
      <c r="E751" s="59"/>
      <c r="F751" s="17"/>
      <c r="G751" s="17"/>
      <c r="H751" s="48"/>
      <c r="I751" s="48"/>
      <c r="J751" s="17"/>
      <c r="K751" s="17"/>
      <c r="M751" s="17"/>
      <c r="Q751" s="17"/>
      <c r="S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c r="BC751" s="17"/>
      <c r="BD751" s="17"/>
      <c r="BE751" s="17"/>
      <c r="BF751" s="17"/>
      <c r="BG751" s="17"/>
      <c r="BH751" s="17"/>
      <c r="BI751" s="17"/>
      <c r="BJ751" s="17"/>
      <c r="BK751" s="17"/>
      <c r="BL751" s="17"/>
      <c r="BM751" s="17"/>
      <c r="BN751" s="17"/>
      <c r="BO751" s="17"/>
      <c r="BP751" s="17"/>
      <c r="BQ751" s="17"/>
      <c r="BR751" s="17"/>
      <c r="BS751" s="17"/>
      <c r="BT751" s="17"/>
      <c r="BU751" s="17"/>
      <c r="BV751" s="17"/>
    </row>
    <row r="752" spans="2:74" ht="18" customHeight="1" x14ac:dyDescent="0.2">
      <c r="B752" s="48"/>
      <c r="C752" s="17"/>
      <c r="D752" s="17"/>
      <c r="E752" s="59"/>
      <c r="F752" s="17"/>
      <c r="G752" s="17"/>
      <c r="H752" s="48"/>
      <c r="I752" s="48"/>
      <c r="J752" s="17"/>
      <c r="K752" s="17"/>
      <c r="M752" s="17"/>
      <c r="Q752" s="17"/>
      <c r="S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c r="BD752" s="17"/>
      <c r="BE752" s="17"/>
      <c r="BF752" s="17"/>
      <c r="BG752" s="17"/>
      <c r="BH752" s="17"/>
      <c r="BI752" s="17"/>
      <c r="BJ752" s="17"/>
      <c r="BK752" s="17"/>
      <c r="BL752" s="17"/>
      <c r="BM752" s="17"/>
      <c r="BN752" s="17"/>
      <c r="BO752" s="17"/>
      <c r="BP752" s="17"/>
      <c r="BQ752" s="17"/>
      <c r="BR752" s="17"/>
      <c r="BS752" s="17"/>
      <c r="BT752" s="17"/>
      <c r="BU752" s="17"/>
      <c r="BV752" s="17"/>
    </row>
    <row r="753" spans="2:74" ht="18" customHeight="1" x14ac:dyDescent="0.2">
      <c r="B753" s="48"/>
      <c r="C753" s="17"/>
      <c r="D753" s="17"/>
      <c r="E753" s="59"/>
      <c r="F753" s="17"/>
      <c r="G753" s="17"/>
      <c r="H753" s="48"/>
      <c r="I753" s="48"/>
      <c r="J753" s="17"/>
      <c r="K753" s="17"/>
      <c r="M753" s="17"/>
      <c r="Q753" s="17"/>
      <c r="S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7"/>
      <c r="BR753" s="17"/>
      <c r="BS753" s="17"/>
      <c r="BT753" s="17"/>
      <c r="BU753" s="17"/>
      <c r="BV753" s="17"/>
    </row>
    <row r="754" spans="2:74" ht="18" customHeight="1" x14ac:dyDescent="0.2">
      <c r="B754" s="48"/>
      <c r="C754" s="17"/>
      <c r="D754" s="17"/>
      <c r="E754" s="59"/>
      <c r="F754" s="17"/>
      <c r="G754" s="17"/>
      <c r="H754" s="48"/>
      <c r="I754" s="48"/>
      <c r="J754" s="17"/>
      <c r="K754" s="17"/>
      <c r="M754" s="17"/>
      <c r="Q754" s="17"/>
      <c r="S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c r="BD754" s="17"/>
      <c r="BE754" s="17"/>
      <c r="BF754" s="17"/>
      <c r="BG754" s="17"/>
      <c r="BH754" s="17"/>
      <c r="BI754" s="17"/>
      <c r="BJ754" s="17"/>
      <c r="BK754" s="17"/>
      <c r="BL754" s="17"/>
      <c r="BM754" s="17"/>
      <c r="BN754" s="17"/>
      <c r="BO754" s="17"/>
      <c r="BP754" s="17"/>
      <c r="BQ754" s="17"/>
      <c r="BR754" s="17"/>
      <c r="BS754" s="17"/>
      <c r="BT754" s="17"/>
      <c r="BU754" s="17"/>
      <c r="BV754" s="17"/>
    </row>
    <row r="755" spans="2:74" ht="18" customHeight="1" x14ac:dyDescent="0.2">
      <c r="B755" s="48"/>
      <c r="C755" s="17"/>
      <c r="D755" s="17"/>
      <c r="E755" s="59"/>
      <c r="F755" s="17"/>
      <c r="G755" s="17"/>
      <c r="H755" s="48"/>
      <c r="I755" s="48"/>
      <c r="J755" s="17"/>
      <c r="K755" s="17"/>
      <c r="M755" s="17"/>
      <c r="Q755" s="17"/>
      <c r="S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c r="BD755" s="17"/>
      <c r="BE755" s="17"/>
      <c r="BF755" s="17"/>
      <c r="BG755" s="17"/>
      <c r="BH755" s="17"/>
      <c r="BI755" s="17"/>
      <c r="BJ755" s="17"/>
      <c r="BK755" s="17"/>
      <c r="BL755" s="17"/>
      <c r="BM755" s="17"/>
      <c r="BN755" s="17"/>
      <c r="BO755" s="17"/>
      <c r="BP755" s="17"/>
      <c r="BQ755" s="17"/>
      <c r="BR755" s="17"/>
      <c r="BS755" s="17"/>
      <c r="BT755" s="17"/>
      <c r="BU755" s="17"/>
      <c r="BV755" s="17"/>
    </row>
    <row r="756" spans="2:74" ht="18" customHeight="1" x14ac:dyDescent="0.2">
      <c r="B756" s="48"/>
      <c r="C756" s="17"/>
      <c r="D756" s="17"/>
      <c r="E756" s="59"/>
      <c r="F756" s="17"/>
      <c r="G756" s="17"/>
      <c r="H756" s="48"/>
      <c r="I756" s="48"/>
      <c r="J756" s="17"/>
      <c r="K756" s="17"/>
      <c r="M756" s="17"/>
      <c r="Q756" s="17"/>
      <c r="S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c r="BF756" s="17"/>
      <c r="BG756" s="17"/>
      <c r="BH756" s="17"/>
      <c r="BI756" s="17"/>
      <c r="BJ756" s="17"/>
      <c r="BK756" s="17"/>
      <c r="BL756" s="17"/>
      <c r="BM756" s="17"/>
      <c r="BN756" s="17"/>
      <c r="BO756" s="17"/>
      <c r="BP756" s="17"/>
      <c r="BQ756" s="17"/>
      <c r="BR756" s="17"/>
      <c r="BS756" s="17"/>
      <c r="BT756" s="17"/>
      <c r="BU756" s="17"/>
      <c r="BV756" s="17"/>
    </row>
    <row r="757" spans="2:74" ht="18" customHeight="1" x14ac:dyDescent="0.2">
      <c r="B757" s="48"/>
      <c r="C757" s="17"/>
      <c r="D757" s="17"/>
      <c r="E757" s="59"/>
      <c r="F757" s="17"/>
      <c r="G757" s="17"/>
      <c r="H757" s="48"/>
      <c r="I757" s="48"/>
      <c r="J757" s="17"/>
      <c r="K757" s="17"/>
      <c r="M757" s="17"/>
      <c r="Q757" s="17"/>
      <c r="S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c r="BF757" s="17"/>
      <c r="BG757" s="17"/>
      <c r="BH757" s="17"/>
      <c r="BI757" s="17"/>
      <c r="BJ757" s="17"/>
      <c r="BK757" s="17"/>
      <c r="BL757" s="17"/>
      <c r="BM757" s="17"/>
      <c r="BN757" s="17"/>
      <c r="BO757" s="17"/>
      <c r="BP757" s="17"/>
      <c r="BQ757" s="17"/>
      <c r="BR757" s="17"/>
      <c r="BS757" s="17"/>
      <c r="BT757" s="17"/>
      <c r="BU757" s="17"/>
      <c r="BV757" s="17"/>
    </row>
    <row r="758" spans="2:74" ht="18" customHeight="1" x14ac:dyDescent="0.2">
      <c r="B758" s="48"/>
      <c r="C758" s="17"/>
      <c r="D758" s="17"/>
      <c r="E758" s="59"/>
      <c r="F758" s="17"/>
      <c r="G758" s="17"/>
      <c r="H758" s="48"/>
      <c r="I758" s="48"/>
      <c r="J758" s="17"/>
      <c r="K758" s="17"/>
      <c r="M758" s="17"/>
      <c r="Q758" s="17"/>
      <c r="S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7"/>
      <c r="BH758" s="17"/>
      <c r="BI758" s="17"/>
      <c r="BJ758" s="17"/>
      <c r="BK758" s="17"/>
      <c r="BL758" s="17"/>
      <c r="BM758" s="17"/>
      <c r="BN758" s="17"/>
      <c r="BO758" s="17"/>
      <c r="BP758" s="17"/>
      <c r="BQ758" s="17"/>
      <c r="BR758" s="17"/>
      <c r="BS758" s="17"/>
      <c r="BT758" s="17"/>
      <c r="BU758" s="17"/>
      <c r="BV758" s="17"/>
    </row>
    <row r="759" spans="2:74" ht="18" customHeight="1" x14ac:dyDescent="0.2">
      <c r="B759" s="48"/>
      <c r="C759" s="17"/>
      <c r="D759" s="17"/>
      <c r="E759" s="59"/>
      <c r="F759" s="17"/>
      <c r="G759" s="17"/>
      <c r="H759" s="48"/>
      <c r="I759" s="48"/>
      <c r="J759" s="17"/>
      <c r="K759" s="17"/>
      <c r="M759" s="17"/>
      <c r="Q759" s="17"/>
      <c r="S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7"/>
      <c r="BH759" s="17"/>
      <c r="BI759" s="17"/>
      <c r="BJ759" s="17"/>
      <c r="BK759" s="17"/>
      <c r="BL759" s="17"/>
      <c r="BM759" s="17"/>
      <c r="BN759" s="17"/>
      <c r="BO759" s="17"/>
      <c r="BP759" s="17"/>
      <c r="BQ759" s="17"/>
      <c r="BR759" s="17"/>
      <c r="BS759" s="17"/>
      <c r="BT759" s="17"/>
      <c r="BU759" s="17"/>
      <c r="BV759" s="17"/>
    </row>
    <row r="760" spans="2:74" ht="18" customHeight="1" x14ac:dyDescent="0.2">
      <c r="B760" s="48"/>
      <c r="C760" s="17"/>
      <c r="D760" s="17"/>
      <c r="E760" s="59"/>
      <c r="F760" s="17"/>
      <c r="G760" s="17"/>
      <c r="H760" s="48"/>
      <c r="I760" s="48"/>
      <c r="J760" s="17"/>
      <c r="K760" s="17"/>
      <c r="M760" s="17"/>
      <c r="Q760" s="17"/>
      <c r="S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c r="BF760" s="17"/>
      <c r="BG760" s="17"/>
      <c r="BH760" s="17"/>
      <c r="BI760" s="17"/>
      <c r="BJ760" s="17"/>
      <c r="BK760" s="17"/>
      <c r="BL760" s="17"/>
      <c r="BM760" s="17"/>
      <c r="BN760" s="17"/>
      <c r="BO760" s="17"/>
      <c r="BP760" s="17"/>
      <c r="BQ760" s="17"/>
      <c r="BR760" s="17"/>
      <c r="BS760" s="17"/>
      <c r="BT760" s="17"/>
      <c r="BU760" s="17"/>
      <c r="BV760" s="17"/>
    </row>
    <row r="761" spans="2:74" ht="18" customHeight="1" x14ac:dyDescent="0.2">
      <c r="B761" s="48"/>
      <c r="C761" s="17"/>
      <c r="D761" s="17"/>
      <c r="E761" s="59"/>
      <c r="F761" s="17"/>
      <c r="G761" s="17"/>
      <c r="H761" s="48"/>
      <c r="I761" s="48"/>
      <c r="J761" s="17"/>
      <c r="K761" s="17"/>
      <c r="M761" s="17"/>
      <c r="Q761" s="17"/>
      <c r="S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c r="BF761" s="17"/>
      <c r="BG761" s="17"/>
      <c r="BH761" s="17"/>
      <c r="BI761" s="17"/>
      <c r="BJ761" s="17"/>
      <c r="BK761" s="17"/>
      <c r="BL761" s="17"/>
      <c r="BM761" s="17"/>
      <c r="BN761" s="17"/>
      <c r="BO761" s="17"/>
      <c r="BP761" s="17"/>
      <c r="BQ761" s="17"/>
      <c r="BR761" s="17"/>
      <c r="BS761" s="17"/>
      <c r="BT761" s="17"/>
      <c r="BU761" s="17"/>
      <c r="BV761" s="17"/>
    </row>
    <row r="762" spans="2:74" ht="18" customHeight="1" x14ac:dyDescent="0.2">
      <c r="B762" s="48"/>
      <c r="C762" s="17"/>
      <c r="D762" s="17"/>
      <c r="E762" s="59"/>
      <c r="F762" s="17"/>
      <c r="G762" s="17"/>
      <c r="H762" s="48"/>
      <c r="I762" s="48"/>
      <c r="J762" s="17"/>
      <c r="K762" s="17"/>
      <c r="M762" s="17"/>
      <c r="Q762" s="17"/>
      <c r="S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7"/>
      <c r="BR762" s="17"/>
      <c r="BS762" s="17"/>
      <c r="BT762" s="17"/>
      <c r="BU762" s="17"/>
      <c r="BV762" s="17"/>
    </row>
    <row r="763" spans="2:74" ht="18" customHeight="1" x14ac:dyDescent="0.2">
      <c r="B763" s="48"/>
      <c r="C763" s="17"/>
      <c r="D763" s="17"/>
      <c r="E763" s="59"/>
      <c r="F763" s="17"/>
      <c r="G763" s="17"/>
      <c r="H763" s="48"/>
      <c r="I763" s="48"/>
      <c r="J763" s="17"/>
      <c r="K763" s="17"/>
      <c r="M763" s="17"/>
      <c r="Q763" s="17"/>
      <c r="S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7"/>
      <c r="BH763" s="17"/>
      <c r="BI763" s="17"/>
      <c r="BJ763" s="17"/>
      <c r="BK763" s="17"/>
      <c r="BL763" s="17"/>
      <c r="BM763" s="17"/>
      <c r="BN763" s="17"/>
      <c r="BO763" s="17"/>
      <c r="BP763" s="17"/>
      <c r="BQ763" s="17"/>
      <c r="BR763" s="17"/>
      <c r="BS763" s="17"/>
      <c r="BT763" s="17"/>
      <c r="BU763" s="17"/>
      <c r="BV763" s="17"/>
    </row>
    <row r="764" spans="2:74" ht="18" customHeight="1" x14ac:dyDescent="0.2">
      <c r="B764" s="48"/>
      <c r="C764" s="17"/>
      <c r="D764" s="17"/>
      <c r="E764" s="59"/>
      <c r="F764" s="17"/>
      <c r="G764" s="17"/>
      <c r="H764" s="48"/>
      <c r="I764" s="48"/>
      <c r="J764" s="17"/>
      <c r="K764" s="17"/>
      <c r="M764" s="17"/>
      <c r="Q764" s="17"/>
      <c r="S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7"/>
      <c r="BH764" s="17"/>
      <c r="BI764" s="17"/>
      <c r="BJ764" s="17"/>
      <c r="BK764" s="17"/>
      <c r="BL764" s="17"/>
      <c r="BM764" s="17"/>
      <c r="BN764" s="17"/>
      <c r="BO764" s="17"/>
      <c r="BP764" s="17"/>
      <c r="BQ764" s="17"/>
      <c r="BR764" s="17"/>
      <c r="BS764" s="17"/>
      <c r="BT764" s="17"/>
      <c r="BU764" s="17"/>
      <c r="BV764" s="17"/>
    </row>
    <row r="765" spans="2:74" ht="18" customHeight="1" x14ac:dyDescent="0.2">
      <c r="B765" s="48"/>
      <c r="C765" s="17"/>
      <c r="D765" s="17"/>
      <c r="E765" s="59"/>
      <c r="F765" s="17"/>
      <c r="G765" s="17"/>
      <c r="H765" s="48"/>
      <c r="I765" s="48"/>
      <c r="J765" s="17"/>
      <c r="K765" s="17"/>
      <c r="M765" s="17"/>
      <c r="Q765" s="17"/>
      <c r="S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c r="BQ765" s="17"/>
      <c r="BR765" s="17"/>
      <c r="BS765" s="17"/>
      <c r="BT765" s="17"/>
      <c r="BU765" s="17"/>
      <c r="BV765" s="17"/>
    </row>
    <row r="766" spans="2:74" ht="18" customHeight="1" x14ac:dyDescent="0.2">
      <c r="B766" s="48"/>
      <c r="C766" s="17"/>
      <c r="D766" s="17"/>
      <c r="E766" s="59"/>
      <c r="F766" s="17"/>
      <c r="G766" s="17"/>
      <c r="H766" s="48"/>
      <c r="I766" s="48"/>
      <c r="J766" s="17"/>
      <c r="K766" s="17"/>
      <c r="M766" s="17"/>
      <c r="Q766" s="17"/>
      <c r="S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7"/>
      <c r="BR766" s="17"/>
      <c r="BS766" s="17"/>
      <c r="BT766" s="17"/>
      <c r="BU766" s="17"/>
      <c r="BV766" s="17"/>
    </row>
    <row r="767" spans="2:74" ht="18" customHeight="1" x14ac:dyDescent="0.2">
      <c r="B767" s="48"/>
      <c r="C767" s="17"/>
      <c r="D767" s="17"/>
      <c r="E767" s="59"/>
      <c r="F767" s="17"/>
      <c r="G767" s="17"/>
      <c r="H767" s="48"/>
      <c r="I767" s="48"/>
      <c r="J767" s="17"/>
      <c r="K767" s="17"/>
      <c r="M767" s="17"/>
      <c r="Q767" s="17"/>
      <c r="S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row>
    <row r="768" spans="2:74" ht="18" customHeight="1" x14ac:dyDescent="0.2">
      <c r="B768" s="48"/>
      <c r="C768" s="17"/>
      <c r="D768" s="17"/>
      <c r="E768" s="59"/>
      <c r="F768" s="17"/>
      <c r="G768" s="17"/>
      <c r="H768" s="48"/>
      <c r="I768" s="48"/>
      <c r="J768" s="17"/>
      <c r="K768" s="17"/>
      <c r="M768" s="17"/>
      <c r="Q768" s="17"/>
      <c r="S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c r="BQ768" s="17"/>
      <c r="BR768" s="17"/>
      <c r="BS768" s="17"/>
      <c r="BT768" s="17"/>
      <c r="BU768" s="17"/>
      <c r="BV768" s="17"/>
    </row>
    <row r="769" spans="2:74" ht="18" customHeight="1" x14ac:dyDescent="0.2">
      <c r="B769" s="48"/>
      <c r="C769" s="17"/>
      <c r="D769" s="17"/>
      <c r="E769" s="59"/>
      <c r="F769" s="17"/>
      <c r="G769" s="17"/>
      <c r="H769" s="48"/>
      <c r="I769" s="48"/>
      <c r="J769" s="17"/>
      <c r="K769" s="17"/>
      <c r="M769" s="17"/>
      <c r="Q769" s="17"/>
      <c r="S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c r="BD769" s="17"/>
      <c r="BE769" s="17"/>
      <c r="BF769" s="17"/>
      <c r="BG769" s="17"/>
      <c r="BH769" s="17"/>
      <c r="BI769" s="17"/>
      <c r="BJ769" s="17"/>
      <c r="BK769" s="17"/>
      <c r="BL769" s="17"/>
      <c r="BM769" s="17"/>
      <c r="BN769" s="17"/>
      <c r="BO769" s="17"/>
      <c r="BP769" s="17"/>
      <c r="BQ769" s="17"/>
      <c r="BR769" s="17"/>
      <c r="BS769" s="17"/>
      <c r="BT769" s="17"/>
      <c r="BU769" s="17"/>
      <c r="BV769" s="17"/>
    </row>
    <row r="770" spans="2:74" ht="18" customHeight="1" x14ac:dyDescent="0.2">
      <c r="B770" s="48"/>
      <c r="C770" s="17"/>
      <c r="D770" s="17"/>
      <c r="E770" s="59"/>
      <c r="F770" s="17"/>
      <c r="G770" s="17"/>
      <c r="H770" s="48"/>
      <c r="I770" s="48"/>
      <c r="J770" s="17"/>
      <c r="K770" s="17"/>
      <c r="M770" s="17"/>
      <c r="Q770" s="17"/>
      <c r="S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c r="BF770" s="17"/>
      <c r="BG770" s="17"/>
      <c r="BH770" s="17"/>
      <c r="BI770" s="17"/>
      <c r="BJ770" s="17"/>
      <c r="BK770" s="17"/>
      <c r="BL770" s="17"/>
      <c r="BM770" s="17"/>
      <c r="BN770" s="17"/>
      <c r="BO770" s="17"/>
      <c r="BP770" s="17"/>
      <c r="BQ770" s="17"/>
      <c r="BR770" s="17"/>
      <c r="BS770" s="17"/>
      <c r="BT770" s="17"/>
      <c r="BU770" s="17"/>
      <c r="BV770" s="17"/>
    </row>
    <row r="771" spans="2:74" ht="18" customHeight="1" x14ac:dyDescent="0.2">
      <c r="B771" s="48"/>
      <c r="C771" s="17"/>
      <c r="D771" s="17"/>
      <c r="E771" s="59"/>
      <c r="F771" s="17"/>
      <c r="G771" s="17"/>
      <c r="H771" s="48"/>
      <c r="I771" s="48"/>
      <c r="J771" s="17"/>
      <c r="K771" s="17"/>
      <c r="M771" s="17"/>
      <c r="Q771" s="17"/>
      <c r="S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7"/>
      <c r="BR771" s="17"/>
      <c r="BS771" s="17"/>
      <c r="BT771" s="17"/>
      <c r="BU771" s="17"/>
      <c r="BV771" s="17"/>
    </row>
    <row r="772" spans="2:74" ht="18" customHeight="1" x14ac:dyDescent="0.2">
      <c r="B772" s="48"/>
      <c r="C772" s="17"/>
      <c r="D772" s="17"/>
      <c r="E772" s="59"/>
      <c r="F772" s="17"/>
      <c r="G772" s="17"/>
      <c r="H772" s="48"/>
      <c r="I772" s="48"/>
      <c r="J772" s="17"/>
      <c r="K772" s="17"/>
      <c r="M772" s="17"/>
      <c r="Q772" s="17"/>
      <c r="S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c r="BQ772" s="17"/>
      <c r="BR772" s="17"/>
      <c r="BS772" s="17"/>
      <c r="BT772" s="17"/>
      <c r="BU772" s="17"/>
      <c r="BV772" s="17"/>
    </row>
    <row r="773" spans="2:74" ht="18" customHeight="1" x14ac:dyDescent="0.2">
      <c r="B773" s="48"/>
      <c r="C773" s="17"/>
      <c r="D773" s="17"/>
      <c r="E773" s="59"/>
      <c r="F773" s="17"/>
      <c r="G773" s="17"/>
      <c r="H773" s="48"/>
      <c r="I773" s="48"/>
      <c r="J773" s="17"/>
      <c r="K773" s="17"/>
      <c r="M773" s="17"/>
      <c r="Q773" s="17"/>
      <c r="S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c r="BD773" s="17"/>
      <c r="BE773" s="17"/>
      <c r="BF773" s="17"/>
      <c r="BG773" s="17"/>
      <c r="BH773" s="17"/>
      <c r="BI773" s="17"/>
      <c r="BJ773" s="17"/>
      <c r="BK773" s="17"/>
      <c r="BL773" s="17"/>
      <c r="BM773" s="17"/>
      <c r="BN773" s="17"/>
      <c r="BO773" s="17"/>
      <c r="BP773" s="17"/>
      <c r="BQ773" s="17"/>
      <c r="BR773" s="17"/>
      <c r="BS773" s="17"/>
      <c r="BT773" s="17"/>
      <c r="BU773" s="17"/>
      <c r="BV773" s="17"/>
    </row>
    <row r="774" spans="2:74" ht="18" customHeight="1" x14ac:dyDescent="0.2">
      <c r="B774" s="48"/>
      <c r="C774" s="17"/>
      <c r="D774" s="17"/>
      <c r="E774" s="59"/>
      <c r="F774" s="17"/>
      <c r="G774" s="17"/>
      <c r="H774" s="48"/>
      <c r="I774" s="48"/>
      <c r="J774" s="17"/>
      <c r="K774" s="17"/>
      <c r="M774" s="17"/>
      <c r="Q774" s="17"/>
      <c r="S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row>
    <row r="775" spans="2:74" ht="18" customHeight="1" x14ac:dyDescent="0.2">
      <c r="B775" s="48"/>
      <c r="C775" s="17"/>
      <c r="D775" s="17"/>
      <c r="E775" s="59"/>
      <c r="F775" s="17"/>
      <c r="G775" s="17"/>
      <c r="H775" s="48"/>
      <c r="I775" s="48"/>
      <c r="J775" s="17"/>
      <c r="K775" s="17"/>
      <c r="M775" s="17"/>
      <c r="Q775" s="17"/>
      <c r="S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c r="BQ775" s="17"/>
      <c r="BR775" s="17"/>
      <c r="BS775" s="17"/>
      <c r="BT775" s="17"/>
      <c r="BU775" s="17"/>
      <c r="BV775" s="17"/>
    </row>
    <row r="776" spans="2:74" ht="18" customHeight="1" x14ac:dyDescent="0.2">
      <c r="B776" s="48"/>
      <c r="C776" s="17"/>
      <c r="D776" s="17"/>
      <c r="E776" s="59"/>
      <c r="F776" s="17"/>
      <c r="G776" s="17"/>
      <c r="H776" s="48"/>
      <c r="I776" s="48"/>
      <c r="J776" s="17"/>
      <c r="K776" s="17"/>
      <c r="M776" s="17"/>
      <c r="Q776" s="17"/>
      <c r="S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c r="BD776" s="17"/>
      <c r="BE776" s="17"/>
      <c r="BF776" s="17"/>
      <c r="BG776" s="17"/>
      <c r="BH776" s="17"/>
      <c r="BI776" s="17"/>
      <c r="BJ776" s="17"/>
      <c r="BK776" s="17"/>
      <c r="BL776" s="17"/>
      <c r="BM776" s="17"/>
      <c r="BN776" s="17"/>
      <c r="BO776" s="17"/>
      <c r="BP776" s="17"/>
      <c r="BQ776" s="17"/>
      <c r="BR776" s="17"/>
      <c r="BS776" s="17"/>
      <c r="BT776" s="17"/>
      <c r="BU776" s="17"/>
      <c r="BV776" s="17"/>
    </row>
    <row r="777" spans="2:74" ht="18" customHeight="1" x14ac:dyDescent="0.2">
      <c r="B777" s="48"/>
      <c r="C777" s="17"/>
      <c r="D777" s="17"/>
      <c r="E777" s="59"/>
      <c r="F777" s="17"/>
      <c r="G777" s="17"/>
      <c r="H777" s="48"/>
      <c r="I777" s="48"/>
      <c r="J777" s="17"/>
      <c r="K777" s="17"/>
      <c r="M777" s="17"/>
      <c r="Q777" s="17"/>
      <c r="S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c r="BD777" s="17"/>
      <c r="BE777" s="17"/>
      <c r="BF777" s="17"/>
      <c r="BG777" s="17"/>
      <c r="BH777" s="17"/>
      <c r="BI777" s="17"/>
      <c r="BJ777" s="17"/>
      <c r="BK777" s="17"/>
      <c r="BL777" s="17"/>
      <c r="BM777" s="17"/>
      <c r="BN777" s="17"/>
      <c r="BO777" s="17"/>
      <c r="BP777" s="17"/>
      <c r="BQ777" s="17"/>
      <c r="BR777" s="17"/>
      <c r="BS777" s="17"/>
      <c r="BT777" s="17"/>
      <c r="BU777" s="17"/>
      <c r="BV777" s="17"/>
    </row>
    <row r="778" spans="2:74" ht="18" customHeight="1" x14ac:dyDescent="0.2">
      <c r="B778" s="48"/>
      <c r="C778" s="17"/>
      <c r="D778" s="17"/>
      <c r="E778" s="59"/>
      <c r="F778" s="17"/>
      <c r="G778" s="17"/>
      <c r="H778" s="48"/>
      <c r="I778" s="48"/>
      <c r="J778" s="17"/>
      <c r="K778" s="17"/>
      <c r="M778" s="17"/>
      <c r="Q778" s="17"/>
      <c r="S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c r="BF778" s="17"/>
      <c r="BG778" s="17"/>
      <c r="BH778" s="17"/>
      <c r="BI778" s="17"/>
      <c r="BJ778" s="17"/>
      <c r="BK778" s="17"/>
      <c r="BL778" s="17"/>
      <c r="BM778" s="17"/>
      <c r="BN778" s="17"/>
      <c r="BO778" s="17"/>
      <c r="BP778" s="17"/>
      <c r="BQ778" s="17"/>
      <c r="BR778" s="17"/>
      <c r="BS778" s="17"/>
      <c r="BT778" s="17"/>
      <c r="BU778" s="17"/>
      <c r="BV778" s="17"/>
    </row>
    <row r="779" spans="2:74" ht="18" customHeight="1" x14ac:dyDescent="0.2">
      <c r="B779" s="48"/>
      <c r="C779" s="17"/>
      <c r="D779" s="17"/>
      <c r="E779" s="59"/>
      <c r="F779" s="17"/>
      <c r="G779" s="17"/>
      <c r="H779" s="48"/>
      <c r="I779" s="48"/>
      <c r="J779" s="17"/>
      <c r="K779" s="17"/>
      <c r="M779" s="17"/>
      <c r="Q779" s="17"/>
      <c r="S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c r="BD779" s="17"/>
      <c r="BE779" s="17"/>
      <c r="BF779" s="17"/>
      <c r="BG779" s="17"/>
      <c r="BH779" s="17"/>
      <c r="BI779" s="17"/>
      <c r="BJ779" s="17"/>
      <c r="BK779" s="17"/>
      <c r="BL779" s="17"/>
      <c r="BM779" s="17"/>
      <c r="BN779" s="17"/>
      <c r="BO779" s="17"/>
      <c r="BP779" s="17"/>
      <c r="BQ779" s="17"/>
      <c r="BR779" s="17"/>
      <c r="BS779" s="17"/>
      <c r="BT779" s="17"/>
      <c r="BU779" s="17"/>
      <c r="BV779" s="17"/>
    </row>
    <row r="780" spans="2:74" ht="18" customHeight="1" x14ac:dyDescent="0.2">
      <c r="B780" s="48"/>
      <c r="C780" s="17"/>
      <c r="D780" s="17"/>
      <c r="E780" s="59"/>
      <c r="F780" s="17"/>
      <c r="G780" s="17"/>
      <c r="H780" s="48"/>
      <c r="I780" s="48"/>
      <c r="J780" s="17"/>
      <c r="K780" s="17"/>
      <c r="M780" s="17"/>
      <c r="Q780" s="17"/>
      <c r="S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7"/>
      <c r="BR780" s="17"/>
      <c r="BS780" s="17"/>
      <c r="BT780" s="17"/>
      <c r="BU780" s="17"/>
      <c r="BV780" s="17"/>
    </row>
    <row r="781" spans="2:74" ht="18" customHeight="1" x14ac:dyDescent="0.2">
      <c r="B781" s="48"/>
      <c r="C781" s="17"/>
      <c r="D781" s="17"/>
      <c r="E781" s="59"/>
      <c r="F781" s="17"/>
      <c r="G781" s="17"/>
      <c r="H781" s="48"/>
      <c r="I781" s="48"/>
      <c r="J781" s="17"/>
      <c r="K781" s="17"/>
      <c r="M781" s="17"/>
      <c r="Q781" s="17"/>
      <c r="S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c r="BD781" s="17"/>
      <c r="BE781" s="17"/>
      <c r="BF781" s="17"/>
      <c r="BG781" s="17"/>
      <c r="BH781" s="17"/>
      <c r="BI781" s="17"/>
      <c r="BJ781" s="17"/>
      <c r="BK781" s="17"/>
      <c r="BL781" s="17"/>
      <c r="BM781" s="17"/>
      <c r="BN781" s="17"/>
      <c r="BO781" s="17"/>
      <c r="BP781" s="17"/>
      <c r="BQ781" s="17"/>
      <c r="BR781" s="17"/>
      <c r="BS781" s="17"/>
      <c r="BT781" s="17"/>
      <c r="BU781" s="17"/>
      <c r="BV781" s="17"/>
    </row>
    <row r="782" spans="2:74" ht="18" customHeight="1" x14ac:dyDescent="0.2">
      <c r="B782" s="48"/>
      <c r="C782" s="17"/>
      <c r="D782" s="17"/>
      <c r="E782" s="59"/>
      <c r="F782" s="17"/>
      <c r="G782" s="17"/>
      <c r="H782" s="48"/>
      <c r="I782" s="48"/>
      <c r="J782" s="17"/>
      <c r="K782" s="17"/>
      <c r="M782" s="17"/>
      <c r="Q782" s="17"/>
      <c r="S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c r="BQ782" s="17"/>
      <c r="BR782" s="17"/>
      <c r="BS782" s="17"/>
      <c r="BT782" s="17"/>
      <c r="BU782" s="17"/>
      <c r="BV782" s="17"/>
    </row>
    <row r="783" spans="2:74" ht="18" customHeight="1" x14ac:dyDescent="0.2">
      <c r="B783" s="48"/>
      <c r="C783" s="17"/>
      <c r="D783" s="17"/>
      <c r="E783" s="59"/>
      <c r="F783" s="17"/>
      <c r="G783" s="17"/>
      <c r="H783" s="48"/>
      <c r="I783" s="48"/>
      <c r="J783" s="17"/>
      <c r="K783" s="17"/>
      <c r="M783" s="17"/>
      <c r="Q783" s="17"/>
      <c r="S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c r="BD783" s="17"/>
      <c r="BE783" s="17"/>
      <c r="BF783" s="17"/>
      <c r="BG783" s="17"/>
      <c r="BH783" s="17"/>
      <c r="BI783" s="17"/>
      <c r="BJ783" s="17"/>
      <c r="BK783" s="17"/>
      <c r="BL783" s="17"/>
      <c r="BM783" s="17"/>
      <c r="BN783" s="17"/>
      <c r="BO783" s="17"/>
      <c r="BP783" s="17"/>
      <c r="BQ783" s="17"/>
      <c r="BR783" s="17"/>
      <c r="BS783" s="17"/>
      <c r="BT783" s="17"/>
      <c r="BU783" s="17"/>
      <c r="BV783" s="17"/>
    </row>
    <row r="784" spans="2:74" ht="18" customHeight="1" x14ac:dyDescent="0.2">
      <c r="B784" s="48"/>
      <c r="C784" s="17"/>
      <c r="D784" s="17"/>
      <c r="E784" s="59"/>
      <c r="F784" s="17"/>
      <c r="G784" s="17"/>
      <c r="H784" s="48"/>
      <c r="I784" s="48"/>
      <c r="J784" s="17"/>
      <c r="K784" s="17"/>
      <c r="M784" s="17"/>
      <c r="Q784" s="17"/>
      <c r="S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7"/>
      <c r="BH784" s="17"/>
      <c r="BI784" s="17"/>
      <c r="BJ784" s="17"/>
      <c r="BK784" s="17"/>
      <c r="BL784" s="17"/>
      <c r="BM784" s="17"/>
      <c r="BN784" s="17"/>
      <c r="BO784" s="17"/>
      <c r="BP784" s="17"/>
      <c r="BQ784" s="17"/>
      <c r="BR784" s="17"/>
      <c r="BS784" s="17"/>
      <c r="BT784" s="17"/>
      <c r="BU784" s="17"/>
      <c r="BV784" s="17"/>
    </row>
    <row r="785" spans="2:74" ht="18" customHeight="1" x14ac:dyDescent="0.2">
      <c r="B785" s="48"/>
      <c r="C785" s="17"/>
      <c r="D785" s="17"/>
      <c r="E785" s="59"/>
      <c r="F785" s="17"/>
      <c r="G785" s="17"/>
      <c r="H785" s="48"/>
      <c r="I785" s="48"/>
      <c r="J785" s="17"/>
      <c r="K785" s="17"/>
      <c r="M785" s="17"/>
      <c r="Q785" s="17"/>
      <c r="S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7"/>
      <c r="BH785" s="17"/>
      <c r="BI785" s="17"/>
      <c r="BJ785" s="17"/>
      <c r="BK785" s="17"/>
      <c r="BL785" s="17"/>
      <c r="BM785" s="17"/>
      <c r="BN785" s="17"/>
      <c r="BO785" s="17"/>
      <c r="BP785" s="17"/>
      <c r="BQ785" s="17"/>
      <c r="BR785" s="17"/>
      <c r="BS785" s="17"/>
      <c r="BT785" s="17"/>
      <c r="BU785" s="17"/>
      <c r="BV785" s="17"/>
    </row>
    <row r="786" spans="2:74" ht="18" customHeight="1" x14ac:dyDescent="0.2">
      <c r="B786" s="48"/>
      <c r="C786" s="17"/>
      <c r="D786" s="17"/>
      <c r="E786" s="59"/>
      <c r="F786" s="17"/>
      <c r="G786" s="17"/>
      <c r="H786" s="48"/>
      <c r="I786" s="48"/>
      <c r="J786" s="17"/>
      <c r="K786" s="17"/>
      <c r="M786" s="17"/>
      <c r="Q786" s="17"/>
      <c r="S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c r="BF786" s="17"/>
      <c r="BG786" s="17"/>
      <c r="BH786" s="17"/>
      <c r="BI786" s="17"/>
      <c r="BJ786" s="17"/>
      <c r="BK786" s="17"/>
      <c r="BL786" s="17"/>
      <c r="BM786" s="17"/>
      <c r="BN786" s="17"/>
      <c r="BO786" s="17"/>
      <c r="BP786" s="17"/>
      <c r="BQ786" s="17"/>
      <c r="BR786" s="17"/>
      <c r="BS786" s="17"/>
      <c r="BT786" s="17"/>
      <c r="BU786" s="17"/>
      <c r="BV786" s="17"/>
    </row>
    <row r="787" spans="2:74" ht="18" customHeight="1" x14ac:dyDescent="0.2">
      <c r="B787" s="48"/>
      <c r="C787" s="17"/>
      <c r="D787" s="17"/>
      <c r="E787" s="59"/>
      <c r="F787" s="17"/>
      <c r="G787" s="17"/>
      <c r="H787" s="48"/>
      <c r="I787" s="48"/>
      <c r="J787" s="17"/>
      <c r="K787" s="17"/>
      <c r="M787" s="17"/>
      <c r="Q787" s="17"/>
      <c r="S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7"/>
      <c r="BH787" s="17"/>
      <c r="BI787" s="17"/>
      <c r="BJ787" s="17"/>
      <c r="BK787" s="17"/>
      <c r="BL787" s="17"/>
      <c r="BM787" s="17"/>
      <c r="BN787" s="17"/>
      <c r="BO787" s="17"/>
      <c r="BP787" s="17"/>
      <c r="BQ787" s="17"/>
      <c r="BR787" s="17"/>
      <c r="BS787" s="17"/>
      <c r="BT787" s="17"/>
      <c r="BU787" s="17"/>
      <c r="BV787" s="17"/>
    </row>
    <row r="788" spans="2:74" ht="18" customHeight="1" x14ac:dyDescent="0.2">
      <c r="B788" s="48"/>
      <c r="C788" s="17"/>
      <c r="D788" s="17"/>
      <c r="E788" s="59"/>
      <c r="F788" s="17"/>
      <c r="G788" s="17"/>
      <c r="H788" s="48"/>
      <c r="I788" s="48"/>
      <c r="J788" s="17"/>
      <c r="K788" s="17"/>
      <c r="M788" s="17"/>
      <c r="Q788" s="17"/>
      <c r="S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c r="BF788" s="17"/>
      <c r="BG788" s="17"/>
      <c r="BH788" s="17"/>
      <c r="BI788" s="17"/>
      <c r="BJ788" s="17"/>
      <c r="BK788" s="17"/>
      <c r="BL788" s="17"/>
      <c r="BM788" s="17"/>
      <c r="BN788" s="17"/>
      <c r="BO788" s="17"/>
      <c r="BP788" s="17"/>
      <c r="BQ788" s="17"/>
      <c r="BR788" s="17"/>
      <c r="BS788" s="17"/>
      <c r="BT788" s="17"/>
      <c r="BU788" s="17"/>
      <c r="BV788" s="17"/>
    </row>
    <row r="789" spans="2:74" ht="18" customHeight="1" x14ac:dyDescent="0.2">
      <c r="B789" s="48"/>
      <c r="C789" s="17"/>
      <c r="D789" s="17"/>
      <c r="E789" s="59"/>
      <c r="F789" s="17"/>
      <c r="G789" s="17"/>
      <c r="H789" s="48"/>
      <c r="I789" s="48"/>
      <c r="J789" s="17"/>
      <c r="K789" s="17"/>
      <c r="M789" s="17"/>
      <c r="Q789" s="17"/>
      <c r="S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7"/>
      <c r="BR789" s="17"/>
      <c r="BS789" s="17"/>
      <c r="BT789" s="17"/>
      <c r="BU789" s="17"/>
      <c r="BV789" s="17"/>
    </row>
    <row r="790" spans="2:74" ht="18" customHeight="1" x14ac:dyDescent="0.2">
      <c r="B790" s="48"/>
      <c r="C790" s="17"/>
      <c r="D790" s="17"/>
      <c r="E790" s="59"/>
      <c r="F790" s="17"/>
      <c r="G790" s="17"/>
      <c r="H790" s="48"/>
      <c r="I790" s="48"/>
      <c r="J790" s="17"/>
      <c r="K790" s="17"/>
      <c r="M790" s="17"/>
      <c r="Q790" s="17"/>
      <c r="S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7"/>
      <c r="BR790" s="17"/>
      <c r="BS790" s="17"/>
      <c r="BT790" s="17"/>
      <c r="BU790" s="17"/>
      <c r="BV790" s="17"/>
    </row>
    <row r="791" spans="2:74" ht="18" customHeight="1" x14ac:dyDescent="0.2">
      <c r="B791" s="48"/>
      <c r="C791" s="17"/>
      <c r="D791" s="17"/>
      <c r="E791" s="59"/>
      <c r="F791" s="17"/>
      <c r="G791" s="17"/>
      <c r="H791" s="48"/>
      <c r="I791" s="48"/>
      <c r="J791" s="17"/>
      <c r="K791" s="17"/>
      <c r="M791" s="17"/>
      <c r="Q791" s="17"/>
      <c r="S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c r="BF791" s="17"/>
      <c r="BG791" s="17"/>
      <c r="BH791" s="17"/>
      <c r="BI791" s="17"/>
      <c r="BJ791" s="17"/>
      <c r="BK791" s="17"/>
      <c r="BL791" s="17"/>
      <c r="BM791" s="17"/>
      <c r="BN791" s="17"/>
      <c r="BO791" s="17"/>
      <c r="BP791" s="17"/>
      <c r="BQ791" s="17"/>
      <c r="BR791" s="17"/>
      <c r="BS791" s="17"/>
      <c r="BT791" s="17"/>
      <c r="BU791" s="17"/>
      <c r="BV791" s="17"/>
    </row>
    <row r="792" spans="2:74" ht="18" customHeight="1" x14ac:dyDescent="0.2">
      <c r="B792" s="48"/>
      <c r="C792" s="17"/>
      <c r="D792" s="17"/>
      <c r="E792" s="59"/>
      <c r="F792" s="17"/>
      <c r="G792" s="17"/>
      <c r="H792" s="48"/>
      <c r="I792" s="48"/>
      <c r="J792" s="17"/>
      <c r="K792" s="17"/>
      <c r="M792" s="17"/>
      <c r="Q792" s="17"/>
      <c r="S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c r="BF792" s="17"/>
      <c r="BG792" s="17"/>
      <c r="BH792" s="17"/>
      <c r="BI792" s="17"/>
      <c r="BJ792" s="17"/>
      <c r="BK792" s="17"/>
      <c r="BL792" s="17"/>
      <c r="BM792" s="17"/>
      <c r="BN792" s="17"/>
      <c r="BO792" s="17"/>
      <c r="BP792" s="17"/>
      <c r="BQ792" s="17"/>
      <c r="BR792" s="17"/>
      <c r="BS792" s="17"/>
      <c r="BT792" s="17"/>
      <c r="BU792" s="17"/>
      <c r="BV792" s="17"/>
    </row>
    <row r="793" spans="2:74" ht="18" customHeight="1" x14ac:dyDescent="0.2">
      <c r="B793" s="48"/>
      <c r="C793" s="17"/>
      <c r="D793" s="17"/>
      <c r="E793" s="59"/>
      <c r="F793" s="17"/>
      <c r="G793" s="17"/>
      <c r="H793" s="48"/>
      <c r="I793" s="48"/>
      <c r="J793" s="17"/>
      <c r="K793" s="17"/>
      <c r="M793" s="17"/>
      <c r="Q793" s="17"/>
      <c r="S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c r="BF793" s="17"/>
      <c r="BG793" s="17"/>
      <c r="BH793" s="17"/>
      <c r="BI793" s="17"/>
      <c r="BJ793" s="17"/>
      <c r="BK793" s="17"/>
      <c r="BL793" s="17"/>
      <c r="BM793" s="17"/>
      <c r="BN793" s="17"/>
      <c r="BO793" s="17"/>
      <c r="BP793" s="17"/>
      <c r="BQ793" s="17"/>
      <c r="BR793" s="17"/>
      <c r="BS793" s="17"/>
      <c r="BT793" s="17"/>
      <c r="BU793" s="17"/>
      <c r="BV793" s="17"/>
    </row>
    <row r="794" spans="2:74" ht="18" customHeight="1" x14ac:dyDescent="0.2">
      <c r="B794" s="48"/>
      <c r="C794" s="17"/>
      <c r="D794" s="17"/>
      <c r="E794" s="59"/>
      <c r="F794" s="17"/>
      <c r="G794" s="17"/>
      <c r="H794" s="48"/>
      <c r="I794" s="48"/>
      <c r="J794" s="17"/>
      <c r="K794" s="17"/>
      <c r="M794" s="17"/>
      <c r="Q794" s="17"/>
      <c r="S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c r="BF794" s="17"/>
      <c r="BG794" s="17"/>
      <c r="BH794" s="17"/>
      <c r="BI794" s="17"/>
      <c r="BJ794" s="17"/>
      <c r="BK794" s="17"/>
      <c r="BL794" s="17"/>
      <c r="BM794" s="17"/>
      <c r="BN794" s="17"/>
      <c r="BO794" s="17"/>
      <c r="BP794" s="17"/>
      <c r="BQ794" s="17"/>
      <c r="BR794" s="17"/>
      <c r="BS794" s="17"/>
      <c r="BT794" s="17"/>
      <c r="BU794" s="17"/>
      <c r="BV794" s="17"/>
    </row>
    <row r="795" spans="2:74" ht="18" customHeight="1" x14ac:dyDescent="0.2">
      <c r="B795" s="48"/>
      <c r="C795" s="17"/>
      <c r="D795" s="17"/>
      <c r="E795" s="59"/>
      <c r="F795" s="17"/>
      <c r="G795" s="17"/>
      <c r="H795" s="48"/>
      <c r="I795" s="48"/>
      <c r="J795" s="17"/>
      <c r="K795" s="17"/>
      <c r="M795" s="17"/>
      <c r="Q795" s="17"/>
      <c r="S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c r="BF795" s="17"/>
      <c r="BG795" s="17"/>
      <c r="BH795" s="17"/>
      <c r="BI795" s="17"/>
      <c r="BJ795" s="17"/>
      <c r="BK795" s="17"/>
      <c r="BL795" s="17"/>
      <c r="BM795" s="17"/>
      <c r="BN795" s="17"/>
      <c r="BO795" s="17"/>
      <c r="BP795" s="17"/>
      <c r="BQ795" s="17"/>
      <c r="BR795" s="17"/>
      <c r="BS795" s="17"/>
      <c r="BT795" s="17"/>
      <c r="BU795" s="17"/>
      <c r="BV795" s="17"/>
    </row>
    <row r="796" spans="2:74" ht="18" customHeight="1" x14ac:dyDescent="0.2">
      <c r="B796" s="48"/>
      <c r="C796" s="17"/>
      <c r="D796" s="17"/>
      <c r="E796" s="59"/>
      <c r="F796" s="17"/>
      <c r="G796" s="17"/>
      <c r="H796" s="48"/>
      <c r="I796" s="48"/>
      <c r="J796" s="17"/>
      <c r="K796" s="17"/>
      <c r="M796" s="17"/>
      <c r="Q796" s="17"/>
      <c r="S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c r="BD796" s="17"/>
      <c r="BE796" s="17"/>
      <c r="BF796" s="17"/>
      <c r="BG796" s="17"/>
      <c r="BH796" s="17"/>
      <c r="BI796" s="17"/>
      <c r="BJ796" s="17"/>
      <c r="BK796" s="17"/>
      <c r="BL796" s="17"/>
      <c r="BM796" s="17"/>
      <c r="BN796" s="17"/>
      <c r="BO796" s="17"/>
      <c r="BP796" s="17"/>
      <c r="BQ796" s="17"/>
      <c r="BR796" s="17"/>
      <c r="BS796" s="17"/>
      <c r="BT796" s="17"/>
      <c r="BU796" s="17"/>
      <c r="BV796" s="17"/>
    </row>
    <row r="797" spans="2:74" ht="18" customHeight="1" x14ac:dyDescent="0.2">
      <c r="B797" s="48"/>
      <c r="C797" s="17"/>
      <c r="D797" s="17"/>
      <c r="E797" s="59"/>
      <c r="F797" s="17"/>
      <c r="G797" s="17"/>
      <c r="H797" s="48"/>
      <c r="I797" s="48"/>
      <c r="J797" s="17"/>
      <c r="K797" s="17"/>
      <c r="M797" s="17"/>
      <c r="Q797" s="17"/>
      <c r="S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c r="BD797" s="17"/>
      <c r="BE797" s="17"/>
      <c r="BF797" s="17"/>
      <c r="BG797" s="17"/>
      <c r="BH797" s="17"/>
      <c r="BI797" s="17"/>
      <c r="BJ797" s="17"/>
      <c r="BK797" s="17"/>
      <c r="BL797" s="17"/>
      <c r="BM797" s="17"/>
      <c r="BN797" s="17"/>
      <c r="BO797" s="17"/>
      <c r="BP797" s="17"/>
      <c r="BQ797" s="17"/>
      <c r="BR797" s="17"/>
      <c r="BS797" s="17"/>
      <c r="BT797" s="17"/>
      <c r="BU797" s="17"/>
      <c r="BV797" s="17"/>
    </row>
    <row r="798" spans="2:74" ht="18" customHeight="1" x14ac:dyDescent="0.2">
      <c r="B798" s="48"/>
      <c r="C798" s="17"/>
      <c r="D798" s="17"/>
      <c r="E798" s="59"/>
      <c r="F798" s="17"/>
      <c r="G798" s="17"/>
      <c r="H798" s="48"/>
      <c r="I798" s="48"/>
      <c r="J798" s="17"/>
      <c r="K798" s="17"/>
      <c r="M798" s="17"/>
      <c r="Q798" s="17"/>
      <c r="S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7"/>
      <c r="BT798" s="17"/>
      <c r="BU798" s="17"/>
      <c r="BV798" s="17"/>
    </row>
    <row r="799" spans="2:74" ht="18" customHeight="1" x14ac:dyDescent="0.2">
      <c r="B799" s="48"/>
      <c r="C799" s="17"/>
      <c r="D799" s="17"/>
      <c r="E799" s="59"/>
      <c r="F799" s="17"/>
      <c r="G799" s="17"/>
      <c r="H799" s="48"/>
      <c r="I799" s="48"/>
      <c r="J799" s="17"/>
      <c r="K799" s="17"/>
      <c r="M799" s="17"/>
      <c r="Q799" s="17"/>
      <c r="S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c r="BC799" s="17"/>
      <c r="BD799" s="17"/>
      <c r="BE799" s="17"/>
      <c r="BF799" s="17"/>
      <c r="BG799" s="17"/>
      <c r="BH799" s="17"/>
      <c r="BI799" s="17"/>
      <c r="BJ799" s="17"/>
      <c r="BK799" s="17"/>
      <c r="BL799" s="17"/>
      <c r="BM799" s="17"/>
      <c r="BN799" s="17"/>
      <c r="BO799" s="17"/>
      <c r="BP799" s="17"/>
      <c r="BQ799" s="17"/>
      <c r="BR799" s="17"/>
      <c r="BS799" s="17"/>
      <c r="BT799" s="17"/>
      <c r="BU799" s="17"/>
      <c r="BV799" s="17"/>
    </row>
    <row r="800" spans="2:74" ht="18" customHeight="1" x14ac:dyDescent="0.2">
      <c r="B800" s="48"/>
      <c r="C800" s="17"/>
      <c r="D800" s="17"/>
      <c r="E800" s="59"/>
      <c r="F800" s="17"/>
      <c r="G800" s="17"/>
      <c r="H800" s="48"/>
      <c r="I800" s="48"/>
      <c r="J800" s="17"/>
      <c r="K800" s="17"/>
      <c r="M800" s="17"/>
      <c r="Q800" s="17"/>
      <c r="S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c r="BD800" s="17"/>
      <c r="BE800" s="17"/>
      <c r="BF800" s="17"/>
      <c r="BG800" s="17"/>
      <c r="BH800" s="17"/>
      <c r="BI800" s="17"/>
      <c r="BJ800" s="17"/>
      <c r="BK800" s="17"/>
      <c r="BL800" s="17"/>
      <c r="BM800" s="17"/>
      <c r="BN800" s="17"/>
      <c r="BO800" s="17"/>
      <c r="BP800" s="17"/>
      <c r="BQ800" s="17"/>
      <c r="BR800" s="17"/>
      <c r="BS800" s="17"/>
      <c r="BT800" s="17"/>
      <c r="BU800" s="17"/>
      <c r="BV800" s="17"/>
    </row>
    <row r="801" spans="2:74" ht="18" customHeight="1" x14ac:dyDescent="0.2">
      <c r="B801" s="48"/>
      <c r="C801" s="17"/>
      <c r="D801" s="17"/>
      <c r="E801" s="59"/>
      <c r="F801" s="17"/>
      <c r="G801" s="17"/>
      <c r="H801" s="48"/>
      <c r="I801" s="48"/>
      <c r="J801" s="17"/>
      <c r="K801" s="17"/>
      <c r="M801" s="17"/>
      <c r="Q801" s="17"/>
      <c r="S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c r="BC801" s="17"/>
      <c r="BD801" s="17"/>
      <c r="BE801" s="17"/>
      <c r="BF801" s="17"/>
      <c r="BG801" s="17"/>
      <c r="BH801" s="17"/>
      <c r="BI801" s="17"/>
      <c r="BJ801" s="17"/>
      <c r="BK801" s="17"/>
      <c r="BL801" s="17"/>
      <c r="BM801" s="17"/>
      <c r="BN801" s="17"/>
      <c r="BO801" s="17"/>
      <c r="BP801" s="17"/>
      <c r="BQ801" s="17"/>
      <c r="BR801" s="17"/>
      <c r="BS801" s="17"/>
      <c r="BT801" s="17"/>
      <c r="BU801" s="17"/>
      <c r="BV801" s="17"/>
    </row>
    <row r="802" spans="2:74" ht="18" customHeight="1" x14ac:dyDescent="0.2">
      <c r="B802" s="48"/>
      <c r="C802" s="17"/>
      <c r="D802" s="17"/>
      <c r="E802" s="59"/>
      <c r="F802" s="17"/>
      <c r="G802" s="17"/>
      <c r="H802" s="48"/>
      <c r="I802" s="48"/>
      <c r="J802" s="17"/>
      <c r="K802" s="17"/>
      <c r="M802" s="17"/>
      <c r="Q802" s="17"/>
      <c r="S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c r="BD802" s="17"/>
      <c r="BE802" s="17"/>
      <c r="BF802" s="17"/>
      <c r="BG802" s="17"/>
      <c r="BH802" s="17"/>
      <c r="BI802" s="17"/>
      <c r="BJ802" s="17"/>
      <c r="BK802" s="17"/>
      <c r="BL802" s="17"/>
      <c r="BM802" s="17"/>
      <c r="BN802" s="17"/>
      <c r="BO802" s="17"/>
      <c r="BP802" s="17"/>
      <c r="BQ802" s="17"/>
      <c r="BR802" s="17"/>
      <c r="BS802" s="17"/>
      <c r="BT802" s="17"/>
      <c r="BU802" s="17"/>
      <c r="BV802" s="17"/>
    </row>
    <row r="803" spans="2:74" ht="18" customHeight="1" x14ac:dyDescent="0.2">
      <c r="B803" s="48"/>
      <c r="C803" s="17"/>
      <c r="D803" s="17"/>
      <c r="E803" s="59"/>
      <c r="F803" s="17"/>
      <c r="G803" s="17"/>
      <c r="H803" s="48"/>
      <c r="I803" s="48"/>
      <c r="J803" s="17"/>
      <c r="K803" s="17"/>
      <c r="M803" s="17"/>
      <c r="Q803" s="17"/>
      <c r="S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c r="BD803" s="17"/>
      <c r="BE803" s="17"/>
      <c r="BF803" s="17"/>
      <c r="BG803" s="17"/>
      <c r="BH803" s="17"/>
      <c r="BI803" s="17"/>
      <c r="BJ803" s="17"/>
      <c r="BK803" s="17"/>
      <c r="BL803" s="17"/>
      <c r="BM803" s="17"/>
      <c r="BN803" s="17"/>
      <c r="BO803" s="17"/>
      <c r="BP803" s="17"/>
      <c r="BQ803" s="17"/>
      <c r="BR803" s="17"/>
      <c r="BS803" s="17"/>
      <c r="BT803" s="17"/>
      <c r="BU803" s="17"/>
      <c r="BV803" s="17"/>
    </row>
    <row r="804" spans="2:74" ht="18" customHeight="1" x14ac:dyDescent="0.2">
      <c r="B804" s="48"/>
      <c r="C804" s="17"/>
      <c r="D804" s="17"/>
      <c r="E804" s="59"/>
      <c r="F804" s="17"/>
      <c r="G804" s="17"/>
      <c r="H804" s="48"/>
      <c r="I804" s="48"/>
      <c r="J804" s="17"/>
      <c r="K804" s="17"/>
      <c r="M804" s="17"/>
      <c r="Q804" s="17"/>
      <c r="S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c r="BC804" s="17"/>
      <c r="BD804" s="17"/>
      <c r="BE804" s="17"/>
      <c r="BF804" s="17"/>
      <c r="BG804" s="17"/>
      <c r="BH804" s="17"/>
      <c r="BI804" s="17"/>
      <c r="BJ804" s="17"/>
      <c r="BK804" s="17"/>
      <c r="BL804" s="17"/>
      <c r="BM804" s="17"/>
      <c r="BN804" s="17"/>
      <c r="BO804" s="17"/>
      <c r="BP804" s="17"/>
      <c r="BQ804" s="17"/>
      <c r="BR804" s="17"/>
      <c r="BS804" s="17"/>
      <c r="BT804" s="17"/>
      <c r="BU804" s="17"/>
      <c r="BV804" s="17"/>
    </row>
    <row r="805" spans="2:74" ht="18" customHeight="1" x14ac:dyDescent="0.2">
      <c r="B805" s="48"/>
      <c r="C805" s="17"/>
      <c r="D805" s="17"/>
      <c r="E805" s="59"/>
      <c r="F805" s="17"/>
      <c r="G805" s="17"/>
      <c r="H805" s="48"/>
      <c r="I805" s="48"/>
      <c r="J805" s="17"/>
      <c r="K805" s="17"/>
      <c r="M805" s="17"/>
      <c r="Q805" s="17"/>
      <c r="S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c r="BD805" s="17"/>
      <c r="BE805" s="17"/>
      <c r="BF805" s="17"/>
      <c r="BG805" s="17"/>
      <c r="BH805" s="17"/>
      <c r="BI805" s="17"/>
      <c r="BJ805" s="17"/>
      <c r="BK805" s="17"/>
      <c r="BL805" s="17"/>
      <c r="BM805" s="17"/>
      <c r="BN805" s="17"/>
      <c r="BO805" s="17"/>
      <c r="BP805" s="17"/>
      <c r="BQ805" s="17"/>
      <c r="BR805" s="17"/>
      <c r="BS805" s="17"/>
      <c r="BT805" s="17"/>
      <c r="BU805" s="17"/>
      <c r="BV805" s="17"/>
    </row>
    <row r="806" spans="2:74" ht="18" customHeight="1" x14ac:dyDescent="0.2">
      <c r="B806" s="48"/>
      <c r="C806" s="17"/>
      <c r="D806" s="17"/>
      <c r="E806" s="59"/>
      <c r="F806" s="17"/>
      <c r="G806" s="17"/>
      <c r="H806" s="48"/>
      <c r="I806" s="48"/>
      <c r="J806" s="17"/>
      <c r="K806" s="17"/>
      <c r="M806" s="17"/>
      <c r="Q806" s="17"/>
      <c r="S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c r="BQ806" s="17"/>
      <c r="BR806" s="17"/>
      <c r="BS806" s="17"/>
      <c r="BT806" s="17"/>
      <c r="BU806" s="17"/>
      <c r="BV806" s="17"/>
    </row>
    <row r="807" spans="2:74" ht="18" customHeight="1" x14ac:dyDescent="0.2">
      <c r="B807" s="48"/>
      <c r="C807" s="17"/>
      <c r="D807" s="17"/>
      <c r="E807" s="59"/>
      <c r="F807" s="17"/>
      <c r="G807" s="17"/>
      <c r="H807" s="48"/>
      <c r="I807" s="48"/>
      <c r="J807" s="17"/>
      <c r="K807" s="17"/>
      <c r="M807" s="17"/>
      <c r="Q807" s="17"/>
      <c r="S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c r="BF807" s="17"/>
      <c r="BG807" s="17"/>
      <c r="BH807" s="17"/>
      <c r="BI807" s="17"/>
      <c r="BJ807" s="17"/>
      <c r="BK807" s="17"/>
      <c r="BL807" s="17"/>
      <c r="BM807" s="17"/>
      <c r="BN807" s="17"/>
      <c r="BO807" s="17"/>
      <c r="BP807" s="17"/>
      <c r="BQ807" s="17"/>
      <c r="BR807" s="17"/>
      <c r="BS807" s="17"/>
      <c r="BT807" s="17"/>
      <c r="BU807" s="17"/>
      <c r="BV807" s="17"/>
    </row>
    <row r="808" spans="2:74" ht="18" customHeight="1" x14ac:dyDescent="0.2">
      <c r="B808" s="48"/>
      <c r="C808" s="17"/>
      <c r="D808" s="17"/>
      <c r="E808" s="59"/>
      <c r="F808" s="17"/>
      <c r="G808" s="17"/>
      <c r="H808" s="48"/>
      <c r="I808" s="48"/>
      <c r="J808" s="17"/>
      <c r="K808" s="17"/>
      <c r="M808" s="17"/>
      <c r="Q808" s="17"/>
      <c r="S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c r="BC808" s="17"/>
      <c r="BD808" s="17"/>
      <c r="BE808" s="17"/>
      <c r="BF808" s="17"/>
      <c r="BG808" s="17"/>
      <c r="BH808" s="17"/>
      <c r="BI808" s="17"/>
      <c r="BJ808" s="17"/>
      <c r="BK808" s="17"/>
      <c r="BL808" s="17"/>
      <c r="BM808" s="17"/>
      <c r="BN808" s="17"/>
      <c r="BO808" s="17"/>
      <c r="BP808" s="17"/>
      <c r="BQ808" s="17"/>
      <c r="BR808" s="17"/>
      <c r="BS808" s="17"/>
      <c r="BT808" s="17"/>
      <c r="BU808" s="17"/>
      <c r="BV808" s="17"/>
    </row>
    <row r="809" spans="2:74" ht="18" customHeight="1" x14ac:dyDescent="0.2">
      <c r="B809" s="48"/>
      <c r="C809" s="17"/>
      <c r="D809" s="17"/>
      <c r="E809" s="59"/>
      <c r="F809" s="17"/>
      <c r="G809" s="17"/>
      <c r="H809" s="48"/>
      <c r="I809" s="48"/>
      <c r="J809" s="17"/>
      <c r="K809" s="17"/>
      <c r="M809" s="17"/>
      <c r="Q809" s="17"/>
      <c r="S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7"/>
      <c r="AT809" s="17"/>
      <c r="AU809" s="17"/>
      <c r="AV809" s="17"/>
      <c r="AW809" s="17"/>
      <c r="AX809" s="17"/>
      <c r="AY809" s="17"/>
      <c r="AZ809" s="17"/>
      <c r="BA809" s="17"/>
      <c r="BB809" s="17"/>
      <c r="BC809" s="17"/>
      <c r="BD809" s="17"/>
      <c r="BE809" s="17"/>
      <c r="BF809" s="17"/>
      <c r="BG809" s="17"/>
      <c r="BH809" s="17"/>
      <c r="BI809" s="17"/>
      <c r="BJ809" s="17"/>
      <c r="BK809" s="17"/>
      <c r="BL809" s="17"/>
      <c r="BM809" s="17"/>
      <c r="BN809" s="17"/>
      <c r="BO809" s="17"/>
      <c r="BP809" s="17"/>
      <c r="BQ809" s="17"/>
      <c r="BR809" s="17"/>
      <c r="BS809" s="17"/>
      <c r="BT809" s="17"/>
      <c r="BU809" s="17"/>
      <c r="BV809" s="17"/>
    </row>
    <row r="810" spans="2:74" ht="18" customHeight="1" x14ac:dyDescent="0.2">
      <c r="B810" s="48"/>
      <c r="C810" s="17"/>
      <c r="D810" s="17"/>
      <c r="E810" s="59"/>
      <c r="F810" s="17"/>
      <c r="G810" s="17"/>
      <c r="H810" s="48"/>
      <c r="I810" s="48"/>
      <c r="J810" s="17"/>
      <c r="K810" s="17"/>
      <c r="M810" s="17"/>
      <c r="Q810" s="17"/>
      <c r="S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7"/>
      <c r="AT810" s="17"/>
      <c r="AU810" s="17"/>
      <c r="AV810" s="17"/>
      <c r="AW810" s="17"/>
      <c r="AX810" s="17"/>
      <c r="AY810" s="17"/>
      <c r="AZ810" s="17"/>
      <c r="BA810" s="17"/>
      <c r="BB810" s="17"/>
      <c r="BC810" s="17"/>
      <c r="BD810" s="17"/>
      <c r="BE810" s="17"/>
      <c r="BF810" s="17"/>
      <c r="BG810" s="17"/>
      <c r="BH810" s="17"/>
      <c r="BI810" s="17"/>
      <c r="BJ810" s="17"/>
      <c r="BK810" s="17"/>
      <c r="BL810" s="17"/>
      <c r="BM810" s="17"/>
      <c r="BN810" s="17"/>
      <c r="BO810" s="17"/>
      <c r="BP810" s="17"/>
      <c r="BQ810" s="17"/>
      <c r="BR810" s="17"/>
      <c r="BS810" s="17"/>
      <c r="BT810" s="17"/>
      <c r="BU810" s="17"/>
      <c r="BV810" s="17"/>
    </row>
    <row r="811" spans="2:74" ht="18" customHeight="1" x14ac:dyDescent="0.2">
      <c r="B811" s="48"/>
      <c r="C811" s="17"/>
      <c r="D811" s="17"/>
      <c r="E811" s="59"/>
      <c r="F811" s="17"/>
      <c r="G811" s="17"/>
      <c r="H811" s="48"/>
      <c r="I811" s="48"/>
      <c r="J811" s="17"/>
      <c r="K811" s="17"/>
      <c r="M811" s="17"/>
      <c r="Q811" s="17"/>
      <c r="S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7"/>
      <c r="AT811" s="17"/>
      <c r="AU811" s="17"/>
      <c r="AV811" s="17"/>
      <c r="AW811" s="17"/>
      <c r="AX811" s="17"/>
      <c r="AY811" s="17"/>
      <c r="AZ811" s="17"/>
      <c r="BA811" s="17"/>
      <c r="BB811" s="17"/>
      <c r="BC811" s="17"/>
      <c r="BD811" s="17"/>
      <c r="BE811" s="17"/>
      <c r="BF811" s="17"/>
      <c r="BG811" s="17"/>
      <c r="BH811" s="17"/>
      <c r="BI811" s="17"/>
      <c r="BJ811" s="17"/>
      <c r="BK811" s="17"/>
      <c r="BL811" s="17"/>
      <c r="BM811" s="17"/>
      <c r="BN811" s="17"/>
      <c r="BO811" s="17"/>
      <c r="BP811" s="17"/>
      <c r="BQ811" s="17"/>
      <c r="BR811" s="17"/>
      <c r="BS811" s="17"/>
      <c r="BT811" s="17"/>
      <c r="BU811" s="17"/>
      <c r="BV811" s="17"/>
    </row>
    <row r="812" spans="2:74" ht="18" customHeight="1" x14ac:dyDescent="0.2">
      <c r="B812" s="48"/>
      <c r="C812" s="17"/>
      <c r="D812" s="17"/>
      <c r="E812" s="59"/>
      <c r="F812" s="17"/>
      <c r="G812" s="17"/>
      <c r="H812" s="48"/>
      <c r="I812" s="48"/>
      <c r="J812" s="17"/>
      <c r="K812" s="17"/>
      <c r="M812" s="17"/>
      <c r="Q812" s="17"/>
      <c r="S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7"/>
      <c r="AT812" s="17"/>
      <c r="AU812" s="17"/>
      <c r="AV812" s="17"/>
      <c r="AW812" s="17"/>
      <c r="AX812" s="17"/>
      <c r="AY812" s="17"/>
      <c r="AZ812" s="17"/>
      <c r="BA812" s="17"/>
      <c r="BB812" s="17"/>
      <c r="BC812" s="17"/>
      <c r="BD812" s="17"/>
      <c r="BE812" s="17"/>
      <c r="BF812" s="17"/>
      <c r="BG812" s="17"/>
      <c r="BH812" s="17"/>
      <c r="BI812" s="17"/>
      <c r="BJ812" s="17"/>
      <c r="BK812" s="17"/>
      <c r="BL812" s="17"/>
      <c r="BM812" s="17"/>
      <c r="BN812" s="17"/>
      <c r="BO812" s="17"/>
      <c r="BP812" s="17"/>
      <c r="BQ812" s="17"/>
      <c r="BR812" s="17"/>
      <c r="BS812" s="17"/>
      <c r="BT812" s="17"/>
      <c r="BU812" s="17"/>
      <c r="BV812" s="17"/>
    </row>
    <row r="813" spans="2:74" ht="18" customHeight="1" x14ac:dyDescent="0.2">
      <c r="B813" s="48"/>
      <c r="C813" s="17"/>
      <c r="D813" s="17"/>
      <c r="E813" s="59"/>
      <c r="F813" s="17"/>
      <c r="G813" s="17"/>
      <c r="H813" s="48"/>
      <c r="I813" s="48"/>
      <c r="J813" s="17"/>
      <c r="K813" s="17"/>
      <c r="M813" s="17"/>
      <c r="Q813" s="17"/>
      <c r="S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7"/>
      <c r="AT813" s="17"/>
      <c r="AU813" s="17"/>
      <c r="AV813" s="17"/>
      <c r="AW813" s="17"/>
      <c r="AX813" s="17"/>
      <c r="AY813" s="17"/>
      <c r="AZ813" s="17"/>
      <c r="BA813" s="17"/>
      <c r="BB813" s="17"/>
      <c r="BC813" s="17"/>
      <c r="BD813" s="17"/>
      <c r="BE813" s="17"/>
      <c r="BF813" s="17"/>
      <c r="BG813" s="17"/>
      <c r="BH813" s="17"/>
      <c r="BI813" s="17"/>
      <c r="BJ813" s="17"/>
      <c r="BK813" s="17"/>
      <c r="BL813" s="17"/>
      <c r="BM813" s="17"/>
      <c r="BN813" s="17"/>
      <c r="BO813" s="17"/>
      <c r="BP813" s="17"/>
      <c r="BQ813" s="17"/>
      <c r="BR813" s="17"/>
      <c r="BS813" s="17"/>
      <c r="BT813" s="17"/>
      <c r="BU813" s="17"/>
      <c r="BV813" s="17"/>
    </row>
    <row r="814" spans="2:74" ht="18" customHeight="1" x14ac:dyDescent="0.2">
      <c r="B814" s="48"/>
      <c r="C814" s="17"/>
      <c r="D814" s="17"/>
      <c r="E814" s="59"/>
      <c r="F814" s="17"/>
      <c r="G814" s="17"/>
      <c r="H814" s="48"/>
      <c r="I814" s="48"/>
      <c r="J814" s="17"/>
      <c r="K814" s="17"/>
      <c r="M814" s="17"/>
      <c r="Q814" s="17"/>
      <c r="S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c r="BD814" s="17"/>
      <c r="BE814" s="17"/>
      <c r="BF814" s="17"/>
      <c r="BG814" s="17"/>
      <c r="BH814" s="17"/>
      <c r="BI814" s="17"/>
      <c r="BJ814" s="17"/>
      <c r="BK814" s="17"/>
      <c r="BL814" s="17"/>
      <c r="BM814" s="17"/>
      <c r="BN814" s="17"/>
      <c r="BO814" s="17"/>
      <c r="BP814" s="17"/>
      <c r="BQ814" s="17"/>
      <c r="BR814" s="17"/>
      <c r="BS814" s="17"/>
      <c r="BT814" s="17"/>
      <c r="BU814" s="17"/>
      <c r="BV814" s="17"/>
    </row>
    <row r="815" spans="2:74" ht="18" customHeight="1" x14ac:dyDescent="0.2">
      <c r="B815" s="48"/>
      <c r="C815" s="17"/>
      <c r="D815" s="17"/>
      <c r="E815" s="59"/>
      <c r="F815" s="17"/>
      <c r="G815" s="17"/>
      <c r="H815" s="48"/>
      <c r="I815" s="48"/>
      <c r="J815" s="17"/>
      <c r="K815" s="17"/>
      <c r="M815" s="17"/>
      <c r="Q815" s="17"/>
      <c r="S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c r="BD815" s="17"/>
      <c r="BE815" s="17"/>
      <c r="BF815" s="17"/>
      <c r="BG815" s="17"/>
      <c r="BH815" s="17"/>
      <c r="BI815" s="17"/>
      <c r="BJ815" s="17"/>
      <c r="BK815" s="17"/>
      <c r="BL815" s="17"/>
      <c r="BM815" s="17"/>
      <c r="BN815" s="17"/>
      <c r="BO815" s="17"/>
      <c r="BP815" s="17"/>
      <c r="BQ815" s="17"/>
      <c r="BR815" s="17"/>
      <c r="BS815" s="17"/>
      <c r="BT815" s="17"/>
      <c r="BU815" s="17"/>
      <c r="BV815" s="17"/>
    </row>
    <row r="816" spans="2:74" ht="18" customHeight="1" x14ac:dyDescent="0.2">
      <c r="B816" s="48"/>
      <c r="C816" s="17"/>
      <c r="D816" s="17"/>
      <c r="E816" s="59"/>
      <c r="F816" s="17"/>
      <c r="G816" s="17"/>
      <c r="H816" s="48"/>
      <c r="I816" s="48"/>
      <c r="J816" s="17"/>
      <c r="K816" s="17"/>
      <c r="M816" s="17"/>
      <c r="Q816" s="17"/>
      <c r="S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c r="BQ816" s="17"/>
      <c r="BR816" s="17"/>
      <c r="BS816" s="17"/>
      <c r="BT816" s="17"/>
      <c r="BU816" s="17"/>
      <c r="BV816" s="17"/>
    </row>
    <row r="817" spans="2:74" ht="18" customHeight="1" x14ac:dyDescent="0.2">
      <c r="B817" s="48"/>
      <c r="C817" s="17"/>
      <c r="D817" s="17"/>
      <c r="E817" s="59"/>
      <c r="F817" s="17"/>
      <c r="G817" s="17"/>
      <c r="H817" s="48"/>
      <c r="I817" s="48"/>
      <c r="J817" s="17"/>
      <c r="K817" s="17"/>
      <c r="M817" s="17"/>
      <c r="Q817" s="17"/>
      <c r="S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c r="BC817" s="17"/>
      <c r="BD817" s="17"/>
      <c r="BE817" s="17"/>
      <c r="BF817" s="17"/>
      <c r="BG817" s="17"/>
      <c r="BH817" s="17"/>
      <c r="BI817" s="17"/>
      <c r="BJ817" s="17"/>
      <c r="BK817" s="17"/>
      <c r="BL817" s="17"/>
      <c r="BM817" s="17"/>
      <c r="BN817" s="17"/>
      <c r="BO817" s="17"/>
      <c r="BP817" s="17"/>
      <c r="BQ817" s="17"/>
      <c r="BR817" s="17"/>
      <c r="BS817" s="17"/>
      <c r="BT817" s="17"/>
      <c r="BU817" s="17"/>
      <c r="BV817" s="17"/>
    </row>
    <row r="818" spans="2:74" ht="18" customHeight="1" x14ac:dyDescent="0.2">
      <c r="B818" s="48"/>
      <c r="C818" s="17"/>
      <c r="D818" s="17"/>
      <c r="E818" s="59"/>
      <c r="F818" s="17"/>
      <c r="G818" s="17"/>
      <c r="H818" s="48"/>
      <c r="I818" s="48"/>
      <c r="J818" s="17"/>
      <c r="K818" s="17"/>
      <c r="M818" s="17"/>
      <c r="Q818" s="17"/>
      <c r="S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c r="BC818" s="17"/>
      <c r="BD818" s="17"/>
      <c r="BE818" s="17"/>
      <c r="BF818" s="17"/>
      <c r="BG818" s="17"/>
      <c r="BH818" s="17"/>
      <c r="BI818" s="17"/>
      <c r="BJ818" s="17"/>
      <c r="BK818" s="17"/>
      <c r="BL818" s="17"/>
      <c r="BM818" s="17"/>
      <c r="BN818" s="17"/>
      <c r="BO818" s="17"/>
      <c r="BP818" s="17"/>
      <c r="BQ818" s="17"/>
      <c r="BR818" s="17"/>
      <c r="BS818" s="17"/>
      <c r="BT818" s="17"/>
      <c r="BU818" s="17"/>
      <c r="BV818" s="17"/>
    </row>
    <row r="819" spans="2:74" ht="18" customHeight="1" x14ac:dyDescent="0.2">
      <c r="B819" s="48"/>
      <c r="C819" s="17"/>
      <c r="D819" s="17"/>
      <c r="E819" s="59"/>
      <c r="F819" s="17"/>
      <c r="G819" s="17"/>
      <c r="H819" s="48"/>
      <c r="I819" s="48"/>
      <c r="J819" s="17"/>
      <c r="K819" s="17"/>
      <c r="M819" s="17"/>
      <c r="Q819" s="17"/>
      <c r="S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c r="BD819" s="17"/>
      <c r="BE819" s="17"/>
      <c r="BF819" s="17"/>
      <c r="BG819" s="17"/>
      <c r="BH819" s="17"/>
      <c r="BI819" s="17"/>
      <c r="BJ819" s="17"/>
      <c r="BK819" s="17"/>
      <c r="BL819" s="17"/>
      <c r="BM819" s="17"/>
      <c r="BN819" s="17"/>
      <c r="BO819" s="17"/>
      <c r="BP819" s="17"/>
      <c r="BQ819" s="17"/>
      <c r="BR819" s="17"/>
      <c r="BS819" s="17"/>
      <c r="BT819" s="17"/>
      <c r="BU819" s="17"/>
      <c r="BV819" s="17"/>
    </row>
    <row r="820" spans="2:74" ht="18" customHeight="1" x14ac:dyDescent="0.2">
      <c r="B820" s="48"/>
      <c r="C820" s="17"/>
      <c r="D820" s="17"/>
      <c r="E820" s="59"/>
      <c r="F820" s="17"/>
      <c r="G820" s="17"/>
      <c r="H820" s="48"/>
      <c r="I820" s="48"/>
      <c r="J820" s="17"/>
      <c r="K820" s="17"/>
      <c r="M820" s="17"/>
      <c r="Q820" s="17"/>
      <c r="S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7"/>
      <c r="AT820" s="17"/>
      <c r="AU820" s="17"/>
      <c r="AV820" s="17"/>
      <c r="AW820" s="17"/>
      <c r="AX820" s="17"/>
      <c r="AY820" s="17"/>
      <c r="AZ820" s="17"/>
      <c r="BA820" s="17"/>
      <c r="BB820" s="17"/>
      <c r="BC820" s="17"/>
      <c r="BD820" s="17"/>
      <c r="BE820" s="17"/>
      <c r="BF820" s="17"/>
      <c r="BG820" s="17"/>
      <c r="BH820" s="17"/>
      <c r="BI820" s="17"/>
      <c r="BJ820" s="17"/>
      <c r="BK820" s="17"/>
      <c r="BL820" s="17"/>
      <c r="BM820" s="17"/>
      <c r="BN820" s="17"/>
      <c r="BO820" s="17"/>
      <c r="BP820" s="17"/>
      <c r="BQ820" s="17"/>
      <c r="BR820" s="17"/>
      <c r="BS820" s="17"/>
      <c r="BT820" s="17"/>
      <c r="BU820" s="17"/>
      <c r="BV820" s="17"/>
    </row>
    <row r="821" spans="2:74" ht="18" customHeight="1" x14ac:dyDescent="0.2">
      <c r="B821" s="48"/>
      <c r="C821" s="17"/>
      <c r="D821" s="17"/>
      <c r="E821" s="59"/>
      <c r="F821" s="17"/>
      <c r="G821" s="17"/>
      <c r="H821" s="48"/>
      <c r="I821" s="48"/>
      <c r="J821" s="17"/>
      <c r="K821" s="17"/>
      <c r="M821" s="17"/>
      <c r="Q821" s="17"/>
      <c r="S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7"/>
      <c r="AT821" s="17"/>
      <c r="AU821" s="17"/>
      <c r="AV821" s="17"/>
      <c r="AW821" s="17"/>
      <c r="AX821" s="17"/>
      <c r="AY821" s="17"/>
      <c r="AZ821" s="17"/>
      <c r="BA821" s="17"/>
      <c r="BB821" s="17"/>
      <c r="BC821" s="17"/>
      <c r="BD821" s="17"/>
      <c r="BE821" s="17"/>
      <c r="BF821" s="17"/>
      <c r="BG821" s="17"/>
      <c r="BH821" s="17"/>
      <c r="BI821" s="17"/>
      <c r="BJ821" s="17"/>
      <c r="BK821" s="17"/>
      <c r="BL821" s="17"/>
      <c r="BM821" s="17"/>
      <c r="BN821" s="17"/>
      <c r="BO821" s="17"/>
      <c r="BP821" s="17"/>
      <c r="BQ821" s="17"/>
      <c r="BR821" s="17"/>
      <c r="BS821" s="17"/>
      <c r="BT821" s="17"/>
      <c r="BU821" s="17"/>
      <c r="BV821" s="17"/>
    </row>
    <row r="822" spans="2:74" ht="18" customHeight="1" x14ac:dyDescent="0.2">
      <c r="B822" s="48"/>
      <c r="C822" s="17"/>
      <c r="D822" s="17"/>
      <c r="E822" s="59"/>
      <c r="F822" s="17"/>
      <c r="G822" s="17"/>
      <c r="H822" s="48"/>
      <c r="I822" s="48"/>
      <c r="J822" s="17"/>
      <c r="K822" s="17"/>
      <c r="M822" s="17"/>
      <c r="Q822" s="17"/>
      <c r="S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c r="BQ822" s="17"/>
      <c r="BR822" s="17"/>
      <c r="BS822" s="17"/>
      <c r="BT822" s="17"/>
      <c r="BU822" s="17"/>
      <c r="BV822" s="17"/>
    </row>
    <row r="823" spans="2:74" ht="18" customHeight="1" x14ac:dyDescent="0.2">
      <c r="B823" s="48"/>
      <c r="C823" s="17"/>
      <c r="D823" s="17"/>
      <c r="E823" s="59"/>
      <c r="F823" s="17"/>
      <c r="G823" s="17"/>
      <c r="H823" s="48"/>
      <c r="I823" s="48"/>
      <c r="J823" s="17"/>
      <c r="K823" s="17"/>
      <c r="M823" s="17"/>
      <c r="Q823" s="17"/>
      <c r="S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7"/>
      <c r="AT823" s="17"/>
      <c r="AU823" s="17"/>
      <c r="AV823" s="17"/>
      <c r="AW823" s="17"/>
      <c r="AX823" s="17"/>
      <c r="AY823" s="17"/>
      <c r="AZ823" s="17"/>
      <c r="BA823" s="17"/>
      <c r="BB823" s="17"/>
      <c r="BC823" s="17"/>
      <c r="BD823" s="17"/>
      <c r="BE823" s="17"/>
      <c r="BF823" s="17"/>
      <c r="BG823" s="17"/>
      <c r="BH823" s="17"/>
      <c r="BI823" s="17"/>
      <c r="BJ823" s="17"/>
      <c r="BK823" s="17"/>
      <c r="BL823" s="17"/>
      <c r="BM823" s="17"/>
      <c r="BN823" s="17"/>
      <c r="BO823" s="17"/>
      <c r="BP823" s="17"/>
      <c r="BQ823" s="17"/>
      <c r="BR823" s="17"/>
      <c r="BS823" s="17"/>
      <c r="BT823" s="17"/>
      <c r="BU823" s="17"/>
      <c r="BV823" s="17"/>
    </row>
    <row r="824" spans="2:74" ht="18" customHeight="1" x14ac:dyDescent="0.2">
      <c r="B824" s="48"/>
      <c r="C824" s="17"/>
      <c r="D824" s="17"/>
      <c r="E824" s="59"/>
      <c r="F824" s="17"/>
      <c r="G824" s="17"/>
      <c r="H824" s="48"/>
      <c r="I824" s="48"/>
      <c r="J824" s="17"/>
      <c r="K824" s="17"/>
      <c r="M824" s="17"/>
      <c r="Q824" s="17"/>
      <c r="S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7"/>
      <c r="AT824" s="17"/>
      <c r="AU824" s="17"/>
      <c r="AV824" s="17"/>
      <c r="AW824" s="17"/>
      <c r="AX824" s="17"/>
      <c r="AY824" s="17"/>
      <c r="AZ824" s="17"/>
      <c r="BA824" s="17"/>
      <c r="BB824" s="17"/>
      <c r="BC824" s="17"/>
      <c r="BD824" s="17"/>
      <c r="BE824" s="17"/>
      <c r="BF824" s="17"/>
      <c r="BG824" s="17"/>
      <c r="BH824" s="17"/>
      <c r="BI824" s="17"/>
      <c r="BJ824" s="17"/>
      <c r="BK824" s="17"/>
      <c r="BL824" s="17"/>
      <c r="BM824" s="17"/>
      <c r="BN824" s="17"/>
      <c r="BO824" s="17"/>
      <c r="BP824" s="17"/>
      <c r="BQ824" s="17"/>
      <c r="BR824" s="17"/>
      <c r="BS824" s="17"/>
      <c r="BT824" s="17"/>
      <c r="BU824" s="17"/>
      <c r="BV824" s="17"/>
    </row>
    <row r="825" spans="2:74" ht="18" customHeight="1" x14ac:dyDescent="0.2">
      <c r="B825" s="48"/>
      <c r="C825" s="17"/>
      <c r="D825" s="17"/>
      <c r="E825" s="59"/>
      <c r="F825" s="17"/>
      <c r="G825" s="17"/>
      <c r="H825" s="48"/>
      <c r="I825" s="48"/>
      <c r="J825" s="17"/>
      <c r="K825" s="17"/>
      <c r="M825" s="17"/>
      <c r="Q825" s="17"/>
      <c r="S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c r="BD825" s="17"/>
      <c r="BE825" s="17"/>
      <c r="BF825" s="17"/>
      <c r="BG825" s="17"/>
      <c r="BH825" s="17"/>
      <c r="BI825" s="17"/>
      <c r="BJ825" s="17"/>
      <c r="BK825" s="17"/>
      <c r="BL825" s="17"/>
      <c r="BM825" s="17"/>
      <c r="BN825" s="17"/>
      <c r="BO825" s="17"/>
      <c r="BP825" s="17"/>
      <c r="BQ825" s="17"/>
      <c r="BR825" s="17"/>
      <c r="BS825" s="17"/>
      <c r="BT825" s="17"/>
      <c r="BU825" s="17"/>
      <c r="BV825" s="17"/>
    </row>
    <row r="826" spans="2:74" ht="18" customHeight="1" x14ac:dyDescent="0.2">
      <c r="B826" s="48"/>
      <c r="C826" s="17"/>
      <c r="D826" s="17"/>
      <c r="E826" s="59"/>
      <c r="F826" s="17"/>
      <c r="G826" s="17"/>
      <c r="H826" s="48"/>
      <c r="I826" s="48"/>
      <c r="J826" s="17"/>
      <c r="K826" s="17"/>
      <c r="M826" s="17"/>
      <c r="Q826" s="17"/>
      <c r="S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7"/>
      <c r="AT826" s="17"/>
      <c r="AU826" s="17"/>
      <c r="AV826" s="17"/>
      <c r="AW826" s="17"/>
      <c r="AX826" s="17"/>
      <c r="AY826" s="17"/>
      <c r="AZ826" s="17"/>
      <c r="BA826" s="17"/>
      <c r="BB826" s="17"/>
      <c r="BC826" s="17"/>
      <c r="BD826" s="17"/>
      <c r="BE826" s="17"/>
      <c r="BF826" s="17"/>
      <c r="BG826" s="17"/>
      <c r="BH826" s="17"/>
      <c r="BI826" s="17"/>
      <c r="BJ826" s="17"/>
      <c r="BK826" s="17"/>
      <c r="BL826" s="17"/>
      <c r="BM826" s="17"/>
      <c r="BN826" s="17"/>
      <c r="BO826" s="17"/>
      <c r="BP826" s="17"/>
      <c r="BQ826" s="17"/>
      <c r="BR826" s="17"/>
      <c r="BS826" s="17"/>
      <c r="BT826" s="17"/>
      <c r="BU826" s="17"/>
      <c r="BV826" s="17"/>
    </row>
    <row r="827" spans="2:74" ht="18" customHeight="1" x14ac:dyDescent="0.2">
      <c r="B827" s="48"/>
      <c r="C827" s="17"/>
      <c r="D827" s="17"/>
      <c r="E827" s="59"/>
      <c r="F827" s="17"/>
      <c r="G827" s="17"/>
      <c r="H827" s="48"/>
      <c r="I827" s="48"/>
      <c r="J827" s="17"/>
      <c r="K827" s="17"/>
      <c r="M827" s="17"/>
      <c r="Q827" s="17"/>
      <c r="S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c r="BC827" s="17"/>
      <c r="BD827" s="17"/>
      <c r="BE827" s="17"/>
      <c r="BF827" s="17"/>
      <c r="BG827" s="17"/>
      <c r="BH827" s="17"/>
      <c r="BI827" s="17"/>
      <c r="BJ827" s="17"/>
      <c r="BK827" s="17"/>
      <c r="BL827" s="17"/>
      <c r="BM827" s="17"/>
      <c r="BN827" s="17"/>
      <c r="BO827" s="17"/>
      <c r="BP827" s="17"/>
      <c r="BQ827" s="17"/>
      <c r="BR827" s="17"/>
      <c r="BS827" s="17"/>
      <c r="BT827" s="17"/>
      <c r="BU827" s="17"/>
      <c r="BV827" s="17"/>
    </row>
    <row r="828" spans="2:74" ht="18" customHeight="1" x14ac:dyDescent="0.2">
      <c r="B828" s="48"/>
      <c r="C828" s="17"/>
      <c r="D828" s="17"/>
      <c r="E828" s="59"/>
      <c r="F828" s="17"/>
      <c r="G828" s="17"/>
      <c r="H828" s="48"/>
      <c r="I828" s="48"/>
      <c r="J828" s="17"/>
      <c r="K828" s="17"/>
      <c r="M828" s="17"/>
      <c r="Q828" s="17"/>
      <c r="S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7"/>
      <c r="AT828" s="17"/>
      <c r="AU828" s="17"/>
      <c r="AV828" s="17"/>
      <c r="AW828" s="17"/>
      <c r="AX828" s="17"/>
      <c r="AY828" s="17"/>
      <c r="AZ828" s="17"/>
      <c r="BA828" s="17"/>
      <c r="BB828" s="17"/>
      <c r="BC828" s="17"/>
      <c r="BD828" s="17"/>
      <c r="BE828" s="17"/>
      <c r="BF828" s="17"/>
      <c r="BG828" s="17"/>
      <c r="BH828" s="17"/>
      <c r="BI828" s="17"/>
      <c r="BJ828" s="17"/>
      <c r="BK828" s="17"/>
      <c r="BL828" s="17"/>
      <c r="BM828" s="17"/>
      <c r="BN828" s="17"/>
      <c r="BO828" s="17"/>
      <c r="BP828" s="17"/>
      <c r="BQ828" s="17"/>
      <c r="BR828" s="17"/>
      <c r="BS828" s="17"/>
      <c r="BT828" s="17"/>
      <c r="BU828" s="17"/>
      <c r="BV828" s="17"/>
    </row>
    <row r="829" spans="2:74" ht="18" customHeight="1" x14ac:dyDescent="0.2">
      <c r="B829" s="48"/>
      <c r="C829" s="17"/>
      <c r="D829" s="17"/>
      <c r="E829" s="59"/>
      <c r="F829" s="17"/>
      <c r="G829" s="17"/>
      <c r="H829" s="48"/>
      <c r="I829" s="48"/>
      <c r="J829" s="17"/>
      <c r="K829" s="17"/>
      <c r="M829" s="17"/>
      <c r="Q829" s="17"/>
      <c r="S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7"/>
      <c r="AT829" s="17"/>
      <c r="AU829" s="17"/>
      <c r="AV829" s="17"/>
      <c r="AW829" s="17"/>
      <c r="AX829" s="17"/>
      <c r="AY829" s="17"/>
      <c r="AZ829" s="17"/>
      <c r="BA829" s="17"/>
      <c r="BB829" s="17"/>
      <c r="BC829" s="17"/>
      <c r="BD829" s="17"/>
      <c r="BE829" s="17"/>
      <c r="BF829" s="17"/>
      <c r="BG829" s="17"/>
      <c r="BH829" s="17"/>
      <c r="BI829" s="17"/>
      <c r="BJ829" s="17"/>
      <c r="BK829" s="17"/>
      <c r="BL829" s="17"/>
      <c r="BM829" s="17"/>
      <c r="BN829" s="17"/>
      <c r="BO829" s="17"/>
      <c r="BP829" s="17"/>
      <c r="BQ829" s="17"/>
      <c r="BR829" s="17"/>
      <c r="BS829" s="17"/>
      <c r="BT829" s="17"/>
      <c r="BU829" s="17"/>
      <c r="BV829" s="17"/>
    </row>
    <row r="830" spans="2:74" ht="18" customHeight="1" x14ac:dyDescent="0.2">
      <c r="B830" s="48"/>
      <c r="C830" s="17"/>
      <c r="D830" s="17"/>
      <c r="E830" s="59"/>
      <c r="F830" s="17"/>
      <c r="G830" s="17"/>
      <c r="H830" s="48"/>
      <c r="I830" s="48"/>
      <c r="J830" s="17"/>
      <c r="K830" s="17"/>
      <c r="M830" s="17"/>
      <c r="Q830" s="17"/>
      <c r="S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c r="BD830" s="17"/>
      <c r="BE830" s="17"/>
      <c r="BF830" s="17"/>
      <c r="BG830" s="17"/>
      <c r="BH830" s="17"/>
      <c r="BI830" s="17"/>
      <c r="BJ830" s="17"/>
      <c r="BK830" s="17"/>
      <c r="BL830" s="17"/>
      <c r="BM830" s="17"/>
      <c r="BN830" s="17"/>
      <c r="BO830" s="17"/>
      <c r="BP830" s="17"/>
      <c r="BQ830" s="17"/>
      <c r="BR830" s="17"/>
      <c r="BS830" s="17"/>
      <c r="BT830" s="17"/>
      <c r="BU830" s="17"/>
      <c r="BV830" s="17"/>
    </row>
    <row r="831" spans="2:74" ht="18" customHeight="1" x14ac:dyDescent="0.2">
      <c r="B831" s="48"/>
      <c r="C831" s="17"/>
      <c r="D831" s="17"/>
      <c r="E831" s="59"/>
      <c r="F831" s="17"/>
      <c r="G831" s="17"/>
      <c r="H831" s="48"/>
      <c r="I831" s="48"/>
      <c r="J831" s="17"/>
      <c r="K831" s="17"/>
      <c r="M831" s="17"/>
      <c r="Q831" s="17"/>
      <c r="S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7"/>
      <c r="AT831" s="17"/>
      <c r="AU831" s="17"/>
      <c r="AV831" s="17"/>
      <c r="AW831" s="17"/>
      <c r="AX831" s="17"/>
      <c r="AY831" s="17"/>
      <c r="AZ831" s="17"/>
      <c r="BA831" s="17"/>
      <c r="BB831" s="17"/>
      <c r="BC831" s="17"/>
      <c r="BD831" s="17"/>
      <c r="BE831" s="17"/>
      <c r="BF831" s="17"/>
      <c r="BG831" s="17"/>
      <c r="BH831" s="17"/>
      <c r="BI831" s="17"/>
      <c r="BJ831" s="17"/>
      <c r="BK831" s="17"/>
      <c r="BL831" s="17"/>
      <c r="BM831" s="17"/>
      <c r="BN831" s="17"/>
      <c r="BO831" s="17"/>
      <c r="BP831" s="17"/>
      <c r="BQ831" s="17"/>
      <c r="BR831" s="17"/>
      <c r="BS831" s="17"/>
      <c r="BT831" s="17"/>
      <c r="BU831" s="17"/>
      <c r="BV831" s="17"/>
    </row>
    <row r="832" spans="2:74" ht="18" customHeight="1" x14ac:dyDescent="0.2">
      <c r="B832" s="48"/>
      <c r="C832" s="17"/>
      <c r="D832" s="17"/>
      <c r="E832" s="59"/>
      <c r="F832" s="17"/>
      <c r="G832" s="17"/>
      <c r="H832" s="48"/>
      <c r="I832" s="48"/>
      <c r="J832" s="17"/>
      <c r="K832" s="17"/>
      <c r="M832" s="17"/>
      <c r="Q832" s="17"/>
      <c r="S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c r="BC832" s="17"/>
      <c r="BD832" s="17"/>
      <c r="BE832" s="17"/>
      <c r="BF832" s="17"/>
      <c r="BG832" s="17"/>
      <c r="BH832" s="17"/>
      <c r="BI832" s="17"/>
      <c r="BJ832" s="17"/>
      <c r="BK832" s="17"/>
      <c r="BL832" s="17"/>
      <c r="BM832" s="17"/>
      <c r="BN832" s="17"/>
      <c r="BO832" s="17"/>
      <c r="BP832" s="17"/>
      <c r="BQ832" s="17"/>
      <c r="BR832" s="17"/>
      <c r="BS832" s="17"/>
      <c r="BT832" s="17"/>
      <c r="BU832" s="17"/>
      <c r="BV832" s="17"/>
    </row>
    <row r="833" spans="2:74" ht="18" customHeight="1" x14ac:dyDescent="0.2">
      <c r="B833" s="48"/>
      <c r="C833" s="17"/>
      <c r="D833" s="17"/>
      <c r="E833" s="59"/>
      <c r="F833" s="17"/>
      <c r="G833" s="17"/>
      <c r="H833" s="48"/>
      <c r="I833" s="48"/>
      <c r="J833" s="17"/>
      <c r="K833" s="17"/>
      <c r="M833" s="17"/>
      <c r="Q833" s="17"/>
      <c r="S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c r="BC833" s="17"/>
      <c r="BD833" s="17"/>
      <c r="BE833" s="17"/>
      <c r="BF833" s="17"/>
      <c r="BG833" s="17"/>
      <c r="BH833" s="17"/>
      <c r="BI833" s="17"/>
      <c r="BJ833" s="17"/>
      <c r="BK833" s="17"/>
      <c r="BL833" s="17"/>
      <c r="BM833" s="17"/>
      <c r="BN833" s="17"/>
      <c r="BO833" s="17"/>
      <c r="BP833" s="17"/>
      <c r="BQ833" s="17"/>
      <c r="BR833" s="17"/>
      <c r="BS833" s="17"/>
      <c r="BT833" s="17"/>
      <c r="BU833" s="17"/>
      <c r="BV833" s="17"/>
    </row>
    <row r="834" spans="2:74" ht="18" customHeight="1" x14ac:dyDescent="0.2">
      <c r="B834" s="48"/>
      <c r="C834" s="17"/>
      <c r="D834" s="17"/>
      <c r="E834" s="59"/>
      <c r="F834" s="17"/>
      <c r="G834" s="17"/>
      <c r="H834" s="48"/>
      <c r="I834" s="48"/>
      <c r="J834" s="17"/>
      <c r="K834" s="17"/>
      <c r="M834" s="17"/>
      <c r="Q834" s="17"/>
      <c r="S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c r="BQ834" s="17"/>
      <c r="BR834" s="17"/>
      <c r="BS834" s="17"/>
      <c r="BT834" s="17"/>
      <c r="BU834" s="17"/>
      <c r="BV834" s="17"/>
    </row>
    <row r="835" spans="2:74" ht="18" customHeight="1" x14ac:dyDescent="0.2">
      <c r="B835" s="48"/>
      <c r="C835" s="17"/>
      <c r="D835" s="17"/>
      <c r="E835" s="59"/>
      <c r="F835" s="17"/>
      <c r="G835" s="17"/>
      <c r="H835" s="48"/>
      <c r="I835" s="48"/>
      <c r="J835" s="17"/>
      <c r="K835" s="17"/>
      <c r="M835" s="17"/>
      <c r="Q835" s="17"/>
      <c r="S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c r="BC835" s="17"/>
      <c r="BD835" s="17"/>
      <c r="BE835" s="17"/>
      <c r="BF835" s="17"/>
      <c r="BG835" s="17"/>
      <c r="BH835" s="17"/>
      <c r="BI835" s="17"/>
      <c r="BJ835" s="17"/>
      <c r="BK835" s="17"/>
      <c r="BL835" s="17"/>
      <c r="BM835" s="17"/>
      <c r="BN835" s="17"/>
      <c r="BO835" s="17"/>
      <c r="BP835" s="17"/>
      <c r="BQ835" s="17"/>
      <c r="BR835" s="17"/>
      <c r="BS835" s="17"/>
      <c r="BT835" s="17"/>
      <c r="BU835" s="17"/>
      <c r="BV835" s="17"/>
    </row>
    <row r="836" spans="2:74" ht="18" customHeight="1" x14ac:dyDescent="0.2">
      <c r="B836" s="48"/>
      <c r="C836" s="17"/>
      <c r="D836" s="17"/>
      <c r="E836" s="59"/>
      <c r="F836" s="17"/>
      <c r="G836" s="17"/>
      <c r="H836" s="48"/>
      <c r="I836" s="48"/>
      <c r="J836" s="17"/>
      <c r="K836" s="17"/>
      <c r="M836" s="17"/>
      <c r="Q836" s="17"/>
      <c r="S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c r="BC836" s="17"/>
      <c r="BD836" s="17"/>
      <c r="BE836" s="17"/>
      <c r="BF836" s="17"/>
      <c r="BG836" s="17"/>
      <c r="BH836" s="17"/>
      <c r="BI836" s="17"/>
      <c r="BJ836" s="17"/>
      <c r="BK836" s="17"/>
      <c r="BL836" s="17"/>
      <c r="BM836" s="17"/>
      <c r="BN836" s="17"/>
      <c r="BO836" s="17"/>
      <c r="BP836" s="17"/>
      <c r="BQ836" s="17"/>
      <c r="BR836" s="17"/>
      <c r="BS836" s="17"/>
      <c r="BT836" s="17"/>
      <c r="BU836" s="17"/>
      <c r="BV836" s="17"/>
    </row>
    <row r="837" spans="2:74" ht="18" customHeight="1" x14ac:dyDescent="0.2">
      <c r="B837" s="48"/>
      <c r="C837" s="17"/>
      <c r="D837" s="17"/>
      <c r="E837" s="59"/>
      <c r="F837" s="17"/>
      <c r="G837" s="17"/>
      <c r="H837" s="48"/>
      <c r="I837" s="48"/>
      <c r="J837" s="17"/>
      <c r="K837" s="17"/>
      <c r="M837" s="17"/>
      <c r="Q837" s="17"/>
      <c r="S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c r="BC837" s="17"/>
      <c r="BD837" s="17"/>
      <c r="BE837" s="17"/>
      <c r="BF837" s="17"/>
      <c r="BG837" s="17"/>
      <c r="BH837" s="17"/>
      <c r="BI837" s="17"/>
      <c r="BJ837" s="17"/>
      <c r="BK837" s="17"/>
      <c r="BL837" s="17"/>
      <c r="BM837" s="17"/>
      <c r="BN837" s="17"/>
      <c r="BO837" s="17"/>
      <c r="BP837" s="17"/>
      <c r="BQ837" s="17"/>
      <c r="BR837" s="17"/>
      <c r="BS837" s="17"/>
      <c r="BT837" s="17"/>
      <c r="BU837" s="17"/>
      <c r="BV837" s="17"/>
    </row>
    <row r="838" spans="2:74" ht="18" customHeight="1" x14ac:dyDescent="0.2">
      <c r="B838" s="48"/>
      <c r="C838" s="17"/>
      <c r="D838" s="17"/>
      <c r="E838" s="59"/>
      <c r="F838" s="17"/>
      <c r="G838" s="17"/>
      <c r="H838" s="48"/>
      <c r="I838" s="48"/>
      <c r="J838" s="17"/>
      <c r="K838" s="17"/>
      <c r="M838" s="17"/>
      <c r="Q838" s="17"/>
      <c r="S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c r="BQ838" s="17"/>
      <c r="BR838" s="17"/>
      <c r="BS838" s="17"/>
      <c r="BT838" s="17"/>
      <c r="BU838" s="17"/>
      <c r="BV838" s="17"/>
    </row>
    <row r="839" spans="2:74" ht="18" customHeight="1" x14ac:dyDescent="0.2">
      <c r="B839" s="48"/>
      <c r="C839" s="17"/>
      <c r="D839" s="17"/>
      <c r="E839" s="59"/>
      <c r="F839" s="17"/>
      <c r="G839" s="17"/>
      <c r="H839" s="48"/>
      <c r="I839" s="48"/>
      <c r="J839" s="17"/>
      <c r="K839" s="17"/>
      <c r="M839" s="17"/>
      <c r="Q839" s="17"/>
      <c r="S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c r="BC839" s="17"/>
      <c r="BD839" s="17"/>
      <c r="BE839" s="17"/>
      <c r="BF839" s="17"/>
      <c r="BG839" s="17"/>
      <c r="BH839" s="17"/>
      <c r="BI839" s="17"/>
      <c r="BJ839" s="17"/>
      <c r="BK839" s="17"/>
      <c r="BL839" s="17"/>
      <c r="BM839" s="17"/>
      <c r="BN839" s="17"/>
      <c r="BO839" s="17"/>
      <c r="BP839" s="17"/>
      <c r="BQ839" s="17"/>
      <c r="BR839" s="17"/>
      <c r="BS839" s="17"/>
      <c r="BT839" s="17"/>
      <c r="BU839" s="17"/>
      <c r="BV839" s="17"/>
    </row>
    <row r="840" spans="2:74" ht="18" customHeight="1" x14ac:dyDescent="0.2">
      <c r="B840" s="48"/>
      <c r="C840" s="17"/>
      <c r="D840" s="17"/>
      <c r="E840" s="59"/>
      <c r="F840" s="17"/>
      <c r="G840" s="17"/>
      <c r="H840" s="48"/>
      <c r="I840" s="48"/>
      <c r="J840" s="17"/>
      <c r="K840" s="17"/>
      <c r="M840" s="17"/>
      <c r="Q840" s="17"/>
      <c r="S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c r="BD840" s="17"/>
      <c r="BE840" s="17"/>
      <c r="BF840" s="17"/>
      <c r="BG840" s="17"/>
      <c r="BH840" s="17"/>
      <c r="BI840" s="17"/>
      <c r="BJ840" s="17"/>
      <c r="BK840" s="17"/>
      <c r="BL840" s="17"/>
      <c r="BM840" s="17"/>
      <c r="BN840" s="17"/>
      <c r="BO840" s="17"/>
      <c r="BP840" s="17"/>
      <c r="BQ840" s="17"/>
      <c r="BR840" s="17"/>
      <c r="BS840" s="17"/>
      <c r="BT840" s="17"/>
      <c r="BU840" s="17"/>
      <c r="BV840" s="17"/>
    </row>
    <row r="841" spans="2:74" ht="18" customHeight="1" x14ac:dyDescent="0.2">
      <c r="B841" s="48"/>
      <c r="C841" s="17"/>
      <c r="D841" s="17"/>
      <c r="E841" s="59"/>
      <c r="F841" s="17"/>
      <c r="G841" s="17"/>
      <c r="H841" s="48"/>
      <c r="I841" s="48"/>
      <c r="J841" s="17"/>
      <c r="K841" s="17"/>
      <c r="M841" s="17"/>
      <c r="Q841" s="17"/>
      <c r="S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c r="BD841" s="17"/>
      <c r="BE841" s="17"/>
      <c r="BF841" s="17"/>
      <c r="BG841" s="17"/>
      <c r="BH841" s="17"/>
      <c r="BI841" s="17"/>
      <c r="BJ841" s="17"/>
      <c r="BK841" s="17"/>
      <c r="BL841" s="17"/>
      <c r="BM841" s="17"/>
      <c r="BN841" s="17"/>
      <c r="BO841" s="17"/>
      <c r="BP841" s="17"/>
      <c r="BQ841" s="17"/>
      <c r="BR841" s="17"/>
      <c r="BS841" s="17"/>
      <c r="BT841" s="17"/>
      <c r="BU841" s="17"/>
      <c r="BV841" s="17"/>
    </row>
    <row r="842" spans="2:74" ht="18" customHeight="1" x14ac:dyDescent="0.2">
      <c r="B842" s="48"/>
      <c r="C842" s="17"/>
      <c r="D842" s="17"/>
      <c r="E842" s="59"/>
      <c r="F842" s="17"/>
      <c r="G842" s="17"/>
      <c r="H842" s="48"/>
      <c r="I842" s="48"/>
      <c r="J842" s="17"/>
      <c r="K842" s="17"/>
      <c r="M842" s="17"/>
      <c r="Q842" s="17"/>
      <c r="S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c r="BD842" s="17"/>
      <c r="BE842" s="17"/>
      <c r="BF842" s="17"/>
      <c r="BG842" s="17"/>
      <c r="BH842" s="17"/>
      <c r="BI842" s="17"/>
      <c r="BJ842" s="17"/>
      <c r="BK842" s="17"/>
      <c r="BL842" s="17"/>
      <c r="BM842" s="17"/>
      <c r="BN842" s="17"/>
      <c r="BO842" s="17"/>
      <c r="BP842" s="17"/>
      <c r="BQ842" s="17"/>
      <c r="BR842" s="17"/>
      <c r="BS842" s="17"/>
      <c r="BT842" s="17"/>
      <c r="BU842" s="17"/>
      <c r="BV842" s="17"/>
    </row>
    <row r="843" spans="2:74" ht="18" customHeight="1" x14ac:dyDescent="0.2">
      <c r="B843" s="48"/>
      <c r="C843" s="17"/>
      <c r="D843" s="17"/>
      <c r="E843" s="59"/>
      <c r="F843" s="17"/>
      <c r="G843" s="17"/>
      <c r="H843" s="48"/>
      <c r="I843" s="48"/>
      <c r="J843" s="17"/>
      <c r="K843" s="17"/>
      <c r="M843" s="17"/>
      <c r="Q843" s="17"/>
      <c r="S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c r="BQ843" s="17"/>
      <c r="BR843" s="17"/>
      <c r="BS843" s="17"/>
      <c r="BT843" s="17"/>
      <c r="BU843" s="17"/>
      <c r="BV843" s="17"/>
    </row>
    <row r="844" spans="2:74" ht="18" customHeight="1" x14ac:dyDescent="0.2">
      <c r="B844" s="48"/>
      <c r="C844" s="17"/>
      <c r="D844" s="17"/>
      <c r="E844" s="59"/>
      <c r="F844" s="17"/>
      <c r="G844" s="17"/>
      <c r="H844" s="48"/>
      <c r="I844" s="48"/>
      <c r="J844" s="17"/>
      <c r="K844" s="17"/>
      <c r="M844" s="17"/>
      <c r="Q844" s="17"/>
      <c r="S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c r="BD844" s="17"/>
      <c r="BE844" s="17"/>
      <c r="BF844" s="17"/>
      <c r="BG844" s="17"/>
      <c r="BH844" s="17"/>
      <c r="BI844" s="17"/>
      <c r="BJ844" s="17"/>
      <c r="BK844" s="17"/>
      <c r="BL844" s="17"/>
      <c r="BM844" s="17"/>
      <c r="BN844" s="17"/>
      <c r="BO844" s="17"/>
      <c r="BP844" s="17"/>
      <c r="BQ844" s="17"/>
      <c r="BR844" s="17"/>
      <c r="BS844" s="17"/>
      <c r="BT844" s="17"/>
      <c r="BU844" s="17"/>
      <c r="BV844" s="17"/>
    </row>
    <row r="845" spans="2:74" ht="18" customHeight="1" x14ac:dyDescent="0.2">
      <c r="B845" s="48"/>
      <c r="C845" s="17"/>
      <c r="D845" s="17"/>
      <c r="E845" s="59"/>
      <c r="F845" s="17"/>
      <c r="G845" s="17"/>
      <c r="H845" s="48"/>
      <c r="I845" s="48"/>
      <c r="J845" s="17"/>
      <c r="K845" s="17"/>
      <c r="M845" s="17"/>
      <c r="Q845" s="17"/>
      <c r="S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c r="BD845" s="17"/>
      <c r="BE845" s="17"/>
      <c r="BF845" s="17"/>
      <c r="BG845" s="17"/>
      <c r="BH845" s="17"/>
      <c r="BI845" s="17"/>
      <c r="BJ845" s="17"/>
      <c r="BK845" s="17"/>
      <c r="BL845" s="17"/>
      <c r="BM845" s="17"/>
      <c r="BN845" s="17"/>
      <c r="BO845" s="17"/>
      <c r="BP845" s="17"/>
      <c r="BQ845" s="17"/>
      <c r="BR845" s="17"/>
      <c r="BS845" s="17"/>
      <c r="BT845" s="17"/>
      <c r="BU845" s="17"/>
      <c r="BV845" s="17"/>
    </row>
    <row r="846" spans="2:74" ht="18" customHeight="1" x14ac:dyDescent="0.2">
      <c r="B846" s="48"/>
      <c r="C846" s="17"/>
      <c r="D846" s="17"/>
      <c r="E846" s="59"/>
      <c r="F846" s="17"/>
      <c r="G846" s="17"/>
      <c r="H846" s="48"/>
      <c r="I846" s="48"/>
      <c r="J846" s="17"/>
      <c r="K846" s="17"/>
      <c r="M846" s="17"/>
      <c r="Q846" s="17"/>
      <c r="S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c r="BF846" s="17"/>
      <c r="BG846" s="17"/>
      <c r="BH846" s="17"/>
      <c r="BI846" s="17"/>
      <c r="BJ846" s="17"/>
      <c r="BK846" s="17"/>
      <c r="BL846" s="17"/>
      <c r="BM846" s="17"/>
      <c r="BN846" s="17"/>
      <c r="BO846" s="17"/>
      <c r="BP846" s="17"/>
      <c r="BQ846" s="17"/>
      <c r="BR846" s="17"/>
      <c r="BS846" s="17"/>
      <c r="BT846" s="17"/>
      <c r="BU846" s="17"/>
      <c r="BV846" s="17"/>
    </row>
    <row r="847" spans="2:74" ht="18" customHeight="1" x14ac:dyDescent="0.2">
      <c r="B847" s="48"/>
      <c r="C847" s="17"/>
      <c r="D847" s="17"/>
      <c r="E847" s="59"/>
      <c r="F847" s="17"/>
      <c r="G847" s="17"/>
      <c r="H847" s="48"/>
      <c r="I847" s="48"/>
      <c r="J847" s="17"/>
      <c r="K847" s="17"/>
      <c r="M847" s="17"/>
      <c r="Q847" s="17"/>
      <c r="S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c r="BD847" s="17"/>
      <c r="BE847" s="17"/>
      <c r="BF847" s="17"/>
      <c r="BG847" s="17"/>
      <c r="BH847" s="17"/>
      <c r="BI847" s="17"/>
      <c r="BJ847" s="17"/>
      <c r="BK847" s="17"/>
      <c r="BL847" s="17"/>
      <c r="BM847" s="17"/>
      <c r="BN847" s="17"/>
      <c r="BO847" s="17"/>
      <c r="BP847" s="17"/>
      <c r="BQ847" s="17"/>
      <c r="BR847" s="17"/>
      <c r="BS847" s="17"/>
      <c r="BT847" s="17"/>
      <c r="BU847" s="17"/>
      <c r="BV847" s="17"/>
    </row>
    <row r="848" spans="2:74" ht="18" customHeight="1" x14ac:dyDescent="0.2">
      <c r="B848" s="48"/>
      <c r="C848" s="17"/>
      <c r="D848" s="17"/>
      <c r="E848" s="59"/>
      <c r="F848" s="17"/>
      <c r="G848" s="17"/>
      <c r="H848" s="48"/>
      <c r="I848" s="48"/>
      <c r="J848" s="17"/>
      <c r="K848" s="17"/>
      <c r="M848" s="17"/>
      <c r="Q848" s="17"/>
      <c r="S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c r="BD848" s="17"/>
      <c r="BE848" s="17"/>
      <c r="BF848" s="17"/>
      <c r="BG848" s="17"/>
      <c r="BH848" s="17"/>
      <c r="BI848" s="17"/>
      <c r="BJ848" s="17"/>
      <c r="BK848" s="17"/>
      <c r="BL848" s="17"/>
      <c r="BM848" s="17"/>
      <c r="BN848" s="17"/>
      <c r="BO848" s="17"/>
      <c r="BP848" s="17"/>
      <c r="BQ848" s="17"/>
      <c r="BR848" s="17"/>
      <c r="BS848" s="17"/>
      <c r="BT848" s="17"/>
      <c r="BU848" s="17"/>
      <c r="BV848" s="17"/>
    </row>
    <row r="849" spans="2:74" ht="18" customHeight="1" x14ac:dyDescent="0.2">
      <c r="B849" s="48"/>
      <c r="C849" s="17"/>
      <c r="D849" s="17"/>
      <c r="E849" s="59"/>
      <c r="F849" s="17"/>
      <c r="G849" s="17"/>
      <c r="H849" s="48"/>
      <c r="I849" s="48"/>
      <c r="J849" s="17"/>
      <c r="K849" s="17"/>
      <c r="M849" s="17"/>
      <c r="Q849" s="17"/>
      <c r="S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c r="BC849" s="17"/>
      <c r="BD849" s="17"/>
      <c r="BE849" s="17"/>
      <c r="BF849" s="17"/>
      <c r="BG849" s="17"/>
      <c r="BH849" s="17"/>
      <c r="BI849" s="17"/>
      <c r="BJ849" s="17"/>
      <c r="BK849" s="17"/>
      <c r="BL849" s="17"/>
      <c r="BM849" s="17"/>
      <c r="BN849" s="17"/>
      <c r="BO849" s="17"/>
      <c r="BP849" s="17"/>
      <c r="BQ849" s="17"/>
      <c r="BR849" s="17"/>
      <c r="BS849" s="17"/>
      <c r="BT849" s="17"/>
      <c r="BU849" s="17"/>
      <c r="BV849" s="17"/>
    </row>
    <row r="850" spans="2:74" ht="18" customHeight="1" x14ac:dyDescent="0.2">
      <c r="B850" s="48"/>
      <c r="C850" s="17"/>
      <c r="D850" s="17"/>
      <c r="E850" s="59"/>
      <c r="F850" s="17"/>
      <c r="G850" s="17"/>
      <c r="H850" s="48"/>
      <c r="I850" s="48"/>
      <c r="J850" s="17"/>
      <c r="K850" s="17"/>
      <c r="M850" s="17"/>
      <c r="Q850" s="17"/>
      <c r="S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c r="BC850" s="17"/>
      <c r="BD850" s="17"/>
      <c r="BE850" s="17"/>
      <c r="BF850" s="17"/>
      <c r="BG850" s="17"/>
      <c r="BH850" s="17"/>
      <c r="BI850" s="17"/>
      <c r="BJ850" s="17"/>
      <c r="BK850" s="17"/>
      <c r="BL850" s="17"/>
      <c r="BM850" s="17"/>
      <c r="BN850" s="17"/>
      <c r="BO850" s="17"/>
      <c r="BP850" s="17"/>
      <c r="BQ850" s="17"/>
      <c r="BR850" s="17"/>
      <c r="BS850" s="17"/>
      <c r="BT850" s="17"/>
      <c r="BU850" s="17"/>
      <c r="BV850" s="17"/>
    </row>
    <row r="851" spans="2:74" ht="18" customHeight="1" x14ac:dyDescent="0.2">
      <c r="B851" s="48"/>
      <c r="C851" s="17"/>
      <c r="D851" s="17"/>
      <c r="E851" s="59"/>
      <c r="F851" s="17"/>
      <c r="G851" s="17"/>
      <c r="H851" s="48"/>
      <c r="I851" s="48"/>
      <c r="J851" s="17"/>
      <c r="K851" s="17"/>
      <c r="M851" s="17"/>
      <c r="Q851" s="17"/>
      <c r="S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c r="BD851" s="17"/>
      <c r="BE851" s="17"/>
      <c r="BF851" s="17"/>
      <c r="BG851" s="17"/>
      <c r="BH851" s="17"/>
      <c r="BI851" s="17"/>
      <c r="BJ851" s="17"/>
      <c r="BK851" s="17"/>
      <c r="BL851" s="17"/>
      <c r="BM851" s="17"/>
      <c r="BN851" s="17"/>
      <c r="BO851" s="17"/>
      <c r="BP851" s="17"/>
      <c r="BQ851" s="17"/>
      <c r="BR851" s="17"/>
      <c r="BS851" s="17"/>
      <c r="BT851" s="17"/>
      <c r="BU851" s="17"/>
      <c r="BV851" s="17"/>
    </row>
    <row r="852" spans="2:74" ht="18" customHeight="1" x14ac:dyDescent="0.2">
      <c r="B852" s="48"/>
      <c r="C852" s="17"/>
      <c r="D852" s="17"/>
      <c r="E852" s="59"/>
      <c r="F852" s="17"/>
      <c r="G852" s="17"/>
      <c r="H852" s="48"/>
      <c r="I852" s="48"/>
      <c r="J852" s="17"/>
      <c r="K852" s="17"/>
      <c r="M852" s="17"/>
      <c r="Q852" s="17"/>
      <c r="S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c r="BQ852" s="17"/>
      <c r="BR852" s="17"/>
      <c r="BS852" s="17"/>
      <c r="BT852" s="17"/>
      <c r="BU852" s="17"/>
      <c r="BV852" s="17"/>
    </row>
    <row r="853" spans="2:74" ht="18" customHeight="1" x14ac:dyDescent="0.2">
      <c r="B853" s="48"/>
      <c r="C853" s="17"/>
      <c r="D853" s="17"/>
      <c r="E853" s="59"/>
      <c r="F853" s="17"/>
      <c r="G853" s="17"/>
      <c r="H853" s="48"/>
      <c r="I853" s="48"/>
      <c r="J853" s="17"/>
      <c r="K853" s="17"/>
      <c r="M853" s="17"/>
      <c r="Q853" s="17"/>
      <c r="S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c r="BC853" s="17"/>
      <c r="BD853" s="17"/>
      <c r="BE853" s="17"/>
      <c r="BF853" s="17"/>
      <c r="BG853" s="17"/>
      <c r="BH853" s="17"/>
      <c r="BI853" s="17"/>
      <c r="BJ853" s="17"/>
      <c r="BK853" s="17"/>
      <c r="BL853" s="17"/>
      <c r="BM853" s="17"/>
      <c r="BN853" s="17"/>
      <c r="BO853" s="17"/>
      <c r="BP853" s="17"/>
      <c r="BQ853" s="17"/>
      <c r="BR853" s="17"/>
      <c r="BS853" s="17"/>
      <c r="BT853" s="17"/>
      <c r="BU853" s="17"/>
      <c r="BV853" s="17"/>
    </row>
    <row r="854" spans="2:74" ht="18" customHeight="1" x14ac:dyDescent="0.2">
      <c r="B854" s="48"/>
      <c r="C854" s="17"/>
      <c r="D854" s="17"/>
      <c r="E854" s="59"/>
      <c r="F854" s="17"/>
      <c r="G854" s="17"/>
      <c r="H854" s="48"/>
      <c r="I854" s="48"/>
      <c r="J854" s="17"/>
      <c r="K854" s="17"/>
      <c r="M854" s="17"/>
      <c r="Q854" s="17"/>
      <c r="S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c r="BQ854" s="17"/>
      <c r="BR854" s="17"/>
      <c r="BS854" s="17"/>
      <c r="BT854" s="17"/>
      <c r="BU854" s="17"/>
      <c r="BV854" s="17"/>
    </row>
    <row r="855" spans="2:74" ht="18" customHeight="1" x14ac:dyDescent="0.2">
      <c r="B855" s="48"/>
      <c r="C855" s="17"/>
      <c r="D855" s="17"/>
      <c r="E855" s="59"/>
      <c r="F855" s="17"/>
      <c r="G855" s="17"/>
      <c r="H855" s="48"/>
      <c r="I855" s="48"/>
      <c r="J855" s="17"/>
      <c r="K855" s="17"/>
      <c r="M855" s="17"/>
      <c r="Q855" s="17"/>
      <c r="S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c r="BD855" s="17"/>
      <c r="BE855" s="17"/>
      <c r="BF855" s="17"/>
      <c r="BG855" s="17"/>
      <c r="BH855" s="17"/>
      <c r="BI855" s="17"/>
      <c r="BJ855" s="17"/>
      <c r="BK855" s="17"/>
      <c r="BL855" s="17"/>
      <c r="BM855" s="17"/>
      <c r="BN855" s="17"/>
      <c r="BO855" s="17"/>
      <c r="BP855" s="17"/>
      <c r="BQ855" s="17"/>
      <c r="BR855" s="17"/>
      <c r="BS855" s="17"/>
      <c r="BT855" s="17"/>
      <c r="BU855" s="17"/>
      <c r="BV855" s="17"/>
    </row>
    <row r="856" spans="2:74" ht="18" customHeight="1" x14ac:dyDescent="0.2">
      <c r="B856" s="48"/>
      <c r="C856" s="17"/>
      <c r="D856" s="17"/>
      <c r="E856" s="59"/>
      <c r="F856" s="17"/>
      <c r="G856" s="17"/>
      <c r="H856" s="48"/>
      <c r="I856" s="48"/>
      <c r="J856" s="17"/>
      <c r="K856" s="17"/>
      <c r="M856" s="17"/>
      <c r="Q856" s="17"/>
      <c r="S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c r="BD856" s="17"/>
      <c r="BE856" s="17"/>
      <c r="BF856" s="17"/>
      <c r="BG856" s="17"/>
      <c r="BH856" s="17"/>
      <c r="BI856" s="17"/>
      <c r="BJ856" s="17"/>
      <c r="BK856" s="17"/>
      <c r="BL856" s="17"/>
      <c r="BM856" s="17"/>
      <c r="BN856" s="17"/>
      <c r="BO856" s="17"/>
      <c r="BP856" s="17"/>
      <c r="BQ856" s="17"/>
      <c r="BR856" s="17"/>
      <c r="BS856" s="17"/>
      <c r="BT856" s="17"/>
      <c r="BU856" s="17"/>
      <c r="BV856" s="17"/>
    </row>
    <row r="857" spans="2:74" ht="18" customHeight="1" x14ac:dyDescent="0.2">
      <c r="B857" s="48"/>
      <c r="C857" s="17"/>
      <c r="D857" s="17"/>
      <c r="E857" s="59"/>
      <c r="F857" s="17"/>
      <c r="G857" s="17"/>
      <c r="H857" s="48"/>
      <c r="I857" s="48"/>
      <c r="J857" s="17"/>
      <c r="K857" s="17"/>
      <c r="M857" s="17"/>
      <c r="Q857" s="17"/>
      <c r="S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c r="BD857" s="17"/>
      <c r="BE857" s="17"/>
      <c r="BF857" s="17"/>
      <c r="BG857" s="17"/>
      <c r="BH857" s="17"/>
      <c r="BI857" s="17"/>
      <c r="BJ857" s="17"/>
      <c r="BK857" s="17"/>
      <c r="BL857" s="17"/>
      <c r="BM857" s="17"/>
      <c r="BN857" s="17"/>
      <c r="BO857" s="17"/>
      <c r="BP857" s="17"/>
      <c r="BQ857" s="17"/>
      <c r="BR857" s="17"/>
      <c r="BS857" s="17"/>
      <c r="BT857" s="17"/>
      <c r="BU857" s="17"/>
      <c r="BV857" s="17"/>
    </row>
    <row r="858" spans="2:74" ht="18" customHeight="1" x14ac:dyDescent="0.2">
      <c r="B858" s="48"/>
      <c r="C858" s="17"/>
      <c r="D858" s="17"/>
      <c r="E858" s="59"/>
      <c r="F858" s="17"/>
      <c r="G858" s="17"/>
      <c r="H858" s="48"/>
      <c r="I858" s="48"/>
      <c r="J858" s="17"/>
      <c r="K858" s="17"/>
      <c r="M858" s="17"/>
      <c r="Q858" s="17"/>
      <c r="S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c r="BC858" s="17"/>
      <c r="BD858" s="17"/>
      <c r="BE858" s="17"/>
      <c r="BF858" s="17"/>
      <c r="BG858" s="17"/>
      <c r="BH858" s="17"/>
      <c r="BI858" s="17"/>
      <c r="BJ858" s="17"/>
      <c r="BK858" s="17"/>
      <c r="BL858" s="17"/>
      <c r="BM858" s="17"/>
      <c r="BN858" s="17"/>
      <c r="BO858" s="17"/>
      <c r="BP858" s="17"/>
      <c r="BQ858" s="17"/>
      <c r="BR858" s="17"/>
      <c r="BS858" s="17"/>
      <c r="BT858" s="17"/>
      <c r="BU858" s="17"/>
      <c r="BV858" s="17"/>
    </row>
    <row r="859" spans="2:74" ht="18" customHeight="1" x14ac:dyDescent="0.2">
      <c r="B859" s="48"/>
      <c r="C859" s="17"/>
      <c r="D859" s="17"/>
      <c r="E859" s="59"/>
      <c r="F859" s="17"/>
      <c r="G859" s="17"/>
      <c r="H859" s="48"/>
      <c r="I859" s="48"/>
      <c r="J859" s="17"/>
      <c r="K859" s="17"/>
      <c r="M859" s="17"/>
      <c r="Q859" s="17"/>
      <c r="S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c r="BC859" s="17"/>
      <c r="BD859" s="17"/>
      <c r="BE859" s="17"/>
      <c r="BF859" s="17"/>
      <c r="BG859" s="17"/>
      <c r="BH859" s="17"/>
      <c r="BI859" s="17"/>
      <c r="BJ859" s="17"/>
      <c r="BK859" s="17"/>
      <c r="BL859" s="17"/>
      <c r="BM859" s="17"/>
      <c r="BN859" s="17"/>
      <c r="BO859" s="17"/>
      <c r="BP859" s="17"/>
      <c r="BQ859" s="17"/>
      <c r="BR859" s="17"/>
      <c r="BS859" s="17"/>
      <c r="BT859" s="17"/>
      <c r="BU859" s="17"/>
      <c r="BV859" s="17"/>
    </row>
    <row r="860" spans="2:74" ht="18" customHeight="1" x14ac:dyDescent="0.2">
      <c r="B860" s="48"/>
      <c r="C860" s="17"/>
      <c r="D860" s="17"/>
      <c r="E860" s="59"/>
      <c r="F860" s="17"/>
      <c r="G860" s="17"/>
      <c r="H860" s="48"/>
      <c r="I860" s="48"/>
      <c r="J860" s="17"/>
      <c r="K860" s="17"/>
      <c r="M860" s="17"/>
      <c r="Q860" s="17"/>
      <c r="S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c r="BC860" s="17"/>
      <c r="BD860" s="17"/>
      <c r="BE860" s="17"/>
      <c r="BF860" s="17"/>
      <c r="BG860" s="17"/>
      <c r="BH860" s="17"/>
      <c r="BI860" s="17"/>
      <c r="BJ860" s="17"/>
      <c r="BK860" s="17"/>
      <c r="BL860" s="17"/>
      <c r="BM860" s="17"/>
      <c r="BN860" s="17"/>
      <c r="BO860" s="17"/>
      <c r="BP860" s="17"/>
      <c r="BQ860" s="17"/>
      <c r="BR860" s="17"/>
      <c r="BS860" s="17"/>
      <c r="BT860" s="17"/>
      <c r="BU860" s="17"/>
      <c r="BV860" s="17"/>
    </row>
    <row r="861" spans="2:74" ht="18" customHeight="1" x14ac:dyDescent="0.2">
      <c r="B861" s="48"/>
      <c r="C861" s="17"/>
      <c r="D861" s="17"/>
      <c r="E861" s="59"/>
      <c r="F861" s="17"/>
      <c r="G861" s="17"/>
      <c r="H861" s="48"/>
      <c r="I861" s="48"/>
      <c r="J861" s="17"/>
      <c r="K861" s="17"/>
      <c r="M861" s="17"/>
      <c r="Q861" s="17"/>
      <c r="S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c r="BQ861" s="17"/>
      <c r="BR861" s="17"/>
      <c r="BS861" s="17"/>
      <c r="BT861" s="17"/>
      <c r="BU861" s="17"/>
      <c r="BV861" s="17"/>
    </row>
    <row r="862" spans="2:74" ht="18" customHeight="1" x14ac:dyDescent="0.2">
      <c r="B862" s="48"/>
      <c r="C862" s="17"/>
      <c r="D862" s="17"/>
      <c r="E862" s="59"/>
      <c r="F862" s="17"/>
      <c r="G862" s="17"/>
      <c r="H862" s="48"/>
      <c r="I862" s="48"/>
      <c r="J862" s="17"/>
      <c r="K862" s="17"/>
      <c r="M862" s="17"/>
      <c r="Q862" s="17"/>
      <c r="S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c r="BC862" s="17"/>
      <c r="BD862" s="17"/>
      <c r="BE862" s="17"/>
      <c r="BF862" s="17"/>
      <c r="BG862" s="17"/>
      <c r="BH862" s="17"/>
      <c r="BI862" s="17"/>
      <c r="BJ862" s="17"/>
      <c r="BK862" s="17"/>
      <c r="BL862" s="17"/>
      <c r="BM862" s="17"/>
      <c r="BN862" s="17"/>
      <c r="BO862" s="17"/>
      <c r="BP862" s="17"/>
      <c r="BQ862" s="17"/>
      <c r="BR862" s="17"/>
      <c r="BS862" s="17"/>
      <c r="BT862" s="17"/>
      <c r="BU862" s="17"/>
      <c r="BV862" s="17"/>
    </row>
    <row r="863" spans="2:74" ht="18" customHeight="1" x14ac:dyDescent="0.2">
      <c r="B863" s="48"/>
      <c r="C863" s="17"/>
      <c r="D863" s="17"/>
      <c r="E863" s="59"/>
      <c r="F863" s="17"/>
      <c r="G863" s="17"/>
      <c r="H863" s="48"/>
      <c r="I863" s="48"/>
      <c r="J863" s="17"/>
      <c r="K863" s="17"/>
      <c r="M863" s="17"/>
      <c r="Q863" s="17"/>
      <c r="S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c r="BC863" s="17"/>
      <c r="BD863" s="17"/>
      <c r="BE863" s="17"/>
      <c r="BF863" s="17"/>
      <c r="BG863" s="17"/>
      <c r="BH863" s="17"/>
      <c r="BI863" s="17"/>
      <c r="BJ863" s="17"/>
      <c r="BK863" s="17"/>
      <c r="BL863" s="17"/>
      <c r="BM863" s="17"/>
      <c r="BN863" s="17"/>
      <c r="BO863" s="17"/>
      <c r="BP863" s="17"/>
      <c r="BQ863" s="17"/>
      <c r="BR863" s="17"/>
      <c r="BS863" s="17"/>
      <c r="BT863" s="17"/>
      <c r="BU863" s="17"/>
      <c r="BV863" s="17"/>
    </row>
    <row r="864" spans="2:74" ht="18" customHeight="1" x14ac:dyDescent="0.2">
      <c r="B864" s="48"/>
      <c r="C864" s="17"/>
      <c r="D864" s="17"/>
      <c r="E864" s="59"/>
      <c r="F864" s="17"/>
      <c r="G864" s="17"/>
      <c r="H864" s="48"/>
      <c r="I864" s="48"/>
      <c r="J864" s="17"/>
      <c r="K864" s="17"/>
      <c r="M864" s="17"/>
      <c r="Q864" s="17"/>
      <c r="S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c r="BD864" s="17"/>
      <c r="BE864" s="17"/>
      <c r="BF864" s="17"/>
      <c r="BG864" s="17"/>
      <c r="BH864" s="17"/>
      <c r="BI864" s="17"/>
      <c r="BJ864" s="17"/>
      <c r="BK864" s="17"/>
      <c r="BL864" s="17"/>
      <c r="BM864" s="17"/>
      <c r="BN864" s="17"/>
      <c r="BO864" s="17"/>
      <c r="BP864" s="17"/>
      <c r="BQ864" s="17"/>
      <c r="BR864" s="17"/>
      <c r="BS864" s="17"/>
      <c r="BT864" s="17"/>
      <c r="BU864" s="17"/>
      <c r="BV864" s="17"/>
    </row>
    <row r="865" spans="2:74" ht="18" customHeight="1" x14ac:dyDescent="0.2">
      <c r="B865" s="48"/>
      <c r="C865" s="17"/>
      <c r="D865" s="17"/>
      <c r="E865" s="59"/>
      <c r="F865" s="17"/>
      <c r="G865" s="17"/>
      <c r="H865" s="48"/>
      <c r="I865" s="48"/>
      <c r="J865" s="17"/>
      <c r="K865" s="17"/>
      <c r="M865" s="17"/>
      <c r="Q865" s="17"/>
      <c r="S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c r="BC865" s="17"/>
      <c r="BD865" s="17"/>
      <c r="BE865" s="17"/>
      <c r="BF865" s="17"/>
      <c r="BG865" s="17"/>
      <c r="BH865" s="17"/>
      <c r="BI865" s="17"/>
      <c r="BJ865" s="17"/>
      <c r="BK865" s="17"/>
      <c r="BL865" s="17"/>
      <c r="BM865" s="17"/>
      <c r="BN865" s="17"/>
      <c r="BO865" s="17"/>
      <c r="BP865" s="17"/>
      <c r="BQ865" s="17"/>
      <c r="BR865" s="17"/>
      <c r="BS865" s="17"/>
      <c r="BT865" s="17"/>
      <c r="BU865" s="17"/>
      <c r="BV865" s="17"/>
    </row>
    <row r="866" spans="2:74" ht="18" customHeight="1" x14ac:dyDescent="0.2">
      <c r="B866" s="48"/>
      <c r="C866" s="17"/>
      <c r="D866" s="17"/>
      <c r="E866" s="59"/>
      <c r="F866" s="17"/>
      <c r="G866" s="17"/>
      <c r="H866" s="48"/>
      <c r="I866" s="48"/>
      <c r="J866" s="17"/>
      <c r="K866" s="17"/>
      <c r="M866" s="17"/>
      <c r="Q866" s="17"/>
      <c r="S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c r="BC866" s="17"/>
      <c r="BD866" s="17"/>
      <c r="BE866" s="17"/>
      <c r="BF866" s="17"/>
      <c r="BG866" s="17"/>
      <c r="BH866" s="17"/>
      <c r="BI866" s="17"/>
      <c r="BJ866" s="17"/>
      <c r="BK866" s="17"/>
      <c r="BL866" s="17"/>
      <c r="BM866" s="17"/>
      <c r="BN866" s="17"/>
      <c r="BO866" s="17"/>
      <c r="BP866" s="17"/>
      <c r="BQ866" s="17"/>
      <c r="BR866" s="17"/>
      <c r="BS866" s="17"/>
      <c r="BT866" s="17"/>
      <c r="BU866" s="17"/>
      <c r="BV866" s="17"/>
    </row>
    <row r="867" spans="2:74" ht="18" customHeight="1" x14ac:dyDescent="0.2">
      <c r="B867" s="48"/>
      <c r="C867" s="17"/>
      <c r="D867" s="17"/>
      <c r="E867" s="59"/>
      <c r="F867" s="17"/>
      <c r="G867" s="17"/>
      <c r="H867" s="48"/>
      <c r="I867" s="48"/>
      <c r="J867" s="17"/>
      <c r="K867" s="17"/>
      <c r="M867" s="17"/>
      <c r="Q867" s="17"/>
      <c r="S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c r="BC867" s="17"/>
      <c r="BD867" s="17"/>
      <c r="BE867" s="17"/>
      <c r="BF867" s="17"/>
      <c r="BG867" s="17"/>
      <c r="BH867" s="17"/>
      <c r="BI867" s="17"/>
      <c r="BJ867" s="17"/>
      <c r="BK867" s="17"/>
      <c r="BL867" s="17"/>
      <c r="BM867" s="17"/>
      <c r="BN867" s="17"/>
      <c r="BO867" s="17"/>
      <c r="BP867" s="17"/>
      <c r="BQ867" s="17"/>
      <c r="BR867" s="17"/>
      <c r="BS867" s="17"/>
      <c r="BT867" s="17"/>
      <c r="BU867" s="17"/>
      <c r="BV867" s="17"/>
    </row>
    <row r="868" spans="2:74" ht="18" customHeight="1" x14ac:dyDescent="0.2">
      <c r="B868" s="48"/>
      <c r="C868" s="17"/>
      <c r="D868" s="17"/>
      <c r="E868" s="59"/>
      <c r="F868" s="17"/>
      <c r="G868" s="17"/>
      <c r="H868" s="48"/>
      <c r="I868" s="48"/>
      <c r="J868" s="17"/>
      <c r="K868" s="17"/>
      <c r="M868" s="17"/>
      <c r="Q868" s="17"/>
      <c r="S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c r="BC868" s="17"/>
      <c r="BD868" s="17"/>
      <c r="BE868" s="17"/>
      <c r="BF868" s="17"/>
      <c r="BG868" s="17"/>
      <c r="BH868" s="17"/>
      <c r="BI868" s="17"/>
      <c r="BJ868" s="17"/>
      <c r="BK868" s="17"/>
      <c r="BL868" s="17"/>
      <c r="BM868" s="17"/>
      <c r="BN868" s="17"/>
      <c r="BO868" s="17"/>
      <c r="BP868" s="17"/>
      <c r="BQ868" s="17"/>
      <c r="BR868" s="17"/>
      <c r="BS868" s="17"/>
      <c r="BT868" s="17"/>
      <c r="BU868" s="17"/>
      <c r="BV868" s="17"/>
    </row>
    <row r="869" spans="2:74" ht="18" customHeight="1" x14ac:dyDescent="0.2">
      <c r="B869" s="48"/>
      <c r="C869" s="17"/>
      <c r="D869" s="17"/>
      <c r="E869" s="59"/>
      <c r="F869" s="17"/>
      <c r="G869" s="17"/>
      <c r="H869" s="48"/>
      <c r="I869" s="48"/>
      <c r="J869" s="17"/>
      <c r="K869" s="17"/>
      <c r="M869" s="17"/>
      <c r="Q869" s="17"/>
      <c r="S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7"/>
      <c r="AT869" s="17"/>
      <c r="AU869" s="17"/>
      <c r="AV869" s="17"/>
      <c r="AW869" s="17"/>
      <c r="AX869" s="17"/>
      <c r="AY869" s="17"/>
      <c r="AZ869" s="17"/>
      <c r="BA869" s="17"/>
      <c r="BB869" s="17"/>
      <c r="BC869" s="17"/>
      <c r="BD869" s="17"/>
      <c r="BE869" s="17"/>
      <c r="BF869" s="17"/>
      <c r="BG869" s="17"/>
      <c r="BH869" s="17"/>
      <c r="BI869" s="17"/>
      <c r="BJ869" s="17"/>
      <c r="BK869" s="17"/>
      <c r="BL869" s="17"/>
      <c r="BM869" s="17"/>
      <c r="BN869" s="17"/>
      <c r="BO869" s="17"/>
      <c r="BP869" s="17"/>
      <c r="BQ869" s="17"/>
      <c r="BR869" s="17"/>
      <c r="BS869" s="17"/>
      <c r="BT869" s="17"/>
      <c r="BU869" s="17"/>
      <c r="BV869" s="17"/>
    </row>
    <row r="870" spans="2:74" ht="18" customHeight="1" x14ac:dyDescent="0.2">
      <c r="B870" s="48"/>
      <c r="C870" s="17"/>
      <c r="D870" s="17"/>
      <c r="E870" s="59"/>
      <c r="F870" s="17"/>
      <c r="G870" s="17"/>
      <c r="H870" s="48"/>
      <c r="I870" s="48"/>
      <c r="J870" s="17"/>
      <c r="K870" s="17"/>
      <c r="M870" s="17"/>
      <c r="Q870" s="17"/>
      <c r="S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c r="BD870" s="17"/>
      <c r="BE870" s="17"/>
      <c r="BF870" s="17"/>
      <c r="BG870" s="17"/>
      <c r="BH870" s="17"/>
      <c r="BI870" s="17"/>
      <c r="BJ870" s="17"/>
      <c r="BK870" s="17"/>
      <c r="BL870" s="17"/>
      <c r="BM870" s="17"/>
      <c r="BN870" s="17"/>
      <c r="BO870" s="17"/>
      <c r="BP870" s="17"/>
      <c r="BQ870" s="17"/>
      <c r="BR870" s="17"/>
      <c r="BS870" s="17"/>
      <c r="BT870" s="17"/>
      <c r="BU870" s="17"/>
      <c r="BV870" s="17"/>
    </row>
    <row r="871" spans="2:74" ht="18" customHeight="1" x14ac:dyDescent="0.2">
      <c r="B871" s="48"/>
      <c r="C871" s="17"/>
      <c r="D871" s="17"/>
      <c r="E871" s="59"/>
      <c r="F871" s="17"/>
      <c r="G871" s="17"/>
      <c r="H871" s="48"/>
      <c r="I871" s="48"/>
      <c r="J871" s="17"/>
      <c r="K871" s="17"/>
      <c r="M871" s="17"/>
      <c r="Q871" s="17"/>
      <c r="S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c r="BC871" s="17"/>
      <c r="BD871" s="17"/>
      <c r="BE871" s="17"/>
      <c r="BF871" s="17"/>
      <c r="BG871" s="17"/>
      <c r="BH871" s="17"/>
      <c r="BI871" s="17"/>
      <c r="BJ871" s="17"/>
      <c r="BK871" s="17"/>
      <c r="BL871" s="17"/>
      <c r="BM871" s="17"/>
      <c r="BN871" s="17"/>
      <c r="BO871" s="17"/>
      <c r="BP871" s="17"/>
      <c r="BQ871" s="17"/>
      <c r="BR871" s="17"/>
      <c r="BS871" s="17"/>
      <c r="BT871" s="17"/>
      <c r="BU871" s="17"/>
      <c r="BV871" s="17"/>
    </row>
    <row r="872" spans="2:74" ht="18" customHeight="1" x14ac:dyDescent="0.2">
      <c r="B872" s="48"/>
      <c r="C872" s="17"/>
      <c r="D872" s="17"/>
      <c r="E872" s="59"/>
      <c r="F872" s="17"/>
      <c r="G872" s="17"/>
      <c r="H872" s="48"/>
      <c r="I872" s="48"/>
      <c r="J872" s="17"/>
      <c r="K872" s="17"/>
      <c r="M872" s="17"/>
      <c r="Q872" s="17"/>
      <c r="S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7"/>
      <c r="AT872" s="17"/>
      <c r="AU872" s="17"/>
      <c r="AV872" s="17"/>
      <c r="AW872" s="17"/>
      <c r="AX872" s="17"/>
      <c r="AY872" s="17"/>
      <c r="AZ872" s="17"/>
      <c r="BA872" s="17"/>
      <c r="BB872" s="17"/>
      <c r="BC872" s="17"/>
      <c r="BD872" s="17"/>
      <c r="BE872" s="17"/>
      <c r="BF872" s="17"/>
      <c r="BG872" s="17"/>
      <c r="BH872" s="17"/>
      <c r="BI872" s="17"/>
      <c r="BJ872" s="17"/>
      <c r="BK872" s="17"/>
      <c r="BL872" s="17"/>
      <c r="BM872" s="17"/>
      <c r="BN872" s="17"/>
      <c r="BO872" s="17"/>
      <c r="BP872" s="17"/>
      <c r="BQ872" s="17"/>
      <c r="BR872" s="17"/>
      <c r="BS872" s="17"/>
      <c r="BT872" s="17"/>
      <c r="BU872" s="17"/>
      <c r="BV872" s="17"/>
    </row>
    <row r="873" spans="2:74" ht="18" customHeight="1" x14ac:dyDescent="0.2">
      <c r="B873" s="48"/>
      <c r="C873" s="17"/>
      <c r="D873" s="17"/>
      <c r="E873" s="59"/>
      <c r="F873" s="17"/>
      <c r="G873" s="17"/>
      <c r="H873" s="48"/>
      <c r="I873" s="48"/>
      <c r="J873" s="17"/>
      <c r="K873" s="17"/>
      <c r="M873" s="17"/>
      <c r="Q873" s="17"/>
      <c r="S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7"/>
      <c r="AT873" s="17"/>
      <c r="AU873" s="17"/>
      <c r="AV873" s="17"/>
      <c r="AW873" s="17"/>
      <c r="AX873" s="17"/>
      <c r="AY873" s="17"/>
      <c r="AZ873" s="17"/>
      <c r="BA873" s="17"/>
      <c r="BB873" s="17"/>
      <c r="BC873" s="17"/>
      <c r="BD873" s="17"/>
      <c r="BE873" s="17"/>
      <c r="BF873" s="17"/>
      <c r="BG873" s="17"/>
      <c r="BH873" s="17"/>
      <c r="BI873" s="17"/>
      <c r="BJ873" s="17"/>
      <c r="BK873" s="17"/>
      <c r="BL873" s="17"/>
      <c r="BM873" s="17"/>
      <c r="BN873" s="17"/>
      <c r="BO873" s="17"/>
      <c r="BP873" s="17"/>
      <c r="BQ873" s="17"/>
      <c r="BR873" s="17"/>
      <c r="BS873" s="17"/>
      <c r="BT873" s="17"/>
      <c r="BU873" s="17"/>
      <c r="BV873" s="17"/>
    </row>
    <row r="874" spans="2:74" ht="18" customHeight="1" x14ac:dyDescent="0.2">
      <c r="B874" s="48"/>
      <c r="C874" s="17"/>
      <c r="D874" s="17"/>
      <c r="E874" s="59"/>
      <c r="F874" s="17"/>
      <c r="G874" s="17"/>
      <c r="H874" s="48"/>
      <c r="I874" s="48"/>
      <c r="J874" s="17"/>
      <c r="K874" s="17"/>
      <c r="M874" s="17"/>
      <c r="Q874" s="17"/>
      <c r="S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c r="BC874" s="17"/>
      <c r="BD874" s="17"/>
      <c r="BE874" s="17"/>
      <c r="BF874" s="17"/>
      <c r="BG874" s="17"/>
      <c r="BH874" s="17"/>
      <c r="BI874" s="17"/>
      <c r="BJ874" s="17"/>
      <c r="BK874" s="17"/>
      <c r="BL874" s="17"/>
      <c r="BM874" s="17"/>
      <c r="BN874" s="17"/>
      <c r="BO874" s="17"/>
      <c r="BP874" s="17"/>
      <c r="BQ874" s="17"/>
      <c r="BR874" s="17"/>
      <c r="BS874" s="17"/>
      <c r="BT874" s="17"/>
      <c r="BU874" s="17"/>
      <c r="BV874" s="17"/>
    </row>
    <row r="875" spans="2:74" ht="18" customHeight="1" x14ac:dyDescent="0.2">
      <c r="B875" s="48"/>
      <c r="C875" s="17"/>
      <c r="D875" s="17"/>
      <c r="E875" s="59"/>
      <c r="F875" s="17"/>
      <c r="G875" s="17"/>
      <c r="H875" s="48"/>
      <c r="I875" s="48"/>
      <c r="J875" s="17"/>
      <c r="K875" s="17"/>
      <c r="M875" s="17"/>
      <c r="Q875" s="17"/>
      <c r="S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7"/>
      <c r="AT875" s="17"/>
      <c r="AU875" s="17"/>
      <c r="AV875" s="17"/>
      <c r="AW875" s="17"/>
      <c r="AX875" s="17"/>
      <c r="AY875" s="17"/>
      <c r="AZ875" s="17"/>
      <c r="BA875" s="17"/>
      <c r="BB875" s="17"/>
      <c r="BC875" s="17"/>
      <c r="BD875" s="17"/>
      <c r="BE875" s="17"/>
      <c r="BF875" s="17"/>
      <c r="BG875" s="17"/>
      <c r="BH875" s="17"/>
      <c r="BI875" s="17"/>
      <c r="BJ875" s="17"/>
      <c r="BK875" s="17"/>
      <c r="BL875" s="17"/>
      <c r="BM875" s="17"/>
      <c r="BN875" s="17"/>
      <c r="BO875" s="17"/>
      <c r="BP875" s="17"/>
      <c r="BQ875" s="17"/>
      <c r="BR875" s="17"/>
      <c r="BS875" s="17"/>
      <c r="BT875" s="17"/>
      <c r="BU875" s="17"/>
      <c r="BV875" s="17"/>
    </row>
    <row r="876" spans="2:74" ht="18" customHeight="1" x14ac:dyDescent="0.2">
      <c r="B876" s="48"/>
      <c r="C876" s="17"/>
      <c r="D876" s="17"/>
      <c r="E876" s="59"/>
      <c r="F876" s="17"/>
      <c r="G876" s="17"/>
      <c r="H876" s="48"/>
      <c r="I876" s="48"/>
      <c r="J876" s="17"/>
      <c r="K876" s="17"/>
      <c r="M876" s="17"/>
      <c r="Q876" s="17"/>
      <c r="S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7"/>
      <c r="AT876" s="17"/>
      <c r="AU876" s="17"/>
      <c r="AV876" s="17"/>
      <c r="AW876" s="17"/>
      <c r="AX876" s="17"/>
      <c r="AY876" s="17"/>
      <c r="AZ876" s="17"/>
      <c r="BA876" s="17"/>
      <c r="BB876" s="17"/>
      <c r="BC876" s="17"/>
      <c r="BD876" s="17"/>
      <c r="BE876" s="17"/>
      <c r="BF876" s="17"/>
      <c r="BG876" s="17"/>
      <c r="BH876" s="17"/>
      <c r="BI876" s="17"/>
      <c r="BJ876" s="17"/>
      <c r="BK876" s="17"/>
      <c r="BL876" s="17"/>
      <c r="BM876" s="17"/>
      <c r="BN876" s="17"/>
      <c r="BO876" s="17"/>
      <c r="BP876" s="17"/>
      <c r="BQ876" s="17"/>
      <c r="BR876" s="17"/>
      <c r="BS876" s="17"/>
      <c r="BT876" s="17"/>
      <c r="BU876" s="17"/>
      <c r="BV876" s="17"/>
    </row>
    <row r="877" spans="2:74" ht="18" customHeight="1" x14ac:dyDescent="0.2">
      <c r="B877" s="48"/>
      <c r="C877" s="17"/>
      <c r="D877" s="17"/>
      <c r="E877" s="59"/>
      <c r="F877" s="17"/>
      <c r="G877" s="17"/>
      <c r="H877" s="48"/>
      <c r="I877" s="48"/>
      <c r="J877" s="17"/>
      <c r="K877" s="17"/>
      <c r="M877" s="17"/>
      <c r="Q877" s="17"/>
      <c r="S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7"/>
      <c r="AT877" s="17"/>
      <c r="AU877" s="17"/>
      <c r="AV877" s="17"/>
      <c r="AW877" s="17"/>
      <c r="AX877" s="17"/>
      <c r="AY877" s="17"/>
      <c r="AZ877" s="17"/>
      <c r="BA877" s="17"/>
      <c r="BB877" s="17"/>
      <c r="BC877" s="17"/>
      <c r="BD877" s="17"/>
      <c r="BE877" s="17"/>
      <c r="BF877" s="17"/>
      <c r="BG877" s="17"/>
      <c r="BH877" s="17"/>
      <c r="BI877" s="17"/>
      <c r="BJ877" s="17"/>
      <c r="BK877" s="17"/>
      <c r="BL877" s="17"/>
      <c r="BM877" s="17"/>
      <c r="BN877" s="17"/>
      <c r="BO877" s="17"/>
      <c r="BP877" s="17"/>
      <c r="BQ877" s="17"/>
      <c r="BR877" s="17"/>
      <c r="BS877" s="17"/>
      <c r="BT877" s="17"/>
      <c r="BU877" s="17"/>
      <c r="BV877" s="17"/>
    </row>
    <row r="878" spans="2:74" ht="18" customHeight="1" x14ac:dyDescent="0.2">
      <c r="B878" s="48"/>
      <c r="C878" s="17"/>
      <c r="D878" s="17"/>
      <c r="E878" s="59"/>
      <c r="F878" s="17"/>
      <c r="G878" s="17"/>
      <c r="H878" s="48"/>
      <c r="I878" s="48"/>
      <c r="J878" s="17"/>
      <c r="K878" s="17"/>
      <c r="M878" s="17"/>
      <c r="Q878" s="17"/>
      <c r="S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7"/>
      <c r="AT878" s="17"/>
      <c r="AU878" s="17"/>
      <c r="AV878" s="17"/>
      <c r="AW878" s="17"/>
      <c r="AX878" s="17"/>
      <c r="AY878" s="17"/>
      <c r="AZ878" s="17"/>
      <c r="BA878" s="17"/>
      <c r="BB878" s="17"/>
      <c r="BC878" s="17"/>
      <c r="BD878" s="17"/>
      <c r="BE878" s="17"/>
      <c r="BF878" s="17"/>
      <c r="BG878" s="17"/>
      <c r="BH878" s="17"/>
      <c r="BI878" s="17"/>
      <c r="BJ878" s="17"/>
      <c r="BK878" s="17"/>
      <c r="BL878" s="17"/>
      <c r="BM878" s="17"/>
      <c r="BN878" s="17"/>
      <c r="BO878" s="17"/>
      <c r="BP878" s="17"/>
      <c r="BQ878" s="17"/>
      <c r="BR878" s="17"/>
      <c r="BS878" s="17"/>
      <c r="BT878" s="17"/>
      <c r="BU878" s="17"/>
      <c r="BV878" s="17"/>
    </row>
    <row r="879" spans="2:74" ht="18" customHeight="1" x14ac:dyDescent="0.2">
      <c r="B879" s="48"/>
      <c r="C879" s="17"/>
      <c r="D879" s="17"/>
      <c r="E879" s="59"/>
      <c r="F879" s="17"/>
      <c r="G879" s="17"/>
      <c r="H879" s="48"/>
      <c r="I879" s="48"/>
      <c r="J879" s="17"/>
      <c r="K879" s="17"/>
      <c r="M879" s="17"/>
      <c r="Q879" s="17"/>
      <c r="S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c r="BD879" s="17"/>
      <c r="BE879" s="17"/>
      <c r="BF879" s="17"/>
      <c r="BG879" s="17"/>
      <c r="BH879" s="17"/>
      <c r="BI879" s="17"/>
      <c r="BJ879" s="17"/>
      <c r="BK879" s="17"/>
      <c r="BL879" s="17"/>
      <c r="BM879" s="17"/>
      <c r="BN879" s="17"/>
      <c r="BO879" s="17"/>
      <c r="BP879" s="17"/>
      <c r="BQ879" s="17"/>
      <c r="BR879" s="17"/>
      <c r="BS879" s="17"/>
      <c r="BT879" s="17"/>
      <c r="BU879" s="17"/>
      <c r="BV879" s="17"/>
    </row>
    <row r="880" spans="2:74" ht="18" customHeight="1" x14ac:dyDescent="0.2">
      <c r="B880" s="48"/>
      <c r="C880" s="17"/>
      <c r="D880" s="17"/>
      <c r="E880" s="59"/>
      <c r="F880" s="17"/>
      <c r="G880" s="17"/>
      <c r="H880" s="48"/>
      <c r="I880" s="48"/>
      <c r="J880" s="17"/>
      <c r="K880" s="17"/>
      <c r="M880" s="17"/>
      <c r="Q880" s="17"/>
      <c r="S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c r="AQ880" s="17"/>
      <c r="AR880" s="17"/>
      <c r="AS880" s="17"/>
      <c r="AT880" s="17"/>
      <c r="AU880" s="17"/>
      <c r="AV880" s="17"/>
      <c r="AW880" s="17"/>
      <c r="AX880" s="17"/>
      <c r="AY880" s="17"/>
      <c r="AZ880" s="17"/>
      <c r="BA880" s="17"/>
      <c r="BB880" s="17"/>
      <c r="BC880" s="17"/>
      <c r="BD880" s="17"/>
      <c r="BE880" s="17"/>
      <c r="BF880" s="17"/>
      <c r="BG880" s="17"/>
      <c r="BH880" s="17"/>
      <c r="BI880" s="17"/>
      <c r="BJ880" s="17"/>
      <c r="BK880" s="17"/>
      <c r="BL880" s="17"/>
      <c r="BM880" s="17"/>
      <c r="BN880" s="17"/>
      <c r="BO880" s="17"/>
      <c r="BP880" s="17"/>
      <c r="BQ880" s="17"/>
      <c r="BR880" s="17"/>
      <c r="BS880" s="17"/>
      <c r="BT880" s="17"/>
      <c r="BU880" s="17"/>
      <c r="BV880" s="17"/>
    </row>
    <row r="881" spans="2:74" ht="18" customHeight="1" x14ac:dyDescent="0.2">
      <c r="B881" s="48"/>
      <c r="C881" s="17"/>
      <c r="D881" s="17"/>
      <c r="E881" s="59"/>
      <c r="F881" s="17"/>
      <c r="G881" s="17"/>
      <c r="H881" s="48"/>
      <c r="I881" s="48"/>
      <c r="J881" s="17"/>
      <c r="K881" s="17"/>
      <c r="M881" s="17"/>
      <c r="Q881" s="17"/>
      <c r="S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7"/>
      <c r="AT881" s="17"/>
      <c r="AU881" s="17"/>
      <c r="AV881" s="17"/>
      <c r="AW881" s="17"/>
      <c r="AX881" s="17"/>
      <c r="AY881" s="17"/>
      <c r="AZ881" s="17"/>
      <c r="BA881" s="17"/>
      <c r="BB881" s="17"/>
      <c r="BC881" s="17"/>
      <c r="BD881" s="17"/>
      <c r="BE881" s="17"/>
      <c r="BF881" s="17"/>
      <c r="BG881" s="17"/>
      <c r="BH881" s="17"/>
      <c r="BI881" s="17"/>
      <c r="BJ881" s="17"/>
      <c r="BK881" s="17"/>
      <c r="BL881" s="17"/>
      <c r="BM881" s="17"/>
      <c r="BN881" s="17"/>
      <c r="BO881" s="17"/>
      <c r="BP881" s="17"/>
      <c r="BQ881" s="17"/>
      <c r="BR881" s="17"/>
      <c r="BS881" s="17"/>
      <c r="BT881" s="17"/>
      <c r="BU881" s="17"/>
      <c r="BV881" s="17"/>
    </row>
    <row r="882" spans="2:74" ht="18" customHeight="1" x14ac:dyDescent="0.2">
      <c r="B882" s="48"/>
      <c r="C882" s="17"/>
      <c r="D882" s="17"/>
      <c r="E882" s="59"/>
      <c r="F882" s="17"/>
      <c r="G882" s="17"/>
      <c r="H882" s="48"/>
      <c r="I882" s="48"/>
      <c r="J882" s="17"/>
      <c r="K882" s="17"/>
      <c r="M882" s="17"/>
      <c r="Q882" s="17"/>
      <c r="S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7"/>
      <c r="AT882" s="17"/>
      <c r="AU882" s="17"/>
      <c r="AV882" s="17"/>
      <c r="AW882" s="17"/>
      <c r="AX882" s="17"/>
      <c r="AY882" s="17"/>
      <c r="AZ882" s="17"/>
      <c r="BA882" s="17"/>
      <c r="BB882" s="17"/>
      <c r="BC882" s="17"/>
      <c r="BD882" s="17"/>
      <c r="BE882" s="17"/>
      <c r="BF882" s="17"/>
      <c r="BG882" s="17"/>
      <c r="BH882" s="17"/>
      <c r="BI882" s="17"/>
      <c r="BJ882" s="17"/>
      <c r="BK882" s="17"/>
      <c r="BL882" s="17"/>
      <c r="BM882" s="17"/>
      <c r="BN882" s="17"/>
      <c r="BO882" s="17"/>
      <c r="BP882" s="17"/>
      <c r="BQ882" s="17"/>
      <c r="BR882" s="17"/>
      <c r="BS882" s="17"/>
      <c r="BT882" s="17"/>
      <c r="BU882" s="17"/>
      <c r="BV882" s="17"/>
    </row>
    <row r="883" spans="2:74" ht="18" customHeight="1" x14ac:dyDescent="0.2">
      <c r="B883" s="48"/>
      <c r="C883" s="17"/>
      <c r="D883" s="17"/>
      <c r="E883" s="59"/>
      <c r="F883" s="17"/>
      <c r="G883" s="17"/>
      <c r="H883" s="48"/>
      <c r="I883" s="48"/>
      <c r="J883" s="17"/>
      <c r="K883" s="17"/>
      <c r="M883" s="17"/>
      <c r="Q883" s="17"/>
      <c r="S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7"/>
      <c r="AT883" s="17"/>
      <c r="AU883" s="17"/>
      <c r="AV883" s="17"/>
      <c r="AW883" s="17"/>
      <c r="AX883" s="17"/>
      <c r="AY883" s="17"/>
      <c r="AZ883" s="17"/>
      <c r="BA883" s="17"/>
      <c r="BB883" s="17"/>
      <c r="BC883" s="17"/>
      <c r="BD883" s="17"/>
      <c r="BE883" s="17"/>
      <c r="BF883" s="17"/>
      <c r="BG883" s="17"/>
      <c r="BH883" s="17"/>
      <c r="BI883" s="17"/>
      <c r="BJ883" s="17"/>
      <c r="BK883" s="17"/>
      <c r="BL883" s="17"/>
      <c r="BM883" s="17"/>
      <c r="BN883" s="17"/>
      <c r="BO883" s="17"/>
      <c r="BP883" s="17"/>
      <c r="BQ883" s="17"/>
      <c r="BR883" s="17"/>
      <c r="BS883" s="17"/>
      <c r="BT883" s="17"/>
      <c r="BU883" s="17"/>
      <c r="BV883" s="17"/>
    </row>
    <row r="884" spans="2:74" ht="18" customHeight="1" x14ac:dyDescent="0.2">
      <c r="B884" s="48"/>
      <c r="C884" s="17"/>
      <c r="D884" s="17"/>
      <c r="E884" s="59"/>
      <c r="F884" s="17"/>
      <c r="G884" s="17"/>
      <c r="H884" s="48"/>
      <c r="I884" s="48"/>
      <c r="J884" s="17"/>
      <c r="K884" s="17"/>
      <c r="M884" s="17"/>
      <c r="Q884" s="17"/>
      <c r="S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7"/>
      <c r="AT884" s="17"/>
      <c r="AU884" s="17"/>
      <c r="AV884" s="17"/>
      <c r="AW884" s="17"/>
      <c r="AX884" s="17"/>
      <c r="AY884" s="17"/>
      <c r="AZ884" s="17"/>
      <c r="BA884" s="17"/>
      <c r="BB884" s="17"/>
      <c r="BC884" s="17"/>
      <c r="BD884" s="17"/>
      <c r="BE884" s="17"/>
      <c r="BF884" s="17"/>
      <c r="BG884" s="17"/>
      <c r="BH884" s="17"/>
      <c r="BI884" s="17"/>
      <c r="BJ884" s="17"/>
      <c r="BK884" s="17"/>
      <c r="BL884" s="17"/>
      <c r="BM884" s="17"/>
      <c r="BN884" s="17"/>
      <c r="BO884" s="17"/>
      <c r="BP884" s="17"/>
      <c r="BQ884" s="17"/>
      <c r="BR884" s="17"/>
      <c r="BS884" s="17"/>
      <c r="BT884" s="17"/>
      <c r="BU884" s="17"/>
      <c r="BV884" s="17"/>
    </row>
    <row r="885" spans="2:74" ht="18" customHeight="1" x14ac:dyDescent="0.2">
      <c r="B885" s="48"/>
      <c r="C885" s="17"/>
      <c r="D885" s="17"/>
      <c r="E885" s="59"/>
      <c r="F885" s="17"/>
      <c r="G885" s="17"/>
      <c r="H885" s="48"/>
      <c r="I885" s="48"/>
      <c r="J885" s="17"/>
      <c r="K885" s="17"/>
      <c r="M885" s="17"/>
      <c r="Q885" s="17"/>
      <c r="S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7"/>
      <c r="AT885" s="17"/>
      <c r="AU885" s="17"/>
      <c r="AV885" s="17"/>
      <c r="AW885" s="17"/>
      <c r="AX885" s="17"/>
      <c r="AY885" s="17"/>
      <c r="AZ885" s="17"/>
      <c r="BA885" s="17"/>
      <c r="BB885" s="17"/>
      <c r="BC885" s="17"/>
      <c r="BD885" s="17"/>
      <c r="BE885" s="17"/>
      <c r="BF885" s="17"/>
      <c r="BG885" s="17"/>
      <c r="BH885" s="17"/>
      <c r="BI885" s="17"/>
      <c r="BJ885" s="17"/>
      <c r="BK885" s="17"/>
      <c r="BL885" s="17"/>
      <c r="BM885" s="17"/>
      <c r="BN885" s="17"/>
      <c r="BO885" s="17"/>
      <c r="BP885" s="17"/>
      <c r="BQ885" s="17"/>
      <c r="BR885" s="17"/>
      <c r="BS885" s="17"/>
      <c r="BT885" s="17"/>
      <c r="BU885" s="17"/>
      <c r="BV885" s="17"/>
    </row>
    <row r="886" spans="2:74" ht="18" customHeight="1" x14ac:dyDescent="0.2">
      <c r="B886" s="48"/>
      <c r="C886" s="17"/>
      <c r="D886" s="17"/>
      <c r="E886" s="59"/>
      <c r="F886" s="17"/>
      <c r="G886" s="17"/>
      <c r="H886" s="48"/>
      <c r="I886" s="48"/>
      <c r="J886" s="17"/>
      <c r="K886" s="17"/>
      <c r="M886" s="17"/>
      <c r="Q886" s="17"/>
      <c r="S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c r="BC886" s="17"/>
      <c r="BD886" s="17"/>
      <c r="BE886" s="17"/>
      <c r="BF886" s="17"/>
      <c r="BG886" s="17"/>
      <c r="BH886" s="17"/>
      <c r="BI886" s="17"/>
      <c r="BJ886" s="17"/>
      <c r="BK886" s="17"/>
      <c r="BL886" s="17"/>
      <c r="BM886" s="17"/>
      <c r="BN886" s="17"/>
      <c r="BO886" s="17"/>
      <c r="BP886" s="17"/>
      <c r="BQ886" s="17"/>
      <c r="BR886" s="17"/>
      <c r="BS886" s="17"/>
      <c r="BT886" s="17"/>
      <c r="BU886" s="17"/>
      <c r="BV886" s="17"/>
    </row>
    <row r="887" spans="2:74" ht="18" customHeight="1" x14ac:dyDescent="0.2">
      <c r="B887" s="48"/>
      <c r="C887" s="17"/>
      <c r="D887" s="17"/>
      <c r="E887" s="59"/>
      <c r="F887" s="17"/>
      <c r="G887" s="17"/>
      <c r="H887" s="48"/>
      <c r="I887" s="48"/>
      <c r="J887" s="17"/>
      <c r="K887" s="17"/>
      <c r="M887" s="17"/>
      <c r="Q887" s="17"/>
      <c r="S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7"/>
      <c r="AT887" s="17"/>
      <c r="AU887" s="17"/>
      <c r="AV887" s="17"/>
      <c r="AW887" s="17"/>
      <c r="AX887" s="17"/>
      <c r="AY887" s="17"/>
      <c r="AZ887" s="17"/>
      <c r="BA887" s="17"/>
      <c r="BB887" s="17"/>
      <c r="BC887" s="17"/>
      <c r="BD887" s="17"/>
      <c r="BE887" s="17"/>
      <c r="BF887" s="17"/>
      <c r="BG887" s="17"/>
      <c r="BH887" s="17"/>
      <c r="BI887" s="17"/>
      <c r="BJ887" s="17"/>
      <c r="BK887" s="17"/>
      <c r="BL887" s="17"/>
      <c r="BM887" s="17"/>
      <c r="BN887" s="17"/>
      <c r="BO887" s="17"/>
      <c r="BP887" s="17"/>
      <c r="BQ887" s="17"/>
      <c r="BR887" s="17"/>
      <c r="BS887" s="17"/>
      <c r="BT887" s="17"/>
      <c r="BU887" s="17"/>
      <c r="BV887" s="17"/>
    </row>
    <row r="888" spans="2:74" ht="18" customHeight="1" x14ac:dyDescent="0.2">
      <c r="B888" s="48"/>
      <c r="C888" s="17"/>
      <c r="D888" s="17"/>
      <c r="E888" s="59"/>
      <c r="F888" s="17"/>
      <c r="G888" s="17"/>
      <c r="H888" s="48"/>
      <c r="I888" s="48"/>
      <c r="J888" s="17"/>
      <c r="K888" s="17"/>
      <c r="M888" s="17"/>
      <c r="Q888" s="17"/>
      <c r="S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c r="BD888" s="17"/>
      <c r="BE888" s="17"/>
      <c r="BF888" s="17"/>
      <c r="BG888" s="17"/>
      <c r="BH888" s="17"/>
      <c r="BI888" s="17"/>
      <c r="BJ888" s="17"/>
      <c r="BK888" s="17"/>
      <c r="BL888" s="17"/>
      <c r="BM888" s="17"/>
      <c r="BN888" s="17"/>
      <c r="BO888" s="17"/>
      <c r="BP888" s="17"/>
      <c r="BQ888" s="17"/>
      <c r="BR888" s="17"/>
      <c r="BS888" s="17"/>
      <c r="BT888" s="17"/>
      <c r="BU888" s="17"/>
      <c r="BV888" s="17"/>
    </row>
    <row r="889" spans="2:74" ht="18" customHeight="1" x14ac:dyDescent="0.2">
      <c r="B889" s="48"/>
      <c r="C889" s="17"/>
      <c r="D889" s="17"/>
      <c r="E889" s="59"/>
      <c r="F889" s="17"/>
      <c r="G889" s="17"/>
      <c r="H889" s="48"/>
      <c r="I889" s="48"/>
      <c r="J889" s="17"/>
      <c r="K889" s="17"/>
      <c r="M889" s="17"/>
      <c r="Q889" s="17"/>
      <c r="S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AX889" s="17"/>
      <c r="AY889" s="17"/>
      <c r="AZ889" s="17"/>
      <c r="BA889" s="17"/>
      <c r="BB889" s="17"/>
      <c r="BC889" s="17"/>
      <c r="BD889" s="17"/>
      <c r="BE889" s="17"/>
      <c r="BF889" s="17"/>
      <c r="BG889" s="17"/>
      <c r="BH889" s="17"/>
      <c r="BI889" s="17"/>
      <c r="BJ889" s="17"/>
      <c r="BK889" s="17"/>
      <c r="BL889" s="17"/>
      <c r="BM889" s="17"/>
      <c r="BN889" s="17"/>
      <c r="BO889" s="17"/>
      <c r="BP889" s="17"/>
      <c r="BQ889" s="17"/>
      <c r="BR889" s="17"/>
      <c r="BS889" s="17"/>
      <c r="BT889" s="17"/>
      <c r="BU889" s="17"/>
      <c r="BV889" s="17"/>
    </row>
    <row r="890" spans="2:74" ht="18" customHeight="1" x14ac:dyDescent="0.2">
      <c r="B890" s="48"/>
      <c r="C890" s="17"/>
      <c r="D890" s="17"/>
      <c r="E890" s="59"/>
      <c r="F890" s="17"/>
      <c r="G890" s="17"/>
      <c r="H890" s="48"/>
      <c r="I890" s="48"/>
      <c r="J890" s="17"/>
      <c r="K890" s="17"/>
      <c r="M890" s="17"/>
      <c r="Q890" s="17"/>
      <c r="S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7"/>
      <c r="AT890" s="17"/>
      <c r="AU890" s="17"/>
      <c r="AV890" s="17"/>
      <c r="AW890" s="17"/>
      <c r="AX890" s="17"/>
      <c r="AY890" s="17"/>
      <c r="AZ890" s="17"/>
      <c r="BA890" s="17"/>
      <c r="BB890" s="17"/>
      <c r="BC890" s="17"/>
      <c r="BD890" s="17"/>
      <c r="BE890" s="17"/>
      <c r="BF890" s="17"/>
      <c r="BG890" s="17"/>
      <c r="BH890" s="17"/>
      <c r="BI890" s="17"/>
      <c r="BJ890" s="17"/>
      <c r="BK890" s="17"/>
      <c r="BL890" s="17"/>
      <c r="BM890" s="17"/>
      <c r="BN890" s="17"/>
      <c r="BO890" s="17"/>
      <c r="BP890" s="17"/>
      <c r="BQ890" s="17"/>
      <c r="BR890" s="17"/>
      <c r="BS890" s="17"/>
      <c r="BT890" s="17"/>
      <c r="BU890" s="17"/>
      <c r="BV890" s="17"/>
    </row>
    <row r="891" spans="2:74" ht="18" customHeight="1" x14ac:dyDescent="0.2">
      <c r="B891" s="48"/>
      <c r="C891" s="17"/>
      <c r="D891" s="17"/>
      <c r="E891" s="59"/>
      <c r="F891" s="17"/>
      <c r="G891" s="17"/>
      <c r="H891" s="48"/>
      <c r="I891" s="48"/>
      <c r="J891" s="17"/>
      <c r="K891" s="17"/>
      <c r="M891" s="17"/>
      <c r="Q891" s="17"/>
      <c r="S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c r="BC891" s="17"/>
      <c r="BD891" s="17"/>
      <c r="BE891" s="17"/>
      <c r="BF891" s="17"/>
      <c r="BG891" s="17"/>
      <c r="BH891" s="17"/>
      <c r="BI891" s="17"/>
      <c r="BJ891" s="17"/>
      <c r="BK891" s="17"/>
      <c r="BL891" s="17"/>
      <c r="BM891" s="17"/>
      <c r="BN891" s="17"/>
      <c r="BO891" s="17"/>
      <c r="BP891" s="17"/>
      <c r="BQ891" s="17"/>
      <c r="BR891" s="17"/>
      <c r="BS891" s="17"/>
      <c r="BT891" s="17"/>
      <c r="BU891" s="17"/>
      <c r="BV891" s="17"/>
    </row>
    <row r="892" spans="2:74" ht="18" customHeight="1" x14ac:dyDescent="0.2">
      <c r="B892" s="48"/>
      <c r="C892" s="17"/>
      <c r="D892" s="17"/>
      <c r="E892" s="59"/>
      <c r="F892" s="17"/>
      <c r="G892" s="17"/>
      <c r="H892" s="48"/>
      <c r="I892" s="48"/>
      <c r="J892" s="17"/>
      <c r="K892" s="17"/>
      <c r="M892" s="17"/>
      <c r="Q892" s="17"/>
      <c r="S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7"/>
      <c r="AT892" s="17"/>
      <c r="AU892" s="17"/>
      <c r="AV892" s="17"/>
      <c r="AW892" s="17"/>
      <c r="AX892" s="17"/>
      <c r="AY892" s="17"/>
      <c r="AZ892" s="17"/>
      <c r="BA892" s="17"/>
      <c r="BB892" s="17"/>
      <c r="BC892" s="17"/>
      <c r="BD892" s="17"/>
      <c r="BE892" s="17"/>
      <c r="BF892" s="17"/>
      <c r="BG892" s="17"/>
      <c r="BH892" s="17"/>
      <c r="BI892" s="17"/>
      <c r="BJ892" s="17"/>
      <c r="BK892" s="17"/>
      <c r="BL892" s="17"/>
      <c r="BM892" s="17"/>
      <c r="BN892" s="17"/>
      <c r="BO892" s="17"/>
      <c r="BP892" s="17"/>
      <c r="BQ892" s="17"/>
      <c r="BR892" s="17"/>
      <c r="BS892" s="17"/>
      <c r="BT892" s="17"/>
      <c r="BU892" s="17"/>
      <c r="BV892" s="17"/>
    </row>
    <row r="893" spans="2:74" ht="18" customHeight="1" x14ac:dyDescent="0.2">
      <c r="B893" s="48"/>
      <c r="C893" s="17"/>
      <c r="D893" s="17"/>
      <c r="E893" s="59"/>
      <c r="F893" s="17"/>
      <c r="G893" s="17"/>
      <c r="H893" s="48"/>
      <c r="I893" s="48"/>
      <c r="J893" s="17"/>
      <c r="K893" s="17"/>
      <c r="M893" s="17"/>
      <c r="Q893" s="17"/>
      <c r="S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7"/>
      <c r="AT893" s="17"/>
      <c r="AU893" s="17"/>
      <c r="AV893" s="17"/>
      <c r="AW893" s="17"/>
      <c r="AX893" s="17"/>
      <c r="AY893" s="17"/>
      <c r="AZ893" s="17"/>
      <c r="BA893" s="17"/>
      <c r="BB893" s="17"/>
      <c r="BC893" s="17"/>
      <c r="BD893" s="17"/>
      <c r="BE893" s="17"/>
      <c r="BF893" s="17"/>
      <c r="BG893" s="17"/>
      <c r="BH893" s="17"/>
      <c r="BI893" s="17"/>
      <c r="BJ893" s="17"/>
      <c r="BK893" s="17"/>
      <c r="BL893" s="17"/>
      <c r="BM893" s="17"/>
      <c r="BN893" s="17"/>
      <c r="BO893" s="17"/>
      <c r="BP893" s="17"/>
      <c r="BQ893" s="17"/>
      <c r="BR893" s="17"/>
      <c r="BS893" s="17"/>
      <c r="BT893" s="17"/>
      <c r="BU893" s="17"/>
      <c r="BV893" s="17"/>
    </row>
    <row r="894" spans="2:74" ht="18" customHeight="1" x14ac:dyDescent="0.2">
      <c r="B894" s="48"/>
      <c r="C894" s="17"/>
      <c r="D894" s="17"/>
      <c r="E894" s="59"/>
      <c r="F894" s="17"/>
      <c r="G894" s="17"/>
      <c r="H894" s="48"/>
      <c r="I894" s="48"/>
      <c r="J894" s="17"/>
      <c r="K894" s="17"/>
      <c r="M894" s="17"/>
      <c r="Q894" s="17"/>
      <c r="S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c r="AQ894" s="17"/>
      <c r="AR894" s="17"/>
      <c r="AS894" s="17"/>
      <c r="AT894" s="17"/>
      <c r="AU894" s="17"/>
      <c r="AV894" s="17"/>
      <c r="AW894" s="17"/>
      <c r="AX894" s="17"/>
      <c r="AY894" s="17"/>
      <c r="AZ894" s="17"/>
      <c r="BA894" s="17"/>
      <c r="BB894" s="17"/>
      <c r="BC894" s="17"/>
      <c r="BD894" s="17"/>
      <c r="BE894" s="17"/>
      <c r="BF894" s="17"/>
      <c r="BG894" s="17"/>
      <c r="BH894" s="17"/>
      <c r="BI894" s="17"/>
      <c r="BJ894" s="17"/>
      <c r="BK894" s="17"/>
      <c r="BL894" s="17"/>
      <c r="BM894" s="17"/>
      <c r="BN894" s="17"/>
      <c r="BO894" s="17"/>
      <c r="BP894" s="17"/>
      <c r="BQ894" s="17"/>
      <c r="BR894" s="17"/>
      <c r="BS894" s="17"/>
      <c r="BT894" s="17"/>
      <c r="BU894" s="17"/>
      <c r="BV894" s="17"/>
    </row>
    <row r="895" spans="2:74" ht="18" customHeight="1" x14ac:dyDescent="0.2">
      <c r="B895" s="48"/>
      <c r="C895" s="17"/>
      <c r="D895" s="17"/>
      <c r="E895" s="59"/>
      <c r="F895" s="17"/>
      <c r="G895" s="17"/>
      <c r="H895" s="48"/>
      <c r="I895" s="48"/>
      <c r="J895" s="17"/>
      <c r="K895" s="17"/>
      <c r="M895" s="17"/>
      <c r="Q895" s="17"/>
      <c r="S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c r="AY895" s="17"/>
      <c r="AZ895" s="17"/>
      <c r="BA895" s="17"/>
      <c r="BB895" s="17"/>
      <c r="BC895" s="17"/>
      <c r="BD895" s="17"/>
      <c r="BE895" s="17"/>
      <c r="BF895" s="17"/>
      <c r="BG895" s="17"/>
      <c r="BH895" s="17"/>
      <c r="BI895" s="17"/>
      <c r="BJ895" s="17"/>
      <c r="BK895" s="17"/>
      <c r="BL895" s="17"/>
      <c r="BM895" s="17"/>
      <c r="BN895" s="17"/>
      <c r="BO895" s="17"/>
      <c r="BP895" s="17"/>
      <c r="BQ895" s="17"/>
      <c r="BR895" s="17"/>
      <c r="BS895" s="17"/>
      <c r="BT895" s="17"/>
      <c r="BU895" s="17"/>
      <c r="BV895" s="17"/>
    </row>
    <row r="896" spans="2:74" ht="18" customHeight="1" x14ac:dyDescent="0.2">
      <c r="B896" s="48"/>
      <c r="C896" s="17"/>
      <c r="D896" s="17"/>
      <c r="E896" s="59"/>
      <c r="F896" s="17"/>
      <c r="G896" s="17"/>
      <c r="H896" s="48"/>
      <c r="I896" s="48"/>
      <c r="J896" s="17"/>
      <c r="K896" s="17"/>
      <c r="M896" s="17"/>
      <c r="Q896" s="17"/>
      <c r="S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c r="AY896" s="17"/>
      <c r="AZ896" s="17"/>
      <c r="BA896" s="17"/>
      <c r="BB896" s="17"/>
      <c r="BC896" s="17"/>
      <c r="BD896" s="17"/>
      <c r="BE896" s="17"/>
      <c r="BF896" s="17"/>
      <c r="BG896" s="17"/>
      <c r="BH896" s="17"/>
      <c r="BI896" s="17"/>
      <c r="BJ896" s="17"/>
      <c r="BK896" s="17"/>
      <c r="BL896" s="17"/>
      <c r="BM896" s="17"/>
      <c r="BN896" s="17"/>
      <c r="BO896" s="17"/>
      <c r="BP896" s="17"/>
      <c r="BQ896" s="17"/>
      <c r="BR896" s="17"/>
      <c r="BS896" s="17"/>
      <c r="BT896" s="17"/>
      <c r="BU896" s="17"/>
      <c r="BV896" s="17"/>
    </row>
    <row r="897" spans="2:74" ht="18" customHeight="1" x14ac:dyDescent="0.2">
      <c r="B897" s="48"/>
      <c r="C897" s="17"/>
      <c r="D897" s="17"/>
      <c r="E897" s="59"/>
      <c r="F897" s="17"/>
      <c r="G897" s="17"/>
      <c r="H897" s="48"/>
      <c r="I897" s="48"/>
      <c r="J897" s="17"/>
      <c r="K897" s="17"/>
      <c r="M897" s="17"/>
      <c r="Q897" s="17"/>
      <c r="S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c r="BD897" s="17"/>
      <c r="BE897" s="17"/>
      <c r="BF897" s="17"/>
      <c r="BG897" s="17"/>
      <c r="BH897" s="17"/>
      <c r="BI897" s="17"/>
      <c r="BJ897" s="17"/>
      <c r="BK897" s="17"/>
      <c r="BL897" s="17"/>
      <c r="BM897" s="17"/>
      <c r="BN897" s="17"/>
      <c r="BO897" s="17"/>
      <c r="BP897" s="17"/>
      <c r="BQ897" s="17"/>
      <c r="BR897" s="17"/>
      <c r="BS897" s="17"/>
      <c r="BT897" s="17"/>
      <c r="BU897" s="17"/>
      <c r="BV897" s="17"/>
    </row>
    <row r="898" spans="2:74" ht="18" customHeight="1" x14ac:dyDescent="0.2">
      <c r="B898" s="48"/>
      <c r="C898" s="17"/>
      <c r="D898" s="17"/>
      <c r="E898" s="59"/>
      <c r="F898" s="17"/>
      <c r="G898" s="17"/>
      <c r="H898" s="48"/>
      <c r="I898" s="48"/>
      <c r="J898" s="17"/>
      <c r="K898" s="17"/>
      <c r="M898" s="17"/>
      <c r="Q898" s="17"/>
      <c r="S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7"/>
      <c r="AT898" s="17"/>
      <c r="AU898" s="17"/>
      <c r="AV898" s="17"/>
      <c r="AW898" s="17"/>
      <c r="AX898" s="17"/>
      <c r="AY898" s="17"/>
      <c r="AZ898" s="17"/>
      <c r="BA898" s="17"/>
      <c r="BB898" s="17"/>
      <c r="BC898" s="17"/>
      <c r="BD898" s="17"/>
      <c r="BE898" s="17"/>
      <c r="BF898" s="17"/>
      <c r="BG898" s="17"/>
      <c r="BH898" s="17"/>
      <c r="BI898" s="17"/>
      <c r="BJ898" s="17"/>
      <c r="BK898" s="17"/>
      <c r="BL898" s="17"/>
      <c r="BM898" s="17"/>
      <c r="BN898" s="17"/>
      <c r="BO898" s="17"/>
      <c r="BP898" s="17"/>
      <c r="BQ898" s="17"/>
      <c r="BR898" s="17"/>
      <c r="BS898" s="17"/>
      <c r="BT898" s="17"/>
      <c r="BU898" s="17"/>
      <c r="BV898" s="17"/>
    </row>
    <row r="899" spans="2:74" ht="18" customHeight="1" x14ac:dyDescent="0.2">
      <c r="B899" s="48"/>
      <c r="C899" s="17"/>
      <c r="D899" s="17"/>
      <c r="E899" s="59"/>
      <c r="F899" s="17"/>
      <c r="G899" s="17"/>
      <c r="H899" s="48"/>
      <c r="I899" s="48"/>
      <c r="J899" s="17"/>
      <c r="K899" s="17"/>
      <c r="M899" s="17"/>
      <c r="Q899" s="17"/>
      <c r="S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7"/>
      <c r="AT899" s="17"/>
      <c r="AU899" s="17"/>
      <c r="AV899" s="17"/>
      <c r="AW899" s="17"/>
      <c r="AX899" s="17"/>
      <c r="AY899" s="17"/>
      <c r="AZ899" s="17"/>
      <c r="BA899" s="17"/>
      <c r="BB899" s="17"/>
      <c r="BC899" s="17"/>
      <c r="BD899" s="17"/>
      <c r="BE899" s="17"/>
      <c r="BF899" s="17"/>
      <c r="BG899" s="17"/>
      <c r="BH899" s="17"/>
      <c r="BI899" s="17"/>
      <c r="BJ899" s="17"/>
      <c r="BK899" s="17"/>
      <c r="BL899" s="17"/>
      <c r="BM899" s="17"/>
      <c r="BN899" s="17"/>
      <c r="BO899" s="17"/>
      <c r="BP899" s="17"/>
      <c r="BQ899" s="17"/>
      <c r="BR899" s="17"/>
      <c r="BS899" s="17"/>
      <c r="BT899" s="17"/>
      <c r="BU899" s="17"/>
      <c r="BV899" s="17"/>
    </row>
    <row r="900" spans="2:74" ht="18" customHeight="1" x14ac:dyDescent="0.2">
      <c r="B900" s="48"/>
      <c r="C900" s="17"/>
      <c r="D900" s="17"/>
      <c r="E900" s="59"/>
      <c r="F900" s="17"/>
      <c r="G900" s="17"/>
      <c r="H900" s="48"/>
      <c r="I900" s="48"/>
      <c r="J900" s="17"/>
      <c r="K900" s="17"/>
      <c r="M900" s="17"/>
      <c r="Q900" s="17"/>
      <c r="S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c r="AY900" s="17"/>
      <c r="AZ900" s="17"/>
      <c r="BA900" s="17"/>
      <c r="BB900" s="17"/>
      <c r="BC900" s="17"/>
      <c r="BD900" s="17"/>
      <c r="BE900" s="17"/>
      <c r="BF900" s="17"/>
      <c r="BG900" s="17"/>
      <c r="BH900" s="17"/>
      <c r="BI900" s="17"/>
      <c r="BJ900" s="17"/>
      <c r="BK900" s="17"/>
      <c r="BL900" s="17"/>
      <c r="BM900" s="17"/>
      <c r="BN900" s="17"/>
      <c r="BO900" s="17"/>
      <c r="BP900" s="17"/>
      <c r="BQ900" s="17"/>
      <c r="BR900" s="17"/>
      <c r="BS900" s="17"/>
      <c r="BT900" s="17"/>
      <c r="BU900" s="17"/>
      <c r="BV900" s="17"/>
    </row>
    <row r="901" spans="2:74" ht="18" customHeight="1" x14ac:dyDescent="0.2">
      <c r="B901" s="48"/>
      <c r="C901" s="17"/>
      <c r="D901" s="17"/>
      <c r="E901" s="59"/>
      <c r="F901" s="17"/>
      <c r="G901" s="17"/>
      <c r="H901" s="48"/>
      <c r="I901" s="48"/>
      <c r="J901" s="17"/>
      <c r="K901" s="17"/>
      <c r="M901" s="17"/>
      <c r="Q901" s="17"/>
      <c r="S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7"/>
      <c r="AT901" s="17"/>
      <c r="AU901" s="17"/>
      <c r="AV901" s="17"/>
      <c r="AW901" s="17"/>
      <c r="AX901" s="17"/>
      <c r="AY901" s="17"/>
      <c r="AZ901" s="17"/>
      <c r="BA901" s="17"/>
      <c r="BB901" s="17"/>
      <c r="BC901" s="17"/>
      <c r="BD901" s="17"/>
      <c r="BE901" s="17"/>
      <c r="BF901" s="17"/>
      <c r="BG901" s="17"/>
      <c r="BH901" s="17"/>
      <c r="BI901" s="17"/>
      <c r="BJ901" s="17"/>
      <c r="BK901" s="17"/>
      <c r="BL901" s="17"/>
      <c r="BM901" s="17"/>
      <c r="BN901" s="17"/>
      <c r="BO901" s="17"/>
      <c r="BP901" s="17"/>
      <c r="BQ901" s="17"/>
      <c r="BR901" s="17"/>
      <c r="BS901" s="17"/>
      <c r="BT901" s="17"/>
      <c r="BU901" s="17"/>
      <c r="BV901" s="17"/>
    </row>
    <row r="902" spans="2:74" ht="18" customHeight="1" x14ac:dyDescent="0.2">
      <c r="B902" s="48"/>
      <c r="C902" s="17"/>
      <c r="D902" s="17"/>
      <c r="E902" s="59"/>
      <c r="F902" s="17"/>
      <c r="G902" s="17"/>
      <c r="H902" s="48"/>
      <c r="I902" s="48"/>
      <c r="J902" s="17"/>
      <c r="K902" s="17"/>
      <c r="M902" s="17"/>
      <c r="Q902" s="17"/>
      <c r="S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7"/>
      <c r="AT902" s="17"/>
      <c r="AU902" s="17"/>
      <c r="AV902" s="17"/>
      <c r="AW902" s="17"/>
      <c r="AX902" s="17"/>
      <c r="AY902" s="17"/>
      <c r="AZ902" s="17"/>
      <c r="BA902" s="17"/>
      <c r="BB902" s="17"/>
      <c r="BC902" s="17"/>
      <c r="BD902" s="17"/>
      <c r="BE902" s="17"/>
      <c r="BF902" s="17"/>
      <c r="BG902" s="17"/>
      <c r="BH902" s="17"/>
      <c r="BI902" s="17"/>
      <c r="BJ902" s="17"/>
      <c r="BK902" s="17"/>
      <c r="BL902" s="17"/>
      <c r="BM902" s="17"/>
      <c r="BN902" s="17"/>
      <c r="BO902" s="17"/>
      <c r="BP902" s="17"/>
      <c r="BQ902" s="17"/>
      <c r="BR902" s="17"/>
      <c r="BS902" s="17"/>
      <c r="BT902" s="17"/>
      <c r="BU902" s="17"/>
      <c r="BV902" s="17"/>
    </row>
    <row r="903" spans="2:74" ht="18" customHeight="1" x14ac:dyDescent="0.2">
      <c r="B903" s="48"/>
      <c r="C903" s="17"/>
      <c r="D903" s="17"/>
      <c r="E903" s="59"/>
      <c r="F903" s="17"/>
      <c r="G903" s="17"/>
      <c r="H903" s="48"/>
      <c r="I903" s="48"/>
      <c r="J903" s="17"/>
      <c r="K903" s="17"/>
      <c r="M903" s="17"/>
      <c r="Q903" s="17"/>
      <c r="S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7"/>
      <c r="AT903" s="17"/>
      <c r="AU903" s="17"/>
      <c r="AV903" s="17"/>
      <c r="AW903" s="17"/>
      <c r="AX903" s="17"/>
      <c r="AY903" s="17"/>
      <c r="AZ903" s="17"/>
      <c r="BA903" s="17"/>
      <c r="BB903" s="17"/>
      <c r="BC903" s="17"/>
      <c r="BD903" s="17"/>
      <c r="BE903" s="17"/>
      <c r="BF903" s="17"/>
      <c r="BG903" s="17"/>
      <c r="BH903" s="17"/>
      <c r="BI903" s="17"/>
      <c r="BJ903" s="17"/>
      <c r="BK903" s="17"/>
      <c r="BL903" s="17"/>
      <c r="BM903" s="17"/>
      <c r="BN903" s="17"/>
      <c r="BO903" s="17"/>
      <c r="BP903" s="17"/>
      <c r="BQ903" s="17"/>
      <c r="BR903" s="17"/>
      <c r="BS903" s="17"/>
      <c r="BT903" s="17"/>
      <c r="BU903" s="17"/>
      <c r="BV903" s="17"/>
    </row>
    <row r="904" spans="2:74" ht="18" customHeight="1" x14ac:dyDescent="0.2">
      <c r="B904" s="48"/>
      <c r="C904" s="17"/>
      <c r="D904" s="17"/>
      <c r="E904" s="59"/>
      <c r="F904" s="17"/>
      <c r="G904" s="17"/>
      <c r="H904" s="48"/>
      <c r="I904" s="48"/>
      <c r="J904" s="17"/>
      <c r="K904" s="17"/>
      <c r="M904" s="17"/>
      <c r="Q904" s="17"/>
      <c r="S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7"/>
      <c r="AT904" s="17"/>
      <c r="AU904" s="17"/>
      <c r="AV904" s="17"/>
      <c r="AW904" s="17"/>
      <c r="AX904" s="17"/>
      <c r="AY904" s="17"/>
      <c r="AZ904" s="17"/>
      <c r="BA904" s="17"/>
      <c r="BB904" s="17"/>
      <c r="BC904" s="17"/>
      <c r="BD904" s="17"/>
      <c r="BE904" s="17"/>
      <c r="BF904" s="17"/>
      <c r="BG904" s="17"/>
      <c r="BH904" s="17"/>
      <c r="BI904" s="17"/>
      <c r="BJ904" s="17"/>
      <c r="BK904" s="17"/>
      <c r="BL904" s="17"/>
      <c r="BM904" s="17"/>
      <c r="BN904" s="17"/>
      <c r="BO904" s="17"/>
      <c r="BP904" s="17"/>
      <c r="BQ904" s="17"/>
      <c r="BR904" s="17"/>
      <c r="BS904" s="17"/>
      <c r="BT904" s="17"/>
      <c r="BU904" s="17"/>
      <c r="BV904" s="17"/>
    </row>
    <row r="905" spans="2:74" ht="18" customHeight="1" x14ac:dyDescent="0.2">
      <c r="B905" s="48"/>
      <c r="C905" s="17"/>
      <c r="D905" s="17"/>
      <c r="E905" s="59"/>
      <c r="F905" s="17"/>
      <c r="G905" s="17"/>
      <c r="H905" s="48"/>
      <c r="I905" s="48"/>
      <c r="J905" s="17"/>
      <c r="K905" s="17"/>
      <c r="M905" s="17"/>
      <c r="Q905" s="17"/>
      <c r="S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7"/>
      <c r="AT905" s="17"/>
      <c r="AU905" s="17"/>
      <c r="AV905" s="17"/>
      <c r="AW905" s="17"/>
      <c r="AX905" s="17"/>
      <c r="AY905" s="17"/>
      <c r="AZ905" s="17"/>
      <c r="BA905" s="17"/>
      <c r="BB905" s="17"/>
      <c r="BC905" s="17"/>
      <c r="BD905" s="17"/>
      <c r="BE905" s="17"/>
      <c r="BF905" s="17"/>
      <c r="BG905" s="17"/>
      <c r="BH905" s="17"/>
      <c r="BI905" s="17"/>
      <c r="BJ905" s="17"/>
      <c r="BK905" s="17"/>
      <c r="BL905" s="17"/>
      <c r="BM905" s="17"/>
      <c r="BN905" s="17"/>
      <c r="BO905" s="17"/>
      <c r="BP905" s="17"/>
      <c r="BQ905" s="17"/>
      <c r="BR905" s="17"/>
      <c r="BS905" s="17"/>
      <c r="BT905" s="17"/>
      <c r="BU905" s="17"/>
      <c r="BV905" s="17"/>
    </row>
    <row r="906" spans="2:74" ht="18" customHeight="1" x14ac:dyDescent="0.2">
      <c r="B906" s="48"/>
      <c r="C906" s="17"/>
      <c r="D906" s="17"/>
      <c r="E906" s="59"/>
      <c r="F906" s="17"/>
      <c r="G906" s="17"/>
      <c r="H906" s="48"/>
      <c r="I906" s="48"/>
      <c r="J906" s="17"/>
      <c r="K906" s="17"/>
      <c r="M906" s="17"/>
      <c r="Q906" s="17"/>
      <c r="S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c r="BQ906" s="17"/>
      <c r="BR906" s="17"/>
      <c r="BS906" s="17"/>
      <c r="BT906" s="17"/>
      <c r="BU906" s="17"/>
      <c r="BV906" s="17"/>
    </row>
    <row r="907" spans="2:74" ht="18" customHeight="1" x14ac:dyDescent="0.2">
      <c r="B907" s="48"/>
      <c r="C907" s="17"/>
      <c r="D907" s="17"/>
      <c r="E907" s="59"/>
      <c r="F907" s="17"/>
      <c r="G907" s="17"/>
      <c r="H907" s="48"/>
      <c r="I907" s="48"/>
      <c r="J907" s="17"/>
      <c r="K907" s="17"/>
      <c r="M907" s="17"/>
      <c r="Q907" s="17"/>
      <c r="S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7"/>
      <c r="AT907" s="17"/>
      <c r="AU907" s="17"/>
      <c r="AV907" s="17"/>
      <c r="AW907" s="17"/>
      <c r="AX907" s="17"/>
      <c r="AY907" s="17"/>
      <c r="AZ907" s="17"/>
      <c r="BA907" s="17"/>
      <c r="BB907" s="17"/>
      <c r="BC907" s="17"/>
      <c r="BD907" s="17"/>
      <c r="BE907" s="17"/>
      <c r="BF907" s="17"/>
      <c r="BG907" s="17"/>
      <c r="BH907" s="17"/>
      <c r="BI907" s="17"/>
      <c r="BJ907" s="17"/>
      <c r="BK907" s="17"/>
      <c r="BL907" s="17"/>
      <c r="BM907" s="17"/>
      <c r="BN907" s="17"/>
      <c r="BO907" s="17"/>
      <c r="BP907" s="17"/>
      <c r="BQ907" s="17"/>
      <c r="BR907" s="17"/>
      <c r="BS907" s="17"/>
      <c r="BT907" s="17"/>
      <c r="BU907" s="17"/>
      <c r="BV907" s="17"/>
    </row>
    <row r="908" spans="2:74" ht="18" customHeight="1" x14ac:dyDescent="0.2">
      <c r="B908" s="48"/>
      <c r="C908" s="17"/>
      <c r="D908" s="17"/>
      <c r="E908" s="59"/>
      <c r="F908" s="17"/>
      <c r="G908" s="17"/>
      <c r="H908" s="48"/>
      <c r="I908" s="48"/>
      <c r="J908" s="17"/>
      <c r="K908" s="17"/>
      <c r="M908" s="17"/>
      <c r="Q908" s="17"/>
      <c r="S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7"/>
      <c r="AT908" s="17"/>
      <c r="AU908" s="17"/>
      <c r="AV908" s="17"/>
      <c r="AW908" s="17"/>
      <c r="AX908" s="17"/>
      <c r="AY908" s="17"/>
      <c r="AZ908" s="17"/>
      <c r="BA908" s="17"/>
      <c r="BB908" s="17"/>
      <c r="BC908" s="17"/>
      <c r="BD908" s="17"/>
      <c r="BE908" s="17"/>
      <c r="BF908" s="17"/>
      <c r="BG908" s="17"/>
      <c r="BH908" s="17"/>
      <c r="BI908" s="17"/>
      <c r="BJ908" s="17"/>
      <c r="BK908" s="17"/>
      <c r="BL908" s="17"/>
      <c r="BM908" s="17"/>
      <c r="BN908" s="17"/>
      <c r="BO908" s="17"/>
      <c r="BP908" s="17"/>
      <c r="BQ908" s="17"/>
      <c r="BR908" s="17"/>
      <c r="BS908" s="17"/>
      <c r="BT908" s="17"/>
      <c r="BU908" s="17"/>
      <c r="BV908" s="17"/>
    </row>
    <row r="909" spans="2:74" ht="18" customHeight="1" x14ac:dyDescent="0.2">
      <c r="B909" s="48"/>
      <c r="C909" s="17"/>
      <c r="D909" s="17"/>
      <c r="E909" s="59"/>
      <c r="F909" s="17"/>
      <c r="G909" s="17"/>
      <c r="H909" s="48"/>
      <c r="I909" s="48"/>
      <c r="J909" s="17"/>
      <c r="K909" s="17"/>
      <c r="M909" s="17"/>
      <c r="Q909" s="17"/>
      <c r="S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c r="BD909" s="17"/>
      <c r="BE909" s="17"/>
      <c r="BF909" s="17"/>
      <c r="BG909" s="17"/>
      <c r="BH909" s="17"/>
      <c r="BI909" s="17"/>
      <c r="BJ909" s="17"/>
      <c r="BK909" s="17"/>
      <c r="BL909" s="17"/>
      <c r="BM909" s="17"/>
      <c r="BN909" s="17"/>
      <c r="BO909" s="17"/>
      <c r="BP909" s="17"/>
      <c r="BQ909" s="17"/>
      <c r="BR909" s="17"/>
      <c r="BS909" s="17"/>
      <c r="BT909" s="17"/>
      <c r="BU909" s="17"/>
      <c r="BV909" s="17"/>
    </row>
    <row r="910" spans="2:74" ht="18" customHeight="1" x14ac:dyDescent="0.2">
      <c r="B910" s="48"/>
      <c r="C910" s="17"/>
      <c r="D910" s="17"/>
      <c r="E910" s="59"/>
      <c r="F910" s="17"/>
      <c r="G910" s="17"/>
      <c r="H910" s="48"/>
      <c r="I910" s="48"/>
      <c r="J910" s="17"/>
      <c r="K910" s="17"/>
      <c r="M910" s="17"/>
      <c r="Q910" s="17"/>
      <c r="S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7"/>
      <c r="AT910" s="17"/>
      <c r="AU910" s="17"/>
      <c r="AV910" s="17"/>
      <c r="AW910" s="17"/>
      <c r="AX910" s="17"/>
      <c r="AY910" s="17"/>
      <c r="AZ910" s="17"/>
      <c r="BA910" s="17"/>
      <c r="BB910" s="17"/>
      <c r="BC910" s="17"/>
      <c r="BD910" s="17"/>
      <c r="BE910" s="17"/>
      <c r="BF910" s="17"/>
      <c r="BG910" s="17"/>
      <c r="BH910" s="17"/>
      <c r="BI910" s="17"/>
      <c r="BJ910" s="17"/>
      <c r="BK910" s="17"/>
      <c r="BL910" s="17"/>
      <c r="BM910" s="17"/>
      <c r="BN910" s="17"/>
      <c r="BO910" s="17"/>
      <c r="BP910" s="17"/>
      <c r="BQ910" s="17"/>
      <c r="BR910" s="17"/>
      <c r="BS910" s="17"/>
      <c r="BT910" s="17"/>
      <c r="BU910" s="17"/>
      <c r="BV910" s="17"/>
    </row>
    <row r="911" spans="2:74" ht="18" customHeight="1" x14ac:dyDescent="0.2">
      <c r="B911" s="48"/>
      <c r="C911" s="17"/>
      <c r="D911" s="17"/>
      <c r="E911" s="59"/>
      <c r="F911" s="17"/>
      <c r="G911" s="17"/>
      <c r="H911" s="48"/>
      <c r="I911" s="48"/>
      <c r="J911" s="17"/>
      <c r="K911" s="17"/>
      <c r="M911" s="17"/>
      <c r="Q911" s="17"/>
      <c r="S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7"/>
      <c r="AT911" s="17"/>
      <c r="AU911" s="17"/>
      <c r="AV911" s="17"/>
      <c r="AW911" s="17"/>
      <c r="AX911" s="17"/>
      <c r="AY911" s="17"/>
      <c r="AZ911" s="17"/>
      <c r="BA911" s="17"/>
      <c r="BB911" s="17"/>
      <c r="BC911" s="17"/>
      <c r="BD911" s="17"/>
      <c r="BE911" s="17"/>
      <c r="BF911" s="17"/>
      <c r="BG911" s="17"/>
      <c r="BH911" s="17"/>
      <c r="BI911" s="17"/>
      <c r="BJ911" s="17"/>
      <c r="BK911" s="17"/>
      <c r="BL911" s="17"/>
      <c r="BM911" s="17"/>
      <c r="BN911" s="17"/>
      <c r="BO911" s="17"/>
      <c r="BP911" s="17"/>
      <c r="BQ911" s="17"/>
      <c r="BR911" s="17"/>
      <c r="BS911" s="17"/>
      <c r="BT911" s="17"/>
      <c r="BU911" s="17"/>
      <c r="BV911" s="17"/>
    </row>
    <row r="912" spans="2:74" ht="18" customHeight="1" x14ac:dyDescent="0.2">
      <c r="B912" s="48"/>
      <c r="C912" s="17"/>
      <c r="D912" s="17"/>
      <c r="E912" s="59"/>
      <c r="F912" s="17"/>
      <c r="G912" s="17"/>
      <c r="H912" s="48"/>
      <c r="I912" s="48"/>
      <c r="J912" s="17"/>
      <c r="K912" s="17"/>
      <c r="M912" s="17"/>
      <c r="Q912" s="17"/>
      <c r="S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c r="BD912" s="17"/>
      <c r="BE912" s="17"/>
      <c r="BF912" s="17"/>
      <c r="BG912" s="17"/>
      <c r="BH912" s="17"/>
      <c r="BI912" s="17"/>
      <c r="BJ912" s="17"/>
      <c r="BK912" s="17"/>
      <c r="BL912" s="17"/>
      <c r="BM912" s="17"/>
      <c r="BN912" s="17"/>
      <c r="BO912" s="17"/>
      <c r="BP912" s="17"/>
      <c r="BQ912" s="17"/>
      <c r="BR912" s="17"/>
      <c r="BS912" s="17"/>
      <c r="BT912" s="17"/>
      <c r="BU912" s="17"/>
      <c r="BV912" s="17"/>
    </row>
    <row r="913" spans="2:74" ht="18" customHeight="1" x14ac:dyDescent="0.2">
      <c r="B913" s="48"/>
      <c r="C913" s="17"/>
      <c r="D913" s="17"/>
      <c r="E913" s="59"/>
      <c r="F913" s="17"/>
      <c r="G913" s="17"/>
      <c r="H913" s="48"/>
      <c r="I913" s="48"/>
      <c r="J913" s="17"/>
      <c r="K913" s="17"/>
      <c r="M913" s="17"/>
      <c r="Q913" s="17"/>
      <c r="S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c r="BC913" s="17"/>
      <c r="BD913" s="17"/>
      <c r="BE913" s="17"/>
      <c r="BF913" s="17"/>
      <c r="BG913" s="17"/>
      <c r="BH913" s="17"/>
      <c r="BI913" s="17"/>
      <c r="BJ913" s="17"/>
      <c r="BK913" s="17"/>
      <c r="BL913" s="17"/>
      <c r="BM913" s="17"/>
      <c r="BN913" s="17"/>
      <c r="BO913" s="17"/>
      <c r="BP913" s="17"/>
      <c r="BQ913" s="17"/>
      <c r="BR913" s="17"/>
      <c r="BS913" s="17"/>
      <c r="BT913" s="17"/>
      <c r="BU913" s="17"/>
      <c r="BV913" s="17"/>
    </row>
    <row r="914" spans="2:74" ht="18" customHeight="1" x14ac:dyDescent="0.2">
      <c r="B914" s="48"/>
      <c r="C914" s="17"/>
      <c r="D914" s="17"/>
      <c r="E914" s="59"/>
      <c r="F914" s="17"/>
      <c r="G914" s="17"/>
      <c r="H914" s="48"/>
      <c r="I914" s="48"/>
      <c r="J914" s="17"/>
      <c r="K914" s="17"/>
      <c r="M914" s="17"/>
      <c r="Q914" s="17"/>
      <c r="S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c r="AQ914" s="17"/>
      <c r="AR914" s="17"/>
      <c r="AS914" s="17"/>
      <c r="AT914" s="17"/>
      <c r="AU914" s="17"/>
      <c r="AV914" s="17"/>
      <c r="AW914" s="17"/>
      <c r="AX914" s="17"/>
      <c r="AY914" s="17"/>
      <c r="AZ914" s="17"/>
      <c r="BA914" s="17"/>
      <c r="BB914" s="17"/>
      <c r="BC914" s="17"/>
      <c r="BD914" s="17"/>
      <c r="BE914" s="17"/>
      <c r="BF914" s="17"/>
      <c r="BG914" s="17"/>
      <c r="BH914" s="17"/>
      <c r="BI914" s="17"/>
      <c r="BJ914" s="17"/>
      <c r="BK914" s="17"/>
      <c r="BL914" s="17"/>
      <c r="BM914" s="17"/>
      <c r="BN914" s="17"/>
      <c r="BO914" s="17"/>
      <c r="BP914" s="17"/>
      <c r="BQ914" s="17"/>
      <c r="BR914" s="17"/>
      <c r="BS914" s="17"/>
      <c r="BT914" s="17"/>
      <c r="BU914" s="17"/>
      <c r="BV914" s="17"/>
    </row>
    <row r="915" spans="2:74" ht="18" customHeight="1" x14ac:dyDescent="0.2">
      <c r="B915" s="48"/>
      <c r="C915" s="17"/>
      <c r="D915" s="17"/>
      <c r="E915" s="59"/>
      <c r="F915" s="17"/>
      <c r="G915" s="17"/>
      <c r="H915" s="48"/>
      <c r="I915" s="48"/>
      <c r="J915" s="17"/>
      <c r="K915" s="17"/>
      <c r="M915" s="17"/>
      <c r="Q915" s="17"/>
      <c r="S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c r="BC915" s="17"/>
      <c r="BD915" s="17"/>
      <c r="BE915" s="17"/>
      <c r="BF915" s="17"/>
      <c r="BG915" s="17"/>
      <c r="BH915" s="17"/>
      <c r="BI915" s="17"/>
      <c r="BJ915" s="17"/>
      <c r="BK915" s="17"/>
      <c r="BL915" s="17"/>
      <c r="BM915" s="17"/>
      <c r="BN915" s="17"/>
      <c r="BO915" s="17"/>
      <c r="BP915" s="17"/>
      <c r="BQ915" s="17"/>
      <c r="BR915" s="17"/>
      <c r="BS915" s="17"/>
      <c r="BT915" s="17"/>
      <c r="BU915" s="17"/>
      <c r="BV915" s="17"/>
    </row>
    <row r="916" spans="2:74" ht="18" customHeight="1" x14ac:dyDescent="0.2">
      <c r="B916" s="48"/>
      <c r="C916" s="17"/>
      <c r="D916" s="17"/>
      <c r="E916" s="59"/>
      <c r="F916" s="17"/>
      <c r="G916" s="17"/>
      <c r="H916" s="48"/>
      <c r="I916" s="48"/>
      <c r="J916" s="17"/>
      <c r="K916" s="17"/>
      <c r="M916" s="17"/>
      <c r="Q916" s="17"/>
      <c r="S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7"/>
      <c r="AT916" s="17"/>
      <c r="AU916" s="17"/>
      <c r="AV916" s="17"/>
      <c r="AW916" s="17"/>
      <c r="AX916" s="17"/>
      <c r="AY916" s="17"/>
      <c r="AZ916" s="17"/>
      <c r="BA916" s="17"/>
      <c r="BB916" s="17"/>
      <c r="BC916" s="17"/>
      <c r="BD916" s="17"/>
      <c r="BE916" s="17"/>
      <c r="BF916" s="17"/>
      <c r="BG916" s="17"/>
      <c r="BH916" s="17"/>
      <c r="BI916" s="17"/>
      <c r="BJ916" s="17"/>
      <c r="BK916" s="17"/>
      <c r="BL916" s="17"/>
      <c r="BM916" s="17"/>
      <c r="BN916" s="17"/>
      <c r="BO916" s="17"/>
      <c r="BP916" s="17"/>
      <c r="BQ916" s="17"/>
      <c r="BR916" s="17"/>
      <c r="BS916" s="17"/>
      <c r="BT916" s="17"/>
      <c r="BU916" s="17"/>
      <c r="BV916" s="17"/>
    </row>
    <row r="917" spans="2:74" ht="18" customHeight="1" x14ac:dyDescent="0.2">
      <c r="B917" s="48"/>
      <c r="C917" s="17"/>
      <c r="D917" s="17"/>
      <c r="E917" s="59"/>
      <c r="F917" s="17"/>
      <c r="G917" s="17"/>
      <c r="H917" s="48"/>
      <c r="I917" s="48"/>
      <c r="J917" s="17"/>
      <c r="K917" s="17"/>
      <c r="M917" s="17"/>
      <c r="Q917" s="17"/>
      <c r="S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c r="AQ917" s="17"/>
      <c r="AR917" s="17"/>
      <c r="AS917" s="17"/>
      <c r="AT917" s="17"/>
      <c r="AU917" s="17"/>
      <c r="AV917" s="17"/>
      <c r="AW917" s="17"/>
      <c r="AX917" s="17"/>
      <c r="AY917" s="17"/>
      <c r="AZ917" s="17"/>
      <c r="BA917" s="17"/>
      <c r="BB917" s="17"/>
      <c r="BC917" s="17"/>
      <c r="BD917" s="17"/>
      <c r="BE917" s="17"/>
      <c r="BF917" s="17"/>
      <c r="BG917" s="17"/>
      <c r="BH917" s="17"/>
      <c r="BI917" s="17"/>
      <c r="BJ917" s="17"/>
      <c r="BK917" s="17"/>
      <c r="BL917" s="17"/>
      <c r="BM917" s="17"/>
      <c r="BN917" s="17"/>
      <c r="BO917" s="17"/>
      <c r="BP917" s="17"/>
      <c r="BQ917" s="17"/>
      <c r="BR917" s="17"/>
      <c r="BS917" s="17"/>
      <c r="BT917" s="17"/>
      <c r="BU917" s="17"/>
      <c r="BV917" s="17"/>
    </row>
    <row r="918" spans="2:74" ht="18" customHeight="1" x14ac:dyDescent="0.2">
      <c r="B918" s="48"/>
      <c r="C918" s="17"/>
      <c r="D918" s="17"/>
      <c r="E918" s="59"/>
      <c r="F918" s="17"/>
      <c r="G918" s="17"/>
      <c r="H918" s="48"/>
      <c r="I918" s="48"/>
      <c r="J918" s="17"/>
      <c r="K918" s="17"/>
      <c r="M918" s="17"/>
      <c r="Q918" s="17"/>
      <c r="S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c r="AQ918" s="17"/>
      <c r="AR918" s="17"/>
      <c r="AS918" s="17"/>
      <c r="AT918" s="17"/>
      <c r="AU918" s="17"/>
      <c r="AV918" s="17"/>
      <c r="AW918" s="17"/>
      <c r="AX918" s="17"/>
      <c r="AY918" s="17"/>
      <c r="AZ918" s="17"/>
      <c r="BA918" s="17"/>
      <c r="BB918" s="17"/>
      <c r="BC918" s="17"/>
      <c r="BD918" s="17"/>
      <c r="BE918" s="17"/>
      <c r="BF918" s="17"/>
      <c r="BG918" s="17"/>
      <c r="BH918" s="17"/>
      <c r="BI918" s="17"/>
      <c r="BJ918" s="17"/>
      <c r="BK918" s="17"/>
      <c r="BL918" s="17"/>
      <c r="BM918" s="17"/>
      <c r="BN918" s="17"/>
      <c r="BO918" s="17"/>
      <c r="BP918" s="17"/>
      <c r="BQ918" s="17"/>
      <c r="BR918" s="17"/>
      <c r="BS918" s="17"/>
      <c r="BT918" s="17"/>
      <c r="BU918" s="17"/>
      <c r="BV918" s="17"/>
    </row>
    <row r="919" spans="2:74" ht="18" customHeight="1" x14ac:dyDescent="0.2">
      <c r="B919" s="48"/>
      <c r="C919" s="17"/>
      <c r="D919" s="17"/>
      <c r="E919" s="59"/>
      <c r="F919" s="17"/>
      <c r="G919" s="17"/>
      <c r="H919" s="48"/>
      <c r="I919" s="48"/>
      <c r="J919" s="17"/>
      <c r="K919" s="17"/>
      <c r="M919" s="17"/>
      <c r="Q919" s="17"/>
      <c r="S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c r="AQ919" s="17"/>
      <c r="AR919" s="17"/>
      <c r="AS919" s="17"/>
      <c r="AT919" s="17"/>
      <c r="AU919" s="17"/>
      <c r="AV919" s="17"/>
      <c r="AW919" s="17"/>
      <c r="AX919" s="17"/>
      <c r="AY919" s="17"/>
      <c r="AZ919" s="17"/>
      <c r="BA919" s="17"/>
      <c r="BB919" s="17"/>
      <c r="BC919" s="17"/>
      <c r="BD919" s="17"/>
      <c r="BE919" s="17"/>
      <c r="BF919" s="17"/>
      <c r="BG919" s="17"/>
      <c r="BH919" s="17"/>
      <c r="BI919" s="17"/>
      <c r="BJ919" s="17"/>
      <c r="BK919" s="17"/>
      <c r="BL919" s="17"/>
      <c r="BM919" s="17"/>
      <c r="BN919" s="17"/>
      <c r="BO919" s="17"/>
      <c r="BP919" s="17"/>
      <c r="BQ919" s="17"/>
      <c r="BR919" s="17"/>
      <c r="BS919" s="17"/>
      <c r="BT919" s="17"/>
      <c r="BU919" s="17"/>
      <c r="BV919" s="17"/>
    </row>
    <row r="920" spans="2:74" ht="18" customHeight="1" x14ac:dyDescent="0.2">
      <c r="B920" s="48"/>
      <c r="C920" s="17"/>
      <c r="D920" s="17"/>
      <c r="E920" s="59"/>
      <c r="F920" s="17"/>
      <c r="G920" s="17"/>
      <c r="H920" s="48"/>
      <c r="I920" s="48"/>
      <c r="J920" s="17"/>
      <c r="K920" s="17"/>
      <c r="M920" s="17"/>
      <c r="Q920" s="17"/>
      <c r="S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c r="AQ920" s="17"/>
      <c r="AR920" s="17"/>
      <c r="AS920" s="17"/>
      <c r="AT920" s="17"/>
      <c r="AU920" s="17"/>
      <c r="AV920" s="17"/>
      <c r="AW920" s="17"/>
      <c r="AX920" s="17"/>
      <c r="AY920" s="17"/>
      <c r="AZ920" s="17"/>
      <c r="BA920" s="17"/>
      <c r="BB920" s="17"/>
      <c r="BC920" s="17"/>
      <c r="BD920" s="17"/>
      <c r="BE920" s="17"/>
      <c r="BF920" s="17"/>
      <c r="BG920" s="17"/>
      <c r="BH920" s="17"/>
      <c r="BI920" s="17"/>
      <c r="BJ920" s="17"/>
      <c r="BK920" s="17"/>
      <c r="BL920" s="17"/>
      <c r="BM920" s="17"/>
      <c r="BN920" s="17"/>
      <c r="BO920" s="17"/>
      <c r="BP920" s="17"/>
      <c r="BQ920" s="17"/>
      <c r="BR920" s="17"/>
      <c r="BS920" s="17"/>
      <c r="BT920" s="17"/>
      <c r="BU920" s="17"/>
      <c r="BV920" s="17"/>
    </row>
    <row r="921" spans="2:74" ht="18" customHeight="1" x14ac:dyDescent="0.2">
      <c r="B921" s="48"/>
      <c r="C921" s="17"/>
      <c r="D921" s="17"/>
      <c r="E921" s="59"/>
      <c r="F921" s="17"/>
      <c r="G921" s="17"/>
      <c r="H921" s="48"/>
      <c r="I921" s="48"/>
      <c r="J921" s="17"/>
      <c r="K921" s="17"/>
      <c r="M921" s="17"/>
      <c r="Q921" s="17"/>
      <c r="S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7"/>
      <c r="AT921" s="17"/>
      <c r="AU921" s="17"/>
      <c r="AV921" s="17"/>
      <c r="AW921" s="17"/>
      <c r="AX921" s="17"/>
      <c r="AY921" s="17"/>
      <c r="AZ921" s="17"/>
      <c r="BA921" s="17"/>
      <c r="BB921" s="17"/>
      <c r="BC921" s="17"/>
      <c r="BD921" s="17"/>
      <c r="BE921" s="17"/>
      <c r="BF921" s="17"/>
      <c r="BG921" s="17"/>
      <c r="BH921" s="17"/>
      <c r="BI921" s="17"/>
      <c r="BJ921" s="17"/>
      <c r="BK921" s="17"/>
      <c r="BL921" s="17"/>
      <c r="BM921" s="17"/>
      <c r="BN921" s="17"/>
      <c r="BO921" s="17"/>
      <c r="BP921" s="17"/>
      <c r="BQ921" s="17"/>
      <c r="BR921" s="17"/>
      <c r="BS921" s="17"/>
      <c r="BT921" s="17"/>
      <c r="BU921" s="17"/>
      <c r="BV921" s="17"/>
    </row>
    <row r="922" spans="2:74" ht="18" customHeight="1" x14ac:dyDescent="0.2">
      <c r="B922" s="48"/>
      <c r="C922" s="17"/>
      <c r="D922" s="17"/>
      <c r="E922" s="59"/>
      <c r="F922" s="17"/>
      <c r="G922" s="17"/>
      <c r="H922" s="48"/>
      <c r="I922" s="48"/>
      <c r="J922" s="17"/>
      <c r="K922" s="17"/>
      <c r="M922" s="17"/>
      <c r="Q922" s="17"/>
      <c r="S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c r="AQ922" s="17"/>
      <c r="AR922" s="17"/>
      <c r="AS922" s="17"/>
      <c r="AT922" s="17"/>
      <c r="AU922" s="17"/>
      <c r="AV922" s="17"/>
      <c r="AW922" s="17"/>
      <c r="AX922" s="17"/>
      <c r="AY922" s="17"/>
      <c r="AZ922" s="17"/>
      <c r="BA922" s="17"/>
      <c r="BB922" s="17"/>
      <c r="BC922" s="17"/>
      <c r="BD922" s="17"/>
      <c r="BE922" s="17"/>
      <c r="BF922" s="17"/>
      <c r="BG922" s="17"/>
      <c r="BH922" s="17"/>
      <c r="BI922" s="17"/>
      <c r="BJ922" s="17"/>
      <c r="BK922" s="17"/>
      <c r="BL922" s="17"/>
      <c r="BM922" s="17"/>
      <c r="BN922" s="17"/>
      <c r="BO922" s="17"/>
      <c r="BP922" s="17"/>
      <c r="BQ922" s="17"/>
      <c r="BR922" s="17"/>
      <c r="BS922" s="17"/>
      <c r="BT922" s="17"/>
      <c r="BU922" s="17"/>
      <c r="BV922" s="17"/>
    </row>
    <row r="923" spans="2:74" ht="18" customHeight="1" x14ac:dyDescent="0.2">
      <c r="B923" s="48"/>
      <c r="C923" s="17"/>
      <c r="D923" s="17"/>
      <c r="E923" s="59"/>
      <c r="F923" s="17"/>
      <c r="G923" s="17"/>
      <c r="H923" s="48"/>
      <c r="I923" s="48"/>
      <c r="J923" s="17"/>
      <c r="K923" s="17"/>
      <c r="M923" s="17"/>
      <c r="Q923" s="17"/>
      <c r="S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c r="AQ923" s="17"/>
      <c r="AR923" s="17"/>
      <c r="AS923" s="17"/>
      <c r="AT923" s="17"/>
      <c r="AU923" s="17"/>
      <c r="AV923" s="17"/>
      <c r="AW923" s="17"/>
      <c r="AX923" s="17"/>
      <c r="AY923" s="17"/>
      <c r="AZ923" s="17"/>
      <c r="BA923" s="17"/>
      <c r="BB923" s="17"/>
      <c r="BC923" s="17"/>
      <c r="BD923" s="17"/>
      <c r="BE923" s="17"/>
      <c r="BF923" s="17"/>
      <c r="BG923" s="17"/>
      <c r="BH923" s="17"/>
      <c r="BI923" s="17"/>
      <c r="BJ923" s="17"/>
      <c r="BK923" s="17"/>
      <c r="BL923" s="17"/>
      <c r="BM923" s="17"/>
      <c r="BN923" s="17"/>
      <c r="BO923" s="17"/>
      <c r="BP923" s="17"/>
      <c r="BQ923" s="17"/>
      <c r="BR923" s="17"/>
      <c r="BS923" s="17"/>
      <c r="BT923" s="17"/>
      <c r="BU923" s="17"/>
      <c r="BV923" s="17"/>
    </row>
    <row r="924" spans="2:74" ht="18" customHeight="1" x14ac:dyDescent="0.2">
      <c r="B924" s="48"/>
      <c r="C924" s="17"/>
      <c r="D924" s="17"/>
      <c r="E924" s="59"/>
      <c r="F924" s="17"/>
      <c r="G924" s="17"/>
      <c r="H924" s="48"/>
      <c r="I924" s="48"/>
      <c r="J924" s="17"/>
      <c r="K924" s="17"/>
      <c r="M924" s="17"/>
      <c r="Q924" s="17"/>
      <c r="S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c r="BC924" s="17"/>
      <c r="BD924" s="17"/>
      <c r="BE924" s="17"/>
      <c r="BF924" s="17"/>
      <c r="BG924" s="17"/>
      <c r="BH924" s="17"/>
      <c r="BI924" s="17"/>
      <c r="BJ924" s="17"/>
      <c r="BK924" s="17"/>
      <c r="BL924" s="17"/>
      <c r="BM924" s="17"/>
      <c r="BN924" s="17"/>
      <c r="BO924" s="17"/>
      <c r="BP924" s="17"/>
      <c r="BQ924" s="17"/>
      <c r="BR924" s="17"/>
      <c r="BS924" s="17"/>
      <c r="BT924" s="17"/>
      <c r="BU924" s="17"/>
      <c r="BV924" s="17"/>
    </row>
    <row r="925" spans="2:74" ht="18" customHeight="1" x14ac:dyDescent="0.2">
      <c r="B925" s="48"/>
      <c r="C925" s="17"/>
      <c r="D925" s="17"/>
      <c r="E925" s="59"/>
      <c r="F925" s="17"/>
      <c r="G925" s="17"/>
      <c r="H925" s="48"/>
      <c r="I925" s="48"/>
      <c r="J925" s="17"/>
      <c r="K925" s="17"/>
      <c r="M925" s="17"/>
      <c r="Q925" s="17"/>
      <c r="S925" s="17"/>
      <c r="U925" s="17"/>
      <c r="V925" s="17"/>
      <c r="W925" s="17"/>
      <c r="X925" s="17"/>
      <c r="Y925" s="17"/>
      <c r="Z925" s="17"/>
      <c r="AA925" s="17"/>
      <c r="AB925" s="17"/>
      <c r="AC925" s="17"/>
      <c r="AD925" s="17"/>
      <c r="AE925" s="17"/>
      <c r="AF925" s="17"/>
      <c r="AG925" s="17"/>
      <c r="AH925" s="17"/>
      <c r="AI925" s="17"/>
      <c r="AJ925" s="17"/>
      <c r="AK925" s="17"/>
      <c r="AL925" s="17"/>
      <c r="AM925" s="17"/>
      <c r="AN925" s="17"/>
      <c r="AO925" s="17"/>
      <c r="AP925" s="17"/>
      <c r="AQ925" s="17"/>
      <c r="AR925" s="17"/>
      <c r="AS925" s="17"/>
      <c r="AT925" s="17"/>
      <c r="AU925" s="17"/>
      <c r="AV925" s="17"/>
      <c r="AW925" s="17"/>
      <c r="AX925" s="17"/>
      <c r="AY925" s="17"/>
      <c r="AZ925" s="17"/>
      <c r="BA925" s="17"/>
      <c r="BB925" s="17"/>
      <c r="BC925" s="17"/>
      <c r="BD925" s="17"/>
      <c r="BE925" s="17"/>
      <c r="BF925" s="17"/>
      <c r="BG925" s="17"/>
      <c r="BH925" s="17"/>
      <c r="BI925" s="17"/>
      <c r="BJ925" s="17"/>
      <c r="BK925" s="17"/>
      <c r="BL925" s="17"/>
      <c r="BM925" s="17"/>
      <c r="BN925" s="17"/>
      <c r="BO925" s="17"/>
      <c r="BP925" s="17"/>
      <c r="BQ925" s="17"/>
      <c r="BR925" s="17"/>
      <c r="BS925" s="17"/>
      <c r="BT925" s="17"/>
      <c r="BU925" s="17"/>
      <c r="BV925" s="17"/>
    </row>
    <row r="926" spans="2:74" ht="18" customHeight="1" x14ac:dyDescent="0.2">
      <c r="B926" s="48"/>
      <c r="C926" s="17"/>
      <c r="D926" s="17"/>
      <c r="E926" s="59"/>
      <c r="F926" s="17"/>
      <c r="G926" s="17"/>
      <c r="H926" s="48"/>
      <c r="I926" s="48"/>
      <c r="J926" s="17"/>
      <c r="K926" s="17"/>
      <c r="M926" s="17"/>
      <c r="Q926" s="17"/>
      <c r="S926" s="17"/>
      <c r="U926" s="17"/>
      <c r="V926" s="17"/>
      <c r="W926" s="17"/>
      <c r="X926" s="17"/>
      <c r="Y926" s="17"/>
      <c r="Z926" s="17"/>
      <c r="AA926" s="17"/>
      <c r="AB926" s="17"/>
      <c r="AC926" s="17"/>
      <c r="AD926" s="17"/>
      <c r="AE926" s="17"/>
      <c r="AF926" s="17"/>
      <c r="AG926" s="17"/>
      <c r="AH926" s="17"/>
      <c r="AI926" s="17"/>
      <c r="AJ926" s="17"/>
      <c r="AK926" s="17"/>
      <c r="AL926" s="17"/>
      <c r="AM926" s="17"/>
      <c r="AN926" s="17"/>
      <c r="AO926" s="17"/>
      <c r="AP926" s="17"/>
      <c r="AQ926" s="17"/>
      <c r="AR926" s="17"/>
      <c r="AS926" s="17"/>
      <c r="AT926" s="17"/>
      <c r="AU926" s="17"/>
      <c r="AV926" s="17"/>
      <c r="AW926" s="17"/>
      <c r="AX926" s="17"/>
      <c r="AY926" s="17"/>
      <c r="AZ926" s="17"/>
      <c r="BA926" s="17"/>
      <c r="BB926" s="17"/>
      <c r="BC926" s="17"/>
      <c r="BD926" s="17"/>
      <c r="BE926" s="17"/>
      <c r="BF926" s="17"/>
      <c r="BG926" s="17"/>
      <c r="BH926" s="17"/>
      <c r="BI926" s="17"/>
      <c r="BJ926" s="17"/>
      <c r="BK926" s="17"/>
      <c r="BL926" s="17"/>
      <c r="BM926" s="17"/>
      <c r="BN926" s="17"/>
      <c r="BO926" s="17"/>
      <c r="BP926" s="17"/>
      <c r="BQ926" s="17"/>
      <c r="BR926" s="17"/>
      <c r="BS926" s="17"/>
      <c r="BT926" s="17"/>
      <c r="BU926" s="17"/>
      <c r="BV926" s="17"/>
    </row>
    <row r="927" spans="2:74" ht="18" customHeight="1" x14ac:dyDescent="0.2">
      <c r="B927" s="48"/>
      <c r="C927" s="17"/>
      <c r="D927" s="17"/>
      <c r="E927" s="59"/>
      <c r="F927" s="17"/>
      <c r="G927" s="17"/>
      <c r="H927" s="48"/>
      <c r="I927" s="48"/>
      <c r="J927" s="17"/>
      <c r="K927" s="17"/>
      <c r="M927" s="17"/>
      <c r="Q927" s="17"/>
      <c r="S927" s="17"/>
      <c r="U927" s="17"/>
      <c r="V927" s="17"/>
      <c r="W927" s="17"/>
      <c r="X927" s="17"/>
      <c r="Y927" s="17"/>
      <c r="Z927" s="17"/>
      <c r="AA927" s="17"/>
      <c r="AB927" s="17"/>
      <c r="AC927" s="17"/>
      <c r="AD927" s="17"/>
      <c r="AE927" s="17"/>
      <c r="AF927" s="17"/>
      <c r="AG927" s="17"/>
      <c r="AH927" s="17"/>
      <c r="AI927" s="17"/>
      <c r="AJ927" s="17"/>
      <c r="AK927" s="17"/>
      <c r="AL927" s="17"/>
      <c r="AM927" s="17"/>
      <c r="AN927" s="17"/>
      <c r="AO927" s="17"/>
      <c r="AP927" s="17"/>
      <c r="AQ927" s="17"/>
      <c r="AR927" s="17"/>
      <c r="AS927" s="17"/>
      <c r="AT927" s="17"/>
      <c r="AU927" s="17"/>
      <c r="AV927" s="17"/>
      <c r="AW927" s="17"/>
      <c r="AX927" s="17"/>
      <c r="AY927" s="17"/>
      <c r="AZ927" s="17"/>
      <c r="BA927" s="17"/>
      <c r="BB927" s="17"/>
      <c r="BC927" s="17"/>
      <c r="BD927" s="17"/>
      <c r="BE927" s="17"/>
      <c r="BF927" s="17"/>
      <c r="BG927" s="17"/>
      <c r="BH927" s="17"/>
      <c r="BI927" s="17"/>
      <c r="BJ927" s="17"/>
      <c r="BK927" s="17"/>
      <c r="BL927" s="17"/>
      <c r="BM927" s="17"/>
      <c r="BN927" s="17"/>
      <c r="BO927" s="17"/>
      <c r="BP927" s="17"/>
      <c r="BQ927" s="17"/>
      <c r="BR927" s="17"/>
      <c r="BS927" s="17"/>
      <c r="BT927" s="17"/>
      <c r="BU927" s="17"/>
      <c r="BV927" s="17"/>
    </row>
    <row r="928" spans="2:74" ht="18" customHeight="1" x14ac:dyDescent="0.2">
      <c r="B928" s="48"/>
      <c r="C928" s="17"/>
      <c r="D928" s="17"/>
      <c r="E928" s="59"/>
      <c r="F928" s="17"/>
      <c r="G928" s="17"/>
      <c r="H928" s="48"/>
      <c r="I928" s="48"/>
      <c r="J928" s="17"/>
      <c r="K928" s="17"/>
      <c r="M928" s="17"/>
      <c r="Q928" s="17"/>
      <c r="S928" s="17"/>
      <c r="U928" s="17"/>
      <c r="V928" s="17"/>
      <c r="W928" s="17"/>
      <c r="X928" s="17"/>
      <c r="Y928" s="17"/>
      <c r="Z928" s="17"/>
      <c r="AA928" s="17"/>
      <c r="AB928" s="17"/>
      <c r="AC928" s="17"/>
      <c r="AD928" s="17"/>
      <c r="AE928" s="17"/>
      <c r="AF928" s="17"/>
      <c r="AG928" s="17"/>
      <c r="AH928" s="17"/>
      <c r="AI928" s="17"/>
      <c r="AJ928" s="17"/>
      <c r="AK928" s="17"/>
      <c r="AL928" s="17"/>
      <c r="AM928" s="17"/>
      <c r="AN928" s="17"/>
      <c r="AO928" s="17"/>
      <c r="AP928" s="17"/>
      <c r="AQ928" s="17"/>
      <c r="AR928" s="17"/>
      <c r="AS928" s="17"/>
      <c r="AT928" s="17"/>
      <c r="AU928" s="17"/>
      <c r="AV928" s="17"/>
      <c r="AW928" s="17"/>
      <c r="AX928" s="17"/>
      <c r="AY928" s="17"/>
      <c r="AZ928" s="17"/>
      <c r="BA928" s="17"/>
      <c r="BB928" s="17"/>
      <c r="BC928" s="17"/>
      <c r="BD928" s="17"/>
      <c r="BE928" s="17"/>
      <c r="BF928" s="17"/>
      <c r="BG928" s="17"/>
      <c r="BH928" s="17"/>
      <c r="BI928" s="17"/>
      <c r="BJ928" s="17"/>
      <c r="BK928" s="17"/>
      <c r="BL928" s="17"/>
      <c r="BM928" s="17"/>
      <c r="BN928" s="17"/>
      <c r="BO928" s="17"/>
      <c r="BP928" s="17"/>
      <c r="BQ928" s="17"/>
      <c r="BR928" s="17"/>
      <c r="BS928" s="17"/>
      <c r="BT928" s="17"/>
      <c r="BU928" s="17"/>
      <c r="BV928" s="17"/>
    </row>
    <row r="929" spans="2:74" ht="18" customHeight="1" x14ac:dyDescent="0.2">
      <c r="B929" s="48"/>
      <c r="C929" s="17"/>
      <c r="D929" s="17"/>
      <c r="E929" s="59"/>
      <c r="F929" s="17"/>
      <c r="G929" s="17"/>
      <c r="H929" s="48"/>
      <c r="I929" s="48"/>
      <c r="J929" s="17"/>
      <c r="K929" s="17"/>
      <c r="M929" s="17"/>
      <c r="Q929" s="17"/>
      <c r="S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7"/>
      <c r="AT929" s="17"/>
      <c r="AU929" s="17"/>
      <c r="AV929" s="17"/>
      <c r="AW929" s="17"/>
      <c r="AX929" s="17"/>
      <c r="AY929" s="17"/>
      <c r="AZ929" s="17"/>
      <c r="BA929" s="17"/>
      <c r="BB929" s="17"/>
      <c r="BC929" s="17"/>
      <c r="BD929" s="17"/>
      <c r="BE929" s="17"/>
      <c r="BF929" s="17"/>
      <c r="BG929" s="17"/>
      <c r="BH929" s="17"/>
      <c r="BI929" s="17"/>
      <c r="BJ929" s="17"/>
      <c r="BK929" s="17"/>
      <c r="BL929" s="17"/>
      <c r="BM929" s="17"/>
      <c r="BN929" s="17"/>
      <c r="BO929" s="17"/>
      <c r="BP929" s="17"/>
      <c r="BQ929" s="17"/>
      <c r="BR929" s="17"/>
      <c r="BS929" s="17"/>
      <c r="BT929" s="17"/>
      <c r="BU929" s="17"/>
      <c r="BV929" s="17"/>
    </row>
    <row r="930" spans="2:74" ht="18" customHeight="1" x14ac:dyDescent="0.2">
      <c r="B930" s="48"/>
      <c r="C930" s="17"/>
      <c r="D930" s="17"/>
      <c r="E930" s="59"/>
      <c r="F930" s="17"/>
      <c r="G930" s="17"/>
      <c r="H930" s="48"/>
      <c r="I930" s="48"/>
      <c r="J930" s="17"/>
      <c r="K930" s="17"/>
      <c r="M930" s="17"/>
      <c r="Q930" s="17"/>
      <c r="S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c r="AQ930" s="17"/>
      <c r="AR930" s="17"/>
      <c r="AS930" s="17"/>
      <c r="AT930" s="17"/>
      <c r="AU930" s="17"/>
      <c r="AV930" s="17"/>
      <c r="AW930" s="17"/>
      <c r="AX930" s="17"/>
      <c r="AY930" s="17"/>
      <c r="AZ930" s="17"/>
      <c r="BA930" s="17"/>
      <c r="BB930" s="17"/>
      <c r="BC930" s="17"/>
      <c r="BD930" s="17"/>
      <c r="BE930" s="17"/>
      <c r="BF930" s="17"/>
      <c r="BG930" s="17"/>
      <c r="BH930" s="17"/>
      <c r="BI930" s="17"/>
      <c r="BJ930" s="17"/>
      <c r="BK930" s="17"/>
      <c r="BL930" s="17"/>
      <c r="BM930" s="17"/>
      <c r="BN930" s="17"/>
      <c r="BO930" s="17"/>
      <c r="BP930" s="17"/>
      <c r="BQ930" s="17"/>
      <c r="BR930" s="17"/>
      <c r="BS930" s="17"/>
      <c r="BT930" s="17"/>
      <c r="BU930" s="17"/>
      <c r="BV930" s="17"/>
    </row>
    <row r="931" spans="2:74" ht="18" customHeight="1" x14ac:dyDescent="0.2">
      <c r="B931" s="48"/>
      <c r="C931" s="17"/>
      <c r="D931" s="17"/>
      <c r="E931" s="59"/>
      <c r="F931" s="17"/>
      <c r="G931" s="17"/>
      <c r="H931" s="48"/>
      <c r="I931" s="48"/>
      <c r="J931" s="17"/>
      <c r="K931" s="17"/>
      <c r="M931" s="17"/>
      <c r="Q931" s="17"/>
      <c r="S931" s="17"/>
      <c r="U931" s="17"/>
      <c r="V931" s="17"/>
      <c r="W931" s="17"/>
      <c r="X931" s="17"/>
      <c r="Y931" s="17"/>
      <c r="Z931" s="17"/>
      <c r="AA931" s="17"/>
      <c r="AB931" s="17"/>
      <c r="AC931" s="17"/>
      <c r="AD931" s="17"/>
      <c r="AE931" s="17"/>
      <c r="AF931" s="17"/>
      <c r="AG931" s="17"/>
      <c r="AH931" s="17"/>
      <c r="AI931" s="17"/>
      <c r="AJ931" s="17"/>
      <c r="AK931" s="17"/>
      <c r="AL931" s="17"/>
      <c r="AM931" s="17"/>
      <c r="AN931" s="17"/>
      <c r="AO931" s="17"/>
      <c r="AP931" s="17"/>
      <c r="AQ931" s="17"/>
      <c r="AR931" s="17"/>
      <c r="AS931" s="17"/>
      <c r="AT931" s="17"/>
      <c r="AU931" s="17"/>
      <c r="AV931" s="17"/>
      <c r="AW931" s="17"/>
      <c r="AX931" s="17"/>
      <c r="AY931" s="17"/>
      <c r="AZ931" s="17"/>
      <c r="BA931" s="17"/>
      <c r="BB931" s="17"/>
      <c r="BC931" s="17"/>
      <c r="BD931" s="17"/>
      <c r="BE931" s="17"/>
      <c r="BF931" s="17"/>
      <c r="BG931" s="17"/>
      <c r="BH931" s="17"/>
      <c r="BI931" s="17"/>
      <c r="BJ931" s="17"/>
      <c r="BK931" s="17"/>
      <c r="BL931" s="17"/>
      <c r="BM931" s="17"/>
      <c r="BN931" s="17"/>
      <c r="BO931" s="17"/>
      <c r="BP931" s="17"/>
      <c r="BQ931" s="17"/>
      <c r="BR931" s="17"/>
      <c r="BS931" s="17"/>
      <c r="BT931" s="17"/>
      <c r="BU931" s="17"/>
      <c r="BV931" s="17"/>
    </row>
    <row r="932" spans="2:74" ht="18" customHeight="1" x14ac:dyDescent="0.2">
      <c r="B932" s="48"/>
      <c r="C932" s="17"/>
      <c r="D932" s="17"/>
      <c r="E932" s="59"/>
      <c r="F932" s="17"/>
      <c r="G932" s="17"/>
      <c r="H932" s="48"/>
      <c r="I932" s="48"/>
      <c r="J932" s="17"/>
      <c r="K932" s="17"/>
      <c r="M932" s="17"/>
      <c r="Q932" s="17"/>
      <c r="S932" s="17"/>
      <c r="U932" s="17"/>
      <c r="V932" s="17"/>
      <c r="W932" s="17"/>
      <c r="X932" s="17"/>
      <c r="Y932" s="17"/>
      <c r="Z932" s="17"/>
      <c r="AA932" s="17"/>
      <c r="AB932" s="17"/>
      <c r="AC932" s="17"/>
      <c r="AD932" s="17"/>
      <c r="AE932" s="17"/>
      <c r="AF932" s="17"/>
      <c r="AG932" s="17"/>
      <c r="AH932" s="17"/>
      <c r="AI932" s="17"/>
      <c r="AJ932" s="17"/>
      <c r="AK932" s="17"/>
      <c r="AL932" s="17"/>
      <c r="AM932" s="17"/>
      <c r="AN932" s="17"/>
      <c r="AO932" s="17"/>
      <c r="AP932" s="17"/>
      <c r="AQ932" s="17"/>
      <c r="AR932" s="17"/>
      <c r="AS932" s="17"/>
      <c r="AT932" s="17"/>
      <c r="AU932" s="17"/>
      <c r="AV932" s="17"/>
      <c r="AW932" s="17"/>
      <c r="AX932" s="17"/>
      <c r="AY932" s="17"/>
      <c r="AZ932" s="17"/>
      <c r="BA932" s="17"/>
      <c r="BB932" s="17"/>
      <c r="BC932" s="17"/>
      <c r="BD932" s="17"/>
      <c r="BE932" s="17"/>
      <c r="BF932" s="17"/>
      <c r="BG932" s="17"/>
      <c r="BH932" s="17"/>
      <c r="BI932" s="17"/>
      <c r="BJ932" s="17"/>
      <c r="BK932" s="17"/>
      <c r="BL932" s="17"/>
      <c r="BM932" s="17"/>
      <c r="BN932" s="17"/>
      <c r="BO932" s="17"/>
      <c r="BP932" s="17"/>
      <c r="BQ932" s="17"/>
      <c r="BR932" s="17"/>
      <c r="BS932" s="17"/>
      <c r="BT932" s="17"/>
      <c r="BU932" s="17"/>
      <c r="BV932" s="17"/>
    </row>
    <row r="933" spans="2:74" ht="18" customHeight="1" x14ac:dyDescent="0.2">
      <c r="B933" s="48"/>
      <c r="C933" s="17"/>
      <c r="D933" s="17"/>
      <c r="E933" s="59"/>
      <c r="F933" s="17"/>
      <c r="G933" s="17"/>
      <c r="H933" s="48"/>
      <c r="I933" s="48"/>
      <c r="J933" s="17"/>
      <c r="K933" s="17"/>
      <c r="M933" s="17"/>
      <c r="Q933" s="17"/>
      <c r="S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7"/>
      <c r="AT933" s="17"/>
      <c r="AU933" s="17"/>
      <c r="AV933" s="17"/>
      <c r="AW933" s="17"/>
      <c r="AX933" s="17"/>
      <c r="AY933" s="17"/>
      <c r="AZ933" s="17"/>
      <c r="BA933" s="17"/>
      <c r="BB933" s="17"/>
      <c r="BC933" s="17"/>
      <c r="BD933" s="17"/>
      <c r="BE933" s="17"/>
      <c r="BF933" s="17"/>
      <c r="BG933" s="17"/>
      <c r="BH933" s="17"/>
      <c r="BI933" s="17"/>
      <c r="BJ933" s="17"/>
      <c r="BK933" s="17"/>
      <c r="BL933" s="17"/>
      <c r="BM933" s="17"/>
      <c r="BN933" s="17"/>
      <c r="BO933" s="17"/>
      <c r="BP933" s="17"/>
      <c r="BQ933" s="17"/>
      <c r="BR933" s="17"/>
      <c r="BS933" s="17"/>
      <c r="BT933" s="17"/>
      <c r="BU933" s="17"/>
      <c r="BV933" s="17"/>
    </row>
    <row r="934" spans="2:74" ht="18" customHeight="1" x14ac:dyDescent="0.2">
      <c r="B934" s="48"/>
      <c r="C934" s="17"/>
      <c r="D934" s="17"/>
      <c r="E934" s="59"/>
      <c r="F934" s="17"/>
      <c r="G934" s="17"/>
      <c r="H934" s="48"/>
      <c r="I934" s="48"/>
      <c r="J934" s="17"/>
      <c r="K934" s="17"/>
      <c r="M934" s="17"/>
      <c r="Q934" s="17"/>
      <c r="S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c r="AQ934" s="17"/>
      <c r="AR934" s="17"/>
      <c r="AS934" s="17"/>
      <c r="AT934" s="17"/>
      <c r="AU934" s="17"/>
      <c r="AV934" s="17"/>
      <c r="AW934" s="17"/>
      <c r="AX934" s="17"/>
      <c r="AY934" s="17"/>
      <c r="AZ934" s="17"/>
      <c r="BA934" s="17"/>
      <c r="BB934" s="17"/>
      <c r="BC934" s="17"/>
      <c r="BD934" s="17"/>
      <c r="BE934" s="17"/>
      <c r="BF934" s="17"/>
      <c r="BG934" s="17"/>
      <c r="BH934" s="17"/>
      <c r="BI934" s="17"/>
      <c r="BJ934" s="17"/>
      <c r="BK934" s="17"/>
      <c r="BL934" s="17"/>
      <c r="BM934" s="17"/>
      <c r="BN934" s="17"/>
      <c r="BO934" s="17"/>
      <c r="BP934" s="17"/>
      <c r="BQ934" s="17"/>
      <c r="BR934" s="17"/>
      <c r="BS934" s="17"/>
      <c r="BT934" s="17"/>
      <c r="BU934" s="17"/>
      <c r="BV934" s="17"/>
    </row>
    <row r="935" spans="2:74" ht="18" customHeight="1" x14ac:dyDescent="0.2">
      <c r="B935" s="48"/>
      <c r="C935" s="17"/>
      <c r="D935" s="17"/>
      <c r="E935" s="59"/>
      <c r="F935" s="17"/>
      <c r="G935" s="17"/>
      <c r="H935" s="48"/>
      <c r="I935" s="48"/>
      <c r="J935" s="17"/>
      <c r="K935" s="17"/>
      <c r="M935" s="17"/>
      <c r="Q935" s="17"/>
      <c r="S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c r="AQ935" s="17"/>
      <c r="AR935" s="17"/>
      <c r="AS935" s="17"/>
      <c r="AT935" s="17"/>
      <c r="AU935" s="17"/>
      <c r="AV935" s="17"/>
      <c r="AW935" s="17"/>
      <c r="AX935" s="17"/>
      <c r="AY935" s="17"/>
      <c r="AZ935" s="17"/>
      <c r="BA935" s="17"/>
      <c r="BB935" s="17"/>
      <c r="BC935" s="17"/>
      <c r="BD935" s="17"/>
      <c r="BE935" s="17"/>
      <c r="BF935" s="17"/>
      <c r="BG935" s="17"/>
      <c r="BH935" s="17"/>
      <c r="BI935" s="17"/>
      <c r="BJ935" s="17"/>
      <c r="BK935" s="17"/>
      <c r="BL935" s="17"/>
      <c r="BM935" s="17"/>
      <c r="BN935" s="17"/>
      <c r="BO935" s="17"/>
      <c r="BP935" s="17"/>
      <c r="BQ935" s="17"/>
      <c r="BR935" s="17"/>
      <c r="BS935" s="17"/>
      <c r="BT935" s="17"/>
      <c r="BU935" s="17"/>
      <c r="BV935" s="17"/>
    </row>
    <row r="936" spans="2:74" ht="18" customHeight="1" x14ac:dyDescent="0.2">
      <c r="B936" s="48"/>
      <c r="C936" s="17"/>
      <c r="D936" s="17"/>
      <c r="E936" s="59"/>
      <c r="F936" s="17"/>
      <c r="G936" s="17"/>
      <c r="H936" s="48"/>
      <c r="I936" s="48"/>
      <c r="J936" s="17"/>
      <c r="K936" s="17"/>
      <c r="M936" s="17"/>
      <c r="Q936" s="17"/>
      <c r="S936" s="17"/>
      <c r="U936" s="17"/>
      <c r="V936" s="17"/>
      <c r="W936" s="17"/>
      <c r="X936" s="17"/>
      <c r="Y936" s="17"/>
      <c r="Z936" s="17"/>
      <c r="AA936" s="17"/>
      <c r="AB936" s="17"/>
      <c r="AC936" s="17"/>
      <c r="AD936" s="17"/>
      <c r="AE936" s="17"/>
      <c r="AF936" s="17"/>
      <c r="AG936" s="17"/>
      <c r="AH936" s="17"/>
      <c r="AI936" s="17"/>
      <c r="AJ936" s="17"/>
      <c r="AK936" s="17"/>
      <c r="AL936" s="17"/>
      <c r="AM936" s="17"/>
      <c r="AN936" s="17"/>
      <c r="AO936" s="17"/>
      <c r="AP936" s="17"/>
      <c r="AQ936" s="17"/>
      <c r="AR936" s="17"/>
      <c r="AS936" s="17"/>
      <c r="AT936" s="17"/>
      <c r="AU936" s="17"/>
      <c r="AV936" s="17"/>
      <c r="AW936" s="17"/>
      <c r="AX936" s="17"/>
      <c r="AY936" s="17"/>
      <c r="AZ936" s="17"/>
      <c r="BA936" s="17"/>
      <c r="BB936" s="17"/>
      <c r="BC936" s="17"/>
      <c r="BD936" s="17"/>
      <c r="BE936" s="17"/>
      <c r="BF936" s="17"/>
      <c r="BG936" s="17"/>
      <c r="BH936" s="17"/>
      <c r="BI936" s="17"/>
      <c r="BJ936" s="17"/>
      <c r="BK936" s="17"/>
      <c r="BL936" s="17"/>
      <c r="BM936" s="17"/>
      <c r="BN936" s="17"/>
      <c r="BO936" s="17"/>
      <c r="BP936" s="17"/>
      <c r="BQ936" s="17"/>
      <c r="BR936" s="17"/>
      <c r="BS936" s="17"/>
      <c r="BT936" s="17"/>
      <c r="BU936" s="17"/>
      <c r="BV936" s="17"/>
    </row>
  </sheetData>
  <mergeCells count="8">
    <mergeCell ref="A12:A16"/>
    <mergeCell ref="A17:A21"/>
    <mergeCell ref="C1:K1"/>
    <mergeCell ref="L1:M4"/>
    <mergeCell ref="C2:K2"/>
    <mergeCell ref="C3:K3"/>
    <mergeCell ref="C4:K4"/>
    <mergeCell ref="A7:A11"/>
  </mergeCells>
  <conditionalFormatting sqref="K7:K11">
    <cfRule type="cellIs" dxfId="11" priority="10" stopIfTrue="1" operator="equal">
      <formula>"ALTO"</formula>
    </cfRule>
  </conditionalFormatting>
  <conditionalFormatting sqref="K7:K11">
    <cfRule type="cellIs" dxfId="10" priority="11" stopIfTrue="1" operator="equal">
      <formula>"MEDIO"</formula>
    </cfRule>
  </conditionalFormatting>
  <conditionalFormatting sqref="K7:K11">
    <cfRule type="cellIs" dxfId="9" priority="12" stopIfTrue="1" operator="equal">
      <formula>"BAJO"</formula>
    </cfRule>
  </conditionalFormatting>
  <conditionalFormatting sqref="K13:K16">
    <cfRule type="cellIs" dxfId="8" priority="4" stopIfTrue="1" operator="equal">
      <formula>"ALTO"</formula>
    </cfRule>
  </conditionalFormatting>
  <conditionalFormatting sqref="K13:K16">
    <cfRule type="cellIs" dxfId="7" priority="5" stopIfTrue="1" operator="equal">
      <formula>"MEDIO"</formula>
    </cfRule>
  </conditionalFormatting>
  <conditionalFormatting sqref="K13:K16">
    <cfRule type="cellIs" dxfId="6" priority="6" stopIfTrue="1" operator="equal">
      <formula>"BAJO"</formula>
    </cfRule>
  </conditionalFormatting>
  <conditionalFormatting sqref="K12">
    <cfRule type="cellIs" dxfId="5" priority="7" stopIfTrue="1" operator="equal">
      <formula>"ALTO"</formula>
    </cfRule>
  </conditionalFormatting>
  <conditionalFormatting sqref="K12">
    <cfRule type="cellIs" dxfId="4" priority="8" stopIfTrue="1" operator="equal">
      <formula>"MEDIO"</formula>
    </cfRule>
  </conditionalFormatting>
  <conditionalFormatting sqref="K12">
    <cfRule type="cellIs" dxfId="3" priority="9" stopIfTrue="1" operator="equal">
      <formula>"BAJO"</formula>
    </cfRule>
  </conditionalFormatting>
  <conditionalFormatting sqref="K17:K21">
    <cfRule type="cellIs" dxfId="2" priority="1" stopIfTrue="1" operator="equal">
      <formula>"ALTO"</formula>
    </cfRule>
  </conditionalFormatting>
  <conditionalFormatting sqref="K17:K21">
    <cfRule type="cellIs" dxfId="1" priority="2" stopIfTrue="1" operator="equal">
      <formula>"MEDIO"</formula>
    </cfRule>
  </conditionalFormatting>
  <conditionalFormatting sqref="K17:K21">
    <cfRule type="cellIs" dxfId="0" priority="3" stopIfTrue="1" operator="equal">
      <formula>"BAJO"</formula>
    </cfRule>
  </conditionalFormatting>
  <pageMargins left="0.31496062992125984" right="0.31496062992125984" top="0.35433070866141736" bottom="0.35433070866141736" header="0" footer="0"/>
  <pageSetup paperSize="14" orientation="landscape" r:id="rId1"/>
  <colBreaks count="1" manualBreakCount="1">
    <brk id="1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Muestra Riesgos soborno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Delgadillo Molano</dc:creator>
  <cp:lastModifiedBy>HP</cp:lastModifiedBy>
  <dcterms:created xsi:type="dcterms:W3CDTF">2021-09-13T15:59:24Z</dcterms:created>
  <dcterms:modified xsi:type="dcterms:W3CDTF">2021-09-14T21:25:46Z</dcterms:modified>
</cp:coreProperties>
</file>