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00.105\Control Interno1\23. Auditorias\03. PM\2023\PMP\Consolidado\"/>
    </mc:Choice>
  </mc:AlternateContent>
  <xr:revisionPtr revIDLastSave="0" documentId="13_ncr:1_{7D276AC7-4BB8-4766-B618-2B25A714BC9C}" xr6:coauthVersionLast="47" xr6:coauthVersionMax="47" xr10:uidLastSave="{00000000-0000-0000-0000-000000000000}"/>
  <bookViews>
    <workbookView xWindow="28680" yWindow="-120" windowWidth="29040" windowHeight="15720" activeTab="1" xr2:uid="{00000000-000D-0000-FFFF-FFFF00000000}"/>
  </bookViews>
  <sheets>
    <sheet name="Estadisticas" sheetId="7" r:id="rId1"/>
    <sheet name="PV01-IN02-F01" sheetId="1" r:id="rId2"/>
    <sheet name="ACCIONES MODIFICADAS" sheetId="2" r:id="rId3"/>
    <sheet name="ACCIONES CERRADAS" sheetId="3" r:id="rId4"/>
    <sheet name="ACCIONES ELIMINADAS" sheetId="4" r:id="rId5"/>
  </sheets>
  <definedNames>
    <definedName name="_xlnm._FilterDatabase" localSheetId="3" hidden="1">'ACCIONES CERRADAS'!$A$2:$AJ$290</definedName>
    <definedName name="_xlnm._FilterDatabase" localSheetId="4" hidden="1">'ACCIONES ELIMINADAS'!$A$1:$Y$1</definedName>
    <definedName name="_xlnm._FilterDatabase" localSheetId="2" hidden="1">'ACCIONES MODIFICADAS'!$A$2:$AQ$2</definedName>
    <definedName name="_xlnm._FilterDatabase" localSheetId="1" hidden="1">'PV01-IN02-F01'!$A$6:$AI$145</definedName>
    <definedName name="_xlnm.Print_Area" localSheetId="1">'PV01-IN02-F01'!$A$1:$Z$6</definedName>
    <definedName name="CERRADA">'PV01-IN02-F01'!#REF!</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7" l="1"/>
  <c r="H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30"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32" authorId="4" shapeId="0" xr:uid="{00000000-0006-0000-01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xr:uid="{00000000-0006-0000-03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00000000-0006-0000-03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00000000-0006-0000-03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00000000-0006-0000-03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00000000-0006-0000-03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00000000-0006-0000-03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00000000-0006-0000-03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00000000-0006-0000-0300-000009000000}">
      <text>
        <r>
          <rPr>
            <sz val="9"/>
            <color indexed="81"/>
            <rFont val="Tahoma"/>
            <family val="2"/>
          </rPr>
          <t>Por favor diligenciar con el cargo del colaborador que ejecutará la acción o la actividad.</t>
        </r>
      </text>
    </comment>
    <comment ref="R2" authorId="0" shapeId="0" xr:uid="{00000000-0006-0000-0300-00000A000000}">
      <text>
        <r>
          <rPr>
            <sz val="9"/>
            <color indexed="81"/>
            <rFont val="Tahoma"/>
            <family val="2"/>
          </rPr>
          <t xml:space="preserve">Indicar (aaaa/mm/dd) en que comienza la acción(es) registrada(s).
</t>
        </r>
      </text>
    </comment>
    <comment ref="S2" authorId="0" shapeId="0" xr:uid="{00000000-0006-0000-0300-00000B000000}">
      <text>
        <r>
          <rPr>
            <sz val="9"/>
            <color indexed="81"/>
            <rFont val="Tahoma"/>
            <family val="2"/>
          </rPr>
          <t xml:space="preserve">Indicar el (aaaa/mm/dd) en que finaliza la(s)
acción(es) registrada(s). 
</t>
        </r>
      </text>
    </comment>
    <comment ref="Z2" authorId="3" shapeId="0" xr:uid="{00000000-0006-0000-03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00000000-0006-0000-03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xr:uid="{00000000-0006-0000-0300-00000E000000}">
      <text>
        <r>
          <rPr>
            <b/>
            <sz val="9"/>
            <color indexed="81"/>
            <rFont val="Tahoma"/>
            <family val="2"/>
          </rPr>
          <t>User:</t>
        </r>
        <r>
          <rPr>
            <sz val="9"/>
            <color indexed="81"/>
            <rFont val="Tahoma"/>
            <family val="2"/>
          </rPr>
          <t xml:space="preserve">
un formulario ajustado/formulario publicado</t>
        </r>
      </text>
    </comment>
    <comment ref="M126" authorId="4" shapeId="0" xr:uid="{00000000-0006-0000-0300-00000F000000}">
      <text>
        <r>
          <rPr>
            <b/>
            <sz val="9"/>
            <color indexed="81"/>
            <rFont val="Tahoma"/>
            <family val="2"/>
          </rPr>
          <t>User:</t>
        </r>
        <r>
          <rPr>
            <sz val="9"/>
            <color indexed="81"/>
            <rFont val="Tahoma"/>
            <family val="2"/>
          </rPr>
          <t xml:space="preserve">
un formulario ajustado/formulario publicado</t>
        </r>
      </text>
    </comment>
    <comment ref="J180" authorId="5" shapeId="0" xr:uid="{00000000-0006-0000-0300-00001000000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7" authorId="6" shapeId="0" xr:uid="{00000000-0006-0000-0300-000011000000}">
      <text>
        <r>
          <rPr>
            <b/>
            <sz val="9"/>
            <color indexed="81"/>
            <rFont val="Tahoma"/>
            <family val="2"/>
          </rPr>
          <t>ADMIN:</t>
        </r>
        <r>
          <rPr>
            <sz val="9"/>
            <color indexed="81"/>
            <rFont val="Tahoma"/>
            <family val="2"/>
          </rPr>
          <t xml:space="preserve">
revisar la coherencia de la actividad es una mesa de trabajo</t>
        </r>
      </text>
    </comment>
    <comment ref="M266" authorId="6" shapeId="0" xr:uid="{00000000-0006-0000-03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<sst xmlns="http://schemas.openxmlformats.org/spreadsheetml/2006/main" count="2876" uniqueCount="827">
  <si>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</si>
  <si>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</si>
  <si>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</si>
  <si>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</si>
  <si>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</si>
  <si>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</si>
  <si>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</si>
  <si>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</si>
  <si>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</si>
  <si>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</si>
  <si>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</si>
  <si>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</si>
  <si>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</si>
  <si>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</si>
  <si>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</si>
  <si>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</si>
  <si>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</si>
  <si>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</si>
  <si>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</si>
  <si>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</si>
  <si>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</si>
  <si>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</si>
  <si>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</si>
  <si>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</si>
  <si>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</si>
  <si>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</si>
  <si>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</si>
  <si>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</si>
  <si>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</si>
  <si>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Acción Correctiva</t>
  </si>
  <si>
    <t>SUBSECRETARÍA DE GESTIÓN DE LA MOVILIDAD</t>
  </si>
  <si>
    <t>ABIERTA</t>
  </si>
  <si>
    <t>Corrección</t>
  </si>
  <si>
    <t>Debilidades en la actualización de documentos del Sistema de Gestión de Calidad.</t>
  </si>
  <si>
    <t>OFICINA DE TECNOLOGÍAS DE LA INFORMACIÓN Y LAS COMUNICACIONES</t>
  </si>
  <si>
    <t>Acción correctiva</t>
  </si>
  <si>
    <t>SUBDIRECCIÓN DE CONTROL DE TRÁNSITO Y TRANSPORTE</t>
  </si>
  <si>
    <t>CERRADA</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</si>
  <si>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</si>
  <si>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SUBSECRETARÍA DE SERVICIOS A LA CIUDADANÍA</t>
  </si>
  <si>
    <t>DIRECCIÓN DE ATENCIÓN AL CIUDADANO</t>
  </si>
  <si>
    <t>SUBSECRETARÍA DE GESTIÓN CORPORATIVA</t>
  </si>
  <si>
    <t>SUBDIRECCIÓN ADMINISTRATIVA</t>
  </si>
  <si>
    <t>DIRECCIÓN DE TALENTO HUMANO</t>
  </si>
  <si>
    <t>DIRECCIÓN DE CONTRATACIÓN</t>
  </si>
  <si>
    <t>DIRECCIÓN DE TALENTO HUMANO 
SUBDIRECCIÓN ADMINISTRATIVA</t>
  </si>
  <si>
    <t>DIRECCIÓN DE REPRESENTACIÓN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</si>
  <si>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</si>
  <si>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</si>
  <si>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</si>
  <si>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</si>
  <si>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</si>
  <si>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</si>
  <si>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</si>
  <si>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</si>
  <si>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</si>
  <si>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</si>
  <si>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</si>
  <si>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</si>
  <si>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</si>
  <si>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</si>
  <si>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</si>
  <si>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</si>
  <si>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</si>
  <si>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</si>
  <si>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</si>
  <si>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</si>
  <si>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</si>
  <si>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</si>
  <si>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</si>
  <si>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</si>
  <si>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</si>
  <si>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</si>
  <si>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</si>
  <si>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OFICINA ASESORA DE PLANEACIÓN INSTITUCIONAL</t>
  </si>
  <si>
    <t>Gestión Jurídica</t>
  </si>
  <si>
    <t>N/A</t>
  </si>
  <si>
    <t>OFICINA DE CONTROL INTERNO</t>
  </si>
  <si>
    <t>Socializaciones realizadas</t>
  </si>
  <si>
    <t>Dirección de Contratación</t>
  </si>
  <si>
    <t>Correctiva</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</si>
  <si>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</si>
  <si>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</si>
  <si>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</si>
  <si>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</si>
  <si>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DIRECTORA DE TALENTO HUMANO / SUBDIRECTORA ADMINISTRATIVA</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</si>
  <si>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</si>
  <si>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</si>
  <si>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</si>
  <si>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DIRECTORA DE TALENTO HUMANO</t>
  </si>
  <si>
    <t>Gestión Administrativa</t>
  </si>
  <si>
    <t>Posibilidad de afectación reputacional  por perdida de imagen de usuarios internos, externos y directivos de la SDM, por la prestación de los servicios generales y administrativos fuera de las necesidades requeridas.</t>
  </si>
  <si>
    <t>Mejora continua</t>
  </si>
  <si>
    <t>Gestión de TICS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</si>
  <si>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</si>
  <si>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Subdirección Administrativa </t>
  </si>
  <si>
    <t>Posibilidad de afectación reputacional por pérdida de confianza por parte de la ciudadanía al igual de posibles investigaciones por entes de control debido a prestación de tramites y servicios fuera de los requerimientos normativos, legales y del ciudadano</t>
  </si>
  <si>
    <t>Procedimiento actualizado y socializado</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</si>
  <si>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</si>
  <si>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Subdirección Administrativa</t>
  </si>
  <si>
    <t>Dirección de Talento Humano</t>
  </si>
  <si>
    <t>INFORME AUDITORÍA SGS CERTIFICACION 14001:2015</t>
  </si>
  <si>
    <t xml:space="preserve">Acción Correctiva </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</si>
  <si>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</si>
  <si>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</si>
  <si>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</si>
  <si>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</si>
  <si>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</si>
  <si>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</si>
  <si>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</si>
  <si>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</si>
  <si>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</si>
  <si>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</si>
  <si>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</si>
  <si>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</si>
  <si>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</si>
  <si>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verificaciones realizadas/N° de verificaciones programadas)*100</t>
  </si>
  <si>
    <t>062-2022</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</si>
  <si>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</si>
  <si>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</si>
  <si>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</si>
  <si>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</si>
  <si>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</si>
  <si>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</si>
  <si>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</si>
  <si>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</si>
  <si>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</si>
  <si>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</si>
  <si>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</si>
  <si>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</si>
  <si>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N° de verificaciones de las inspecciones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</si>
  <si>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</si>
  <si>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</si>
  <si>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</si>
  <si>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</si>
  <si>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</si>
  <si>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</si>
  <si>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</si>
  <si>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</si>
  <si>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</si>
  <si>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079-2022</t>
  </si>
  <si>
    <t>N° de simulacros</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</si>
  <si>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</si>
  <si>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</si>
  <si>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</si>
  <si>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</si>
  <si>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</si>
  <si>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</si>
  <si>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</si>
  <si>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</si>
  <si>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</si>
  <si>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No. Socializaciones realizadas</t>
  </si>
  <si>
    <t>una (1)  Socialización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</si>
  <si>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</si>
  <si>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</si>
  <si>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</si>
  <si>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</si>
  <si>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No. de informes con los resultados de muestreo aleatorio mensual</t>
  </si>
  <si>
    <t>Seis (6) informes</t>
  </si>
  <si>
    <t>(1) uno</t>
  </si>
  <si>
    <t>103-2022</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</si>
  <si>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</si>
  <si>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</si>
  <si>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</si>
  <si>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</si>
  <si>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</si>
  <si>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</si>
  <si>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</si>
  <si>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</si>
  <si>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</si>
  <si>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</si>
  <si>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</si>
  <si>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</si>
  <si>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</si>
  <si>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</si>
  <si>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</si>
  <si>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</si>
  <si>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</si>
  <si>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</si>
  <si>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</si>
  <si>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</si>
  <si>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Dirección de Atención al ciudadano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</si>
  <si>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</si>
  <si>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</si>
  <si>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</si>
  <si>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</si>
  <si>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</si>
  <si>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</si>
  <si>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</si>
  <si>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</si>
  <si>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</si>
  <si>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</si>
  <si>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</si>
  <si>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</si>
  <si>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</si>
  <si>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</si>
  <si>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</si>
  <si>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</si>
  <si>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</si>
  <si>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</si>
  <si>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</si>
  <si>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</si>
  <si>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</si>
  <si>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</si>
  <si>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</si>
  <si>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</si>
  <si>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</si>
  <si>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</si>
  <si>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</si>
  <si>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</si>
  <si>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</si>
  <si>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128-2022</t>
  </si>
  <si>
    <t>131-2022</t>
  </si>
  <si>
    <t>132-2022</t>
  </si>
  <si>
    <t>DESCRIPCION DEL ANALISIS DE LA EFICACIA Y EFECTIVIDAD DE LA ACCIÓN</t>
  </si>
  <si>
    <t>Fecha de Modificación</t>
  </si>
  <si>
    <t>Memorando</t>
  </si>
  <si>
    <t>JUSTIFICACIÓN REFORMULACIÓN</t>
  </si>
  <si>
    <t>ACCIONES CERRADAS</t>
  </si>
  <si>
    <t>Nataly Tenjo Vargas</t>
  </si>
  <si>
    <t>VLADIMIRO ESTRADA</t>
  </si>
  <si>
    <t>OFICINA ASESORA DE COMUNICACIONES Y CULTURA PARA LA MOVILIDAD</t>
  </si>
  <si>
    <t>Yancy Urbano</t>
  </si>
  <si>
    <t>PARA SEGUIMIENTO DE CAMBIOS</t>
  </si>
  <si>
    <t>Etiquetas de columna</t>
  </si>
  <si>
    <t>Total general</t>
  </si>
  <si>
    <t>Etiquetas de fila</t>
  </si>
  <si>
    <t>Cuenta de ESTADO DE LA ACCION</t>
  </si>
  <si>
    <t>ACCIONES INCUMPLIDAS</t>
  </si>
  <si>
    <t>ACCIONES INEFECTIVAS</t>
  </si>
  <si>
    <t>ACCIONES ABIERTAS EN TÉRMINOS</t>
  </si>
  <si>
    <t>Cuenta de FECHA DE TERMINACIÓN</t>
  </si>
  <si>
    <t>Nathaly Muñoz</t>
  </si>
  <si>
    <t xml:space="preserve">Wendy Cordoba </t>
  </si>
  <si>
    <t>Guillermo Delgadillo</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</si>
  <si>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</si>
  <si>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</si>
  <si>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</si>
  <si>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</si>
  <si>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</si>
  <si>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</si>
  <si>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</si>
  <si>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</si>
  <si>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</si>
  <si>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</si>
  <si>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</si>
  <si>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</si>
  <si>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</si>
  <si>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</si>
  <si>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</si>
  <si>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</si>
  <si>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</si>
  <si>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</si>
  <si>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</si>
  <si>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</si>
  <si>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</si>
  <si>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</si>
  <si>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</si>
  <si>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</si>
  <si>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</si>
  <si>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</si>
  <si>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</si>
  <si>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</si>
  <si>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</si>
  <si>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</si>
  <si>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</si>
  <si>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DIRECCIÓN DE GESTIÓN DE COBRO</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</si>
  <si>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INVESTIGACIÓN AL TRÁNSITO Y TRANSPORTE
SUBDIRECCIÓN DE SEÑALIZACIÓN</t>
  </si>
  <si>
    <t>DIRECCIÓN DE TALENTO HUMANO
DIRECCIÓN DE NORMATIVIDAD Y CONCEPTOS</t>
  </si>
  <si>
    <t>OFICINA DE TECOLOGÍAS DE LA INFORMACIÓN Y COMUNICACIONES/
OFICINA ASESORA DE COMUNICACIONES Y CULTURA PARA LA MOVILIDAD</t>
  </si>
  <si>
    <t>SUBDIRECCIÓN DE SEÑALIZACIÓN</t>
  </si>
  <si>
    <t>SUBDIRECCION FINANCIERA / SUBDIRECCIÓN ADMINISTRATIVA</t>
  </si>
  <si>
    <t>EQUIPO ANTISOBORNO</t>
  </si>
  <si>
    <t>JADY PÉREZ</t>
  </si>
  <si>
    <t>JADY PÉREZ / NEYFI RUBIELA MARTINEZ</t>
  </si>
  <si>
    <t>VIANNEY CELEDÓN</t>
  </si>
  <si>
    <t>No se solicito oportunamente el ajuste de los controles operativos para los riesgos de soborno relacionados con los agentes de transito civiles.</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</si>
  <si>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</si>
  <si>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t>139-2022</t>
  </si>
  <si>
    <t>INFORME DE Auditoría DE EVALUACIÓN DE
REQUISITOS LEGALES DE AMBIENTE</t>
  </si>
  <si>
    <t>INFORME DE Auditoría DE CERTIFICACIÓN ISO 45001:2018</t>
  </si>
  <si>
    <t>Auditoría interna Sistema de Gestión de Seguridad y Salud en el Trabajo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</si>
  <si>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</si>
  <si>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</si>
  <si>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</si>
  <si>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</si>
  <si>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</si>
  <si>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</si>
  <si>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</si>
  <si>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t>Profesionales Universitarios SCTT Y DGTCTT</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</si>
  <si>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</si>
  <si>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</si>
  <si>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</si>
  <si>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</si>
  <si>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</si>
  <si>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</si>
  <si>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</si>
  <si>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</si>
  <si>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</si>
  <si>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151-2022</t>
  </si>
  <si>
    <t xml:space="preserve">SUBDIRECCIÓN DE CONTRAVENCIONES </t>
  </si>
  <si>
    <t>German Pedraza</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</si>
  <si>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</si>
  <si>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</si>
  <si>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155-2022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</si>
  <si>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</si>
  <si>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</si>
  <si>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</si>
  <si>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</si>
  <si>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</si>
  <si>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</si>
  <si>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</si>
  <si>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Formato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</si>
  <si>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</si>
  <si>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</si>
  <si>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</si>
  <si>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</si>
  <si>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</si>
  <si>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</si>
  <si>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</si>
  <si>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</si>
  <si>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</si>
  <si>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</si>
  <si>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</si>
  <si>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</si>
  <si>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</si>
  <si>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</si>
  <si>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</si>
  <si>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</si>
  <si>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</si>
  <si>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</si>
  <si>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</si>
  <si>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</si>
  <si>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</si>
  <si>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</si>
  <si>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</si>
  <si>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</si>
  <si>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</si>
  <si>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</si>
  <si>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</si>
  <si>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</si>
  <si>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</si>
  <si>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</si>
  <si>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</si>
  <si>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</si>
  <si>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</si>
  <si>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</si>
  <si>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</si>
  <si>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</si>
  <si>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</si>
  <si>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</si>
  <si>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</si>
  <si>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</si>
  <si>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</si>
  <si>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</si>
  <si>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</si>
  <si>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</si>
  <si>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</si>
  <si>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</si>
  <si>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</si>
  <si>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</si>
  <si>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</si>
  <si>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</si>
  <si>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</si>
  <si>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</si>
  <si>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</si>
  <si>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</si>
  <si>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</si>
  <si>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</si>
  <si>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</si>
  <si>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</si>
  <si>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</si>
  <si>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Ivon Yanneth Veloza Ríos</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</si>
  <si>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</si>
  <si>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</si>
  <si>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</si>
  <si>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Edgar González</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</si>
  <si>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</si>
  <si>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</si>
  <si>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</si>
  <si>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</si>
  <si>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</si>
  <si>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</si>
  <si>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</si>
  <si>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</si>
  <si>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</si>
  <si>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</si>
  <si>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</si>
  <si>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</si>
  <si>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</si>
  <si>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</si>
  <si>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</si>
  <si>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</si>
  <si>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</si>
  <si>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</si>
  <si>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</si>
  <si>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</si>
  <si>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</si>
  <si>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</si>
  <si>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</si>
  <si>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</si>
  <si>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</si>
  <si>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</si>
  <si>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</si>
  <si>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</si>
  <si>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</si>
  <si>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</si>
  <si>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</si>
  <si>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Leyla Yazmin Cárdenas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</si>
  <si>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</si>
  <si>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</si>
  <si>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</si>
  <si>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</si>
  <si>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</si>
  <si>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</si>
  <si>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</si>
  <si>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</si>
  <si>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</si>
  <si>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</si>
  <si>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</si>
  <si>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</si>
  <si>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</si>
  <si>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</si>
  <si>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</si>
  <si>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</si>
  <si>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</si>
  <si>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</si>
  <si>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</si>
  <si>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</si>
  <si>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</si>
  <si>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</si>
  <si>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</si>
  <si>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</si>
  <si>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</si>
  <si>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</si>
  <si>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Oficina de Gestión Social</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</si>
  <si>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</si>
  <si>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</si>
  <si>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</si>
  <si>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</si>
  <si>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</si>
  <si>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</si>
  <si>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</si>
  <si>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</si>
  <si>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</si>
  <si>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johanna mayor</t>
  </si>
  <si>
    <t>se hace la  primera capacitacion, se adjuntan evidencias, pendiente las 2 ultimas capacitaciones</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</si>
  <si>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</si>
  <si>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</si>
  <si>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</si>
  <si>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</si>
  <si>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</si>
  <si>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</si>
  <si>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Omar Diaz</t>
  </si>
  <si>
    <t>06/12/2022 El reporte se realiza de manera trimestral, por lo que se enviará para el mes de enero de 2023</t>
  </si>
  <si>
    <t>12/12/2022 El reporte se realiza de manera trimestral, por lo que se enviará para el mes de enero de 2023
09/11/2022 No se aportaron evidencias de gestión en el mes de octubre de 2022.</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</si>
  <si>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</si>
  <si>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</si>
  <si>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</si>
  <si>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</si>
  <si>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</si>
  <si>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</si>
  <si>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</si>
  <si>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</si>
  <si>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</si>
  <si>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</si>
  <si>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</si>
  <si>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</si>
  <si>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</si>
  <si>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</si>
  <si>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</si>
  <si>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</si>
  <si>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</si>
  <si>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</si>
  <si>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</si>
  <si>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</si>
  <si>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</si>
  <si>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</si>
  <si>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</si>
  <si>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</si>
  <si>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</si>
  <si>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</si>
  <si>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</si>
  <si>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</si>
  <si>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</si>
  <si>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</si>
  <si>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</si>
  <si>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</si>
  <si>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</si>
  <si>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</si>
  <si>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</si>
  <si>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</si>
  <si>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</si>
  <si>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</si>
  <si>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</si>
  <si>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</si>
  <si>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</si>
  <si>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</si>
  <si>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</si>
  <si>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</si>
  <si>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</si>
  <si>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</si>
  <si>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</si>
  <si>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</si>
  <si>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</si>
  <si>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</si>
  <si>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</si>
  <si>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</si>
  <si>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</si>
  <si>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</si>
  <si>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</si>
  <si>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</si>
  <si>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</si>
  <si>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</si>
  <si>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</si>
  <si>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</si>
  <si>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</si>
  <si>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</si>
  <si>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</si>
  <si>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</si>
  <si>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</si>
  <si>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</si>
  <si>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</si>
  <si>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</si>
  <si>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</si>
  <si>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</si>
  <si>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</si>
  <si>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 xml:space="preserve">Yohana Pineda Afanador </t>
  </si>
  <si>
    <t>Hacer: Actualizar el Documento Política General del Sistema de Gestión de Seguridad de la Información Secretaría Distrital de Movilidad” con código: PA04-P01 y publicar en el Sistema de Gestión de la Calidad.</t>
  </si>
  <si>
    <t>Docuemnto Programado / Docuemnto Actualizado</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</si>
  <si>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</si>
  <si>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</si>
  <si>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</si>
  <si>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</si>
  <si>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</si>
  <si>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</si>
  <si>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</si>
  <si>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Verificar: Revisar y consolidar los resultados obtenidos del autodiagnóstico realizado.</t>
  </si>
  <si>
    <t xml:space="preserve">Gestión Realizada / Actividades Realizadas </t>
  </si>
  <si>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</si>
  <si>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</si>
  <si>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</si>
  <si>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</si>
  <si>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</si>
  <si>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</si>
  <si>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</si>
  <si>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Hacer: Unificar la información en relación a los backups en una sola fuente de información.  </t>
  </si>
  <si>
    <t>Base de Datos actualizada / Base de Datos consolidada</t>
  </si>
  <si>
    <t xml:space="preserve">Actuar: Realizar pruebas aleatorias a la consolidación de la información y realizar ajustes en caso de presentarse cualquier tipo de diferencia. </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</si>
  <si>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</si>
  <si>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</si>
  <si>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</si>
  <si>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</si>
  <si>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</si>
  <si>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</si>
  <si>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</si>
  <si>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</si>
  <si>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181-2022</t>
  </si>
  <si>
    <t>182-2022</t>
  </si>
  <si>
    <t>183-2022</t>
  </si>
  <si>
    <t>184-2022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</si>
  <si>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</si>
  <si>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</si>
  <si>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</si>
  <si>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</si>
  <si>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</si>
  <si>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</si>
  <si>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 xml:space="preserve">SUBDIRECCIÓN DE GESTIÓN EN VÍA </t>
  </si>
  <si>
    <t>Equipo del proyecto 7576 programa de niños y niñas primero</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</si>
  <si>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</si>
  <si>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</si>
  <si>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</si>
  <si>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</si>
  <si>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Socializar el acuerdo de corresponsabilidad a los padres de familia</t>
  </si>
  <si>
    <t>Socialización realizada a padres de familia</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</si>
  <si>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</si>
  <si>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</si>
  <si>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</si>
  <si>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</si>
  <si>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</si>
  <si>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</si>
  <si>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185-2022</t>
  </si>
  <si>
    <t>186-2022</t>
  </si>
  <si>
    <t>187-2022</t>
  </si>
  <si>
    <t>188-2022</t>
  </si>
  <si>
    <t>162-2022</t>
  </si>
  <si>
    <t>Gestión de Trámites y Servicios para la ciudadania</t>
  </si>
  <si>
    <t>InInforme de auditoría externa Sistema de Gestión de Calidad</t>
  </si>
  <si>
    <r>
      <rPr>
        <b/>
        <sz val="9"/>
        <rFont val="Arial"/>
        <family val="2"/>
      </rPr>
      <t>OM6:</t>
    </r>
    <r>
      <rPr>
        <sz val="9"/>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</si>
  <si>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</si>
  <si>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</si>
  <si>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</si>
  <si>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</si>
  <si>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</si>
  <si>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</si>
  <si>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</si>
  <si>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</si>
  <si>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Subsectaría de Gestión Corporativa</t>
  </si>
  <si>
    <t xml:space="preserve">Dirección Administrativa y Financiera </t>
  </si>
  <si>
    <t xml:space="preserve">Director(a) Administrativa y Financiera </t>
  </si>
  <si>
    <t>Porque no se realizaron piezas de comunicación de impacto para socializar la Política de Desconexión Laboral</t>
  </si>
  <si>
    <t>Realizar una divulgación de la política de desconexión laboral a todos los servidores de la entidad.</t>
  </si>
  <si>
    <t>Una divulgacion realizada</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</si>
  <si>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</si>
  <si>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</si>
  <si>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</si>
  <si>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</si>
  <si>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189-2022</t>
  </si>
  <si>
    <t>190-2022</t>
  </si>
  <si>
    <t>Gestión Juridica</t>
  </si>
  <si>
    <t>Informe final de seguimiento Proceso de Gestion de Cobro - Prescripciones</t>
  </si>
  <si>
    <r>
      <rPr>
        <b/>
        <sz val="9"/>
        <rFont val="Arial"/>
        <family val="2"/>
      </rPr>
      <t xml:space="preserve">Observacion 1. </t>
    </r>
    <r>
      <rPr>
        <sz val="9"/>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</si>
  <si>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</si>
  <si>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</si>
  <si>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</si>
  <si>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</si>
  <si>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</si>
  <si>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Dirección de Gestión de Cobro</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</si>
  <si>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</si>
  <si>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</si>
  <si>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</si>
  <si>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</si>
  <si>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</si>
  <si>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</si>
  <si>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</si>
  <si>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</si>
  <si>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r>
      <rPr>
        <b/>
        <sz val="9"/>
        <rFont val="Arial"/>
        <family val="2"/>
      </rPr>
      <t xml:space="preserve">Observacion 3. </t>
    </r>
    <r>
      <rPr>
        <sz val="9"/>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</si>
  <si>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</si>
  <si>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</si>
  <si>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correctiva</t>
  </si>
  <si>
    <t>Informe de revisión mensual</t>
  </si>
  <si>
    <r>
      <rPr>
        <b/>
        <sz val="9"/>
        <rFont val="Arial"/>
        <family val="2"/>
      </rPr>
      <t xml:space="preserve">Observacion 4. </t>
    </r>
    <r>
      <rPr>
        <sz val="9"/>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</si>
  <si>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</si>
  <si>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</si>
  <si>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</si>
  <si>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191-2022</t>
  </si>
  <si>
    <t>192-2022</t>
  </si>
  <si>
    <t>193-2022</t>
  </si>
  <si>
    <t>194-2022</t>
  </si>
  <si>
    <t>Omar Díaz Morales</t>
  </si>
  <si>
    <t xml:space="preserve">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</si>
  <si>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</si>
  <si>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05/01/2023: Dado que la acción inicio el día 27 de diciembre de 2022, es decir solo ha pasado una semana, se informa a al OCI, que se está realizando la revisión de los documentos del procedimiento P02-PR14, para iniciar las respectivas actualizaciones de los mismos.</t>
  </si>
  <si>
    <t>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</si>
  <si>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</si>
  <si>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</si>
  <si>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</si>
  <si>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Leyla Cardenas</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</si>
  <si>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</si>
  <si>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</si>
  <si>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</si>
  <si>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</si>
  <si>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Acción en proceso de implementación</t>
  </si>
  <si>
    <t xml:space="preserve">12/12/2022: Se hace la  primera capacitación, se adjuntan evidencias, pendiente las 2 ultimas capacitaciones. </t>
  </si>
  <si>
    <t>30/12/2022: Pendiente firma de la SGC y del Despacho para proceder a las respectiva publicación y socialización.</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</si>
  <si>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</si>
  <si>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 xml:space="preserve">30/12/2022: Procedimiento "Gestión del cambio, identificación de peligros, evaluación, valoración de riesgos y determinación de controles”  en proceso de actualización. </t>
  </si>
  <si>
    <t>30/12/2022: Pendiente  finalización de la actualización del procedimiento de "Gestión del cambio, identificación de peligros, evaluación, valoración de riesgos y determinación de controles”, para proceder a su publicación y socialización.</t>
  </si>
  <si>
    <t xml:space="preserve">30/12/2022: La Guía para la selección, suministro, uso, mantenimiento y reposición de Elementos de Protección Personal se encuentra en proceso de actualización. </t>
  </si>
  <si>
    <t>30/12/2022: Pendiente actualización de la Guía para la selección, suministro, uso, mantenimiento y reposición de Elementos de Protección Personal,  para proceder a su publicación y socialización.</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</si>
  <si>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</si>
  <si>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30/12/2022 Se tiene proyectado iniciar visitas en el mes de enero, ya que por condiciones climaticas en los meses anterires los frentes de obra se encuentran laborando en horario nocturno.</t>
  </si>
  <si>
    <t>02/12/2022: Se realiza capacitación al personal de nómina y de archivo indicando la normatividad que se debe cumplir en este tema.
6/10/2022: Acción en proceso de ejecución.</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</si>
  <si>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</si>
  <si>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t>GESTIÓN JURÍDICA</t>
  </si>
  <si>
    <t>INFORME FINAL SEGUIMIENTO CONTINGENTE JUDICIAL, SIPROJ-WEB Y COMITÉ DE CONCILIACIÓN</t>
  </si>
  <si>
    <r>
      <rPr>
        <b/>
        <sz val="9"/>
        <rFont val="Arial"/>
        <family val="2"/>
      </rPr>
      <t>Observación 1</t>
    </r>
    <r>
      <rPr>
        <sz val="9"/>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</si>
  <si>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</si>
  <si>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</si>
  <si>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</si>
  <si>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</si>
  <si>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SUBSECRETARÍA DE GESTIÓN JURÍDICA</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</si>
  <si>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</si>
  <si>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</si>
  <si>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</si>
  <si>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</si>
  <si>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001-2023</t>
  </si>
  <si>
    <t>154-2022</t>
  </si>
  <si>
    <t xml:space="preserve">Gestión Contravencional y transporte Público </t>
  </si>
  <si>
    <t>Informe de calidad de las respuestas emitidas a peticiones cuidadas SDM segundo trimestre 2024</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</si>
  <si>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</si>
  <si>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</si>
  <si>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</si>
  <si>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</si>
  <si>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Luz Angela Contreras Torres</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</si>
  <si>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</si>
  <si>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</si>
  <si>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</si>
  <si>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inspección de verificación en la sede por parte del grupo Sistema de Gestión Ambiental donde se evidencia el punto de los residuos el buen manejo y adecuado disposición y espacio de los residuos aprovechables</t>
  </si>
  <si>
    <t>Leyla Jazmin</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</si>
  <si>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</si>
  <si>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visita a las sedes de villa Alsacia, Calle 13 y Paloquemao para realizar la adecuación de los puntos de almacenamiento
temporal de los RAEEs</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</si>
  <si>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</si>
  <si>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</si>
  <si>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</si>
  <si>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</si>
  <si>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</si>
  <si>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</si>
  <si>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</si>
  <si>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</si>
  <si>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INFORME VERIFICACIÓN DEL FUNCIONAMIENTO DE LA CAJA MENOR A CARGO DE LA DIRECCIÓN DE REPRESENTACIÓN JUDICIAL</t>
  </si>
  <si>
    <r>
      <rPr>
        <b/>
        <sz val="9"/>
        <rFont val="Arial"/>
        <family val="2"/>
      </rPr>
      <t>Hallazgo 1</t>
    </r>
    <r>
      <rPr>
        <sz val="9"/>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</si>
  <si>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</si>
  <si>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</si>
  <si>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</si>
  <si>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</si>
  <si>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r>
      <rPr>
        <b/>
        <sz val="9"/>
        <rFont val="Arial"/>
        <family val="2"/>
      </rPr>
      <t>Observación 1</t>
    </r>
    <r>
      <rPr>
        <sz val="9"/>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</si>
  <si>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</si>
  <si>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</si>
  <si>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</si>
  <si>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</si>
  <si>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002-2023</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</si>
  <si>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</si>
  <si>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rFont val="Arial"/>
        <family val="2"/>
      </rPr>
      <t>cierre de la acción</t>
    </r>
    <r>
      <rPr>
        <sz val="9"/>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</si>
  <si>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</si>
  <si>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</si>
  <si>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rFont val="Arial"/>
        <family val="2"/>
      </rPr>
      <t>respectivo cierre;</t>
    </r>
    <r>
      <rPr>
        <sz val="9"/>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</si>
  <si>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</si>
  <si>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rFont val="Arial"/>
        <family val="2"/>
      </rPr>
      <t>cierre de la acción</t>
    </r>
    <r>
      <rPr>
        <sz val="9"/>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</si>
  <si>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</si>
  <si>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rFont val="Arial"/>
        <family val="2"/>
      </rPr>
      <t>respectivo cierre</t>
    </r>
    <r>
      <rPr>
        <sz val="9"/>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</si>
  <si>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</si>
  <si>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06/02/20233</t>
  </si>
  <si>
    <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Acción en proceso de implementación</t>
    </r>
  </si>
  <si>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</si>
  <si>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</si>
  <si>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</si>
  <si>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</si>
  <si>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</si>
  <si>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08/02/2023. Reporta el área que para el mes de enero no se llevaron a cabo socializaciones.
11/01/2023. Reporta el área que para el mes de diciembre no se llevaron a cabo socializaciones.</t>
  </si>
  <si>
    <t>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</si>
  <si>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</si>
  <si>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</si>
  <si>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diciembre,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 allegó el Informe de revisión aleatoria de diciembre, en el cual se pueden observar y consultar los soportes de dicha revisión en línea. </t>
  </si>
  <si>
    <t>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</si>
  <si>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</si>
  <si>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</si>
  <si>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</si>
  <si>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</si>
  <si>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</si>
  <si>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 xml:space="preserve">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</si>
  <si>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 xml:space="preserve">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</si>
  <si>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</si>
  <si>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</si>
  <si>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</si>
  <si>
    <t>08/02/2023. Indica el área que la actualización está programada para el 01/02/2023 y como evidencia se allegó el calendario de google.</t>
  </si>
  <si>
    <t>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</si>
  <si>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</si>
  <si>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t>08/02/2023. Acción en proceso de implementación</t>
  </si>
  <si>
    <t>09/02/2023: Reporte de avance o cumplimiento de acciones se reporta trimestral
2/12/2022 El reporte se realiza de manera trimestral, por lo que se enviará para el mes de enero de 2023
09/11/2022 No se aportaron evidencias de gestión en el mes de octubre de 2022.</t>
  </si>
  <si>
    <t>09/02/2023: Reporte de avance o cumplimiento de acciones se reporta trimestral
10/01/2022: Los responsables informan que se está realizando la revisión de los documentos del procedimiento PM02-PR14, para iniciar las respectivas actualizaciones de los mismos.</t>
  </si>
  <si>
    <t>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</si>
  <si>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</si>
  <si>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</si>
  <si>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</si>
  <si>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</si>
  <si>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rFont val="Arial"/>
        <family val="2"/>
      </rPr>
      <t xml:space="preserve"> cerrar la acción</t>
    </r>
    <r>
      <rPr>
        <sz val="9"/>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</si>
  <si>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003-2023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</si>
  <si>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</si>
  <si>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</si>
  <si>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</si>
  <si>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</si>
  <si>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</si>
  <si>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</si>
  <si>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Acción Mejora</t>
  </si>
  <si>
    <t xml:space="preserve">Memorando comunicado </t>
  </si>
  <si>
    <t>Subsecretaría de Servicios a la Ciudadanía</t>
  </si>
  <si>
    <t>Subdirección de Contravenciones</t>
  </si>
  <si>
    <t>Realizar socialización del proceso de reincidencias.</t>
  </si>
  <si>
    <t>Socialización realizada</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</si>
  <si>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</si>
  <si>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</si>
  <si>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</si>
  <si>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</si>
  <si>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1411/2024</t>
  </si>
  <si>
    <t>004-2023</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</si>
  <si>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</si>
  <si>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</si>
  <si>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</si>
  <si>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</si>
  <si>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</si>
  <si>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</si>
  <si>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</si>
  <si>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</si>
  <si>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</si>
  <si>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</si>
  <si>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</si>
  <si>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</si>
  <si>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</si>
  <si>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</si>
  <si>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</si>
  <si>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</si>
  <si>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</si>
  <si>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</si>
  <si>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</si>
  <si>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</si>
  <si>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</si>
  <si>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</si>
  <si>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</si>
  <si>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</si>
  <si>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</si>
  <si>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</si>
  <si>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t>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</si>
  <si>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</si>
  <si>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</si>
  <si>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</si>
  <si>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</si>
  <si>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</si>
  <si>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</si>
  <si>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</si>
  <si>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</si>
  <si>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</si>
  <si>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</si>
  <si>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8/02/2023: No se aportaron evidencias para este mes</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</si>
  <si>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</si>
  <si>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</si>
  <si>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</si>
  <si>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</si>
  <si>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</si>
  <si>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rFont val="Arial"/>
        <family val="2"/>
      </rPr>
      <t xml:space="preserve"> cierre de la acción</t>
    </r>
    <r>
      <rPr>
        <sz val="9"/>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</si>
  <si>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</si>
  <si>
    <t>10/02/2023: La dependencia no reporta avance, acción en proceso.
10/01/2023: La dependencia no reporta avance, acción en proceso.
09/11/2022: No se aportaron evidencias de gestión en el mes de octubre
8/9/2022: No se aportaron evidencias de gestión en el mes de agosto.</t>
  </si>
  <si>
    <t>10/02/2023: La dependencia no reporta avance, acción en proceso.
10/01/2023:  se reporta seguimiento para el mes de diciembre
12/12/2022: No se aportaron evidencias de gestión para el mes noviembre
09/11/2022: No se aportaron evidencias de gestión en el mes de octubre</t>
  </si>
  <si>
    <t>10/02/2023: La dependencia no reporta avance, acción en proceso.
10/01/2023: se reporta seguimiento para el mes de diciembre
12/12/2023: No reporta seguimiento para el mes de noviembre
09/11/2022: No se aportaron evidencias de gestión en el mes de octubre</t>
  </si>
  <si>
    <t>10/02/2023: La dependencia no reporta avance, acción en proceso.
10/01/2023: se reporta seguimiento para el mes de diciembre
2/12/2023: No reporta seguimiento para el mes de noviembre
09/11/2022: No se aportaron evidencias de gestión en el mes de octubre</t>
  </si>
  <si>
    <t>10/02/2023: La dependencia no reporta avance, acción en proceso.</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</si>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</sst>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yy;@"/>
    <numFmt numFmtId="166" formatCode="yyyy\-mm\-dd;@"/>
    <numFmt numFmtId="167" formatCode="dd\-mm\-yy;@"/>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b/>
      <sz val="9"/>
      <color rgb="FFFF0000"/>
      <name val="Arial"/>
      <family val="2"/>
    </font>
    <font>
      <b/>
      <sz val="8"/>
      <name val="Arial"/>
      <family val="2"/>
    </font>
    <font>
      <sz val="9"/>
      <color rgb="FF000000"/>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3" fillId="0" borderId="0"/>
    <xf numFmtId="0" fontId="3" fillId="0" borderId="0"/>
    <xf numFmtId="0" fontId="3" fillId="0" borderId="0"/>
    <xf numFmtId="0" fontId="2" fillId="0" borderId="0"/>
    <xf numFmtId="0" fontId="3" fillId="0" borderId="0"/>
  </cellStyleXfs>
  <cellXfs count="86">
    <xf numFmtId="0" fontId="0" fillId="0" borderId="0" xfId="0"/>
    <xf numFmtId="0" fontId="5" fillId="0" borderId="0" xfId="2" applyFont="1" applyAlignment="1">
      <alignment horizontal="center" vertical="center" wrapText="1"/>
    </xf>
    <xf numFmtId="0" fontId="4" fillId="2" borderId="1" xfId="2"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14" fontId="4" fillId="2" borderId="1" xfId="2" applyNumberFormat="1"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1" xfId="2" applyFont="1" applyFill="1" applyBorder="1" applyAlignment="1">
      <alignment horizontal="center" vertical="top" wrapText="1"/>
    </xf>
    <xf numFmtId="0" fontId="4" fillId="5"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14" fillId="7" borderId="1" xfId="2" applyFont="1" applyFill="1" applyBorder="1" applyAlignment="1">
      <alignment horizontal="center" vertical="center" wrapText="1"/>
    </xf>
    <xf numFmtId="14" fontId="4" fillId="7" borderId="1" xfId="2" applyNumberFormat="1" applyFont="1" applyFill="1" applyBorder="1" applyAlignment="1">
      <alignment horizontal="center" vertical="center" wrapText="1"/>
    </xf>
    <xf numFmtId="14" fontId="4" fillId="8" borderId="1" xfId="2" applyNumberFormat="1"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vertical="top" wrapText="1"/>
    </xf>
    <xf numFmtId="0" fontId="5" fillId="9" borderId="0" xfId="2" applyFont="1" applyFill="1" applyAlignment="1">
      <alignment horizontal="center" vertical="center" wrapText="1"/>
    </xf>
    <xf numFmtId="0" fontId="5" fillId="9" borderId="1" xfId="0" applyFont="1" applyFill="1" applyBorder="1" applyAlignment="1">
      <alignment horizontal="center" vertical="center" wrapText="1"/>
    </xf>
    <xf numFmtId="14"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left" vertical="top" wrapText="1"/>
    </xf>
    <xf numFmtId="1" fontId="0" fillId="0" borderId="0" xfId="0" applyNumberForma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 fontId="5" fillId="9" borderId="0" xfId="2" applyNumberFormat="1" applyFont="1" applyFill="1" applyAlignment="1">
      <alignment horizontal="center" vertical="center" wrapText="1"/>
    </xf>
    <xf numFmtId="165" fontId="8"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4" fillId="10" borderId="1" xfId="2" applyFont="1" applyFill="1" applyBorder="1" applyAlignment="1">
      <alignment horizontal="center" vertical="center" wrapText="1"/>
    </xf>
    <xf numFmtId="0" fontId="4" fillId="10" borderId="1" xfId="2" applyFont="1" applyFill="1" applyBorder="1" applyAlignment="1">
      <alignment horizontal="center" vertical="top" wrapText="1"/>
    </xf>
    <xf numFmtId="0" fontId="5" fillId="10" borderId="1" xfId="2" applyFont="1" applyFill="1" applyBorder="1" applyAlignment="1">
      <alignment horizontal="center" vertical="center" wrapText="1"/>
    </xf>
    <xf numFmtId="1" fontId="5" fillId="10" borderId="1" xfId="2" applyNumberFormat="1" applyFont="1" applyFill="1" applyBorder="1" applyAlignment="1">
      <alignment horizontal="center" vertical="center" wrapText="1"/>
    </xf>
    <xf numFmtId="14" fontId="15" fillId="10" borderId="1" xfId="3"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4"/>
    <xf numFmtId="0" fontId="4" fillId="0" borderId="0" xfId="0" applyFont="1" applyAlignment="1">
      <alignment horizontal="center" vertical="center" wrapText="1"/>
    </xf>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8"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4" fillId="3" borderId="1" xfId="2" applyFont="1" applyFill="1" applyBorder="1" applyAlignment="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lignment horizontal="center" vertical="center" wrapText="1"/>
    </xf>
    <xf numFmtId="0" fontId="8" fillId="9" borderId="1" xfId="0" applyFont="1" applyFill="1" applyBorder="1" applyAlignment="1">
      <alignment horizontal="justify" vertical="justify" wrapText="1"/>
    </xf>
    <xf numFmtId="0" fontId="5" fillId="0" borderId="0" xfId="0" applyFont="1" applyAlignment="1">
      <alignment horizontal="justify" vertical="justify" wrapText="1"/>
    </xf>
    <xf numFmtId="0" fontId="16" fillId="9" borderId="1" xfId="0" applyFont="1" applyFill="1" applyBorder="1" applyAlignment="1">
      <alignment horizontal="center" vertical="center" wrapText="1"/>
    </xf>
    <xf numFmtId="0" fontId="4" fillId="4" borderId="1" xfId="2" applyFont="1" applyFill="1" applyBorder="1" applyAlignment="1">
      <alignment horizontal="left" vertical="top" wrapText="1"/>
    </xf>
    <xf numFmtId="0" fontId="5" fillId="0" borderId="0" xfId="0" applyFont="1" applyAlignment="1">
      <alignment horizontal="left" vertical="top" wrapText="1"/>
    </xf>
    <xf numFmtId="14" fontId="4" fillId="5" borderId="1" xfId="2" applyNumberFormat="1" applyFont="1" applyFill="1" applyBorder="1" applyAlignment="1">
      <alignment horizontal="center" vertical="center" wrapText="1"/>
    </xf>
    <xf numFmtId="14" fontId="4" fillId="4" borderId="1" xfId="2" applyNumberFormat="1" applyFont="1" applyFill="1" applyBorder="1" applyAlignment="1">
      <alignment horizontal="center" vertical="center" wrapText="1"/>
    </xf>
    <xf numFmtId="14" fontId="4" fillId="3" borderId="4" xfId="2" applyNumberFormat="1" applyFont="1" applyFill="1" applyBorder="1" applyAlignment="1">
      <alignment horizontal="center" vertical="center" wrapText="1"/>
    </xf>
    <xf numFmtId="0" fontId="0" fillId="0" borderId="0" xfId="0" applyAlignment="1">
      <alignment horizontal="center" vertical="center"/>
    </xf>
    <xf numFmtId="0" fontId="0" fillId="0" borderId="0" xfId="0" pivotButton="1" applyAlignment="1">
      <alignment horizontal="center" vertical="center"/>
    </xf>
    <xf numFmtId="0" fontId="0" fillId="6" borderId="0" xfId="0" applyFill="1" applyAlignment="1">
      <alignment horizontal="center" vertical="center"/>
    </xf>
    <xf numFmtId="0" fontId="0" fillId="9" borderId="1" xfId="0" applyFill="1" applyBorder="1" applyAlignment="1">
      <alignment wrapText="1"/>
    </xf>
    <xf numFmtId="0" fontId="3" fillId="9" borderId="1" xfId="0" applyFont="1" applyFill="1" applyBorder="1" applyAlignment="1">
      <alignment wrapText="1"/>
    </xf>
    <xf numFmtId="0" fontId="5" fillId="9" borderId="1" xfId="0" applyFont="1" applyFill="1" applyBorder="1" applyAlignment="1">
      <alignment horizontal="left" vertical="center" wrapText="1"/>
    </xf>
    <xf numFmtId="0" fontId="8" fillId="9" borderId="6" xfId="0" applyFont="1" applyFill="1" applyBorder="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4" fontId="4" fillId="3" borderId="2" xfId="2"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5" borderId="1" xfId="2" applyFont="1" applyFill="1" applyBorder="1" applyAlignment="1">
      <alignment horizontal="center" vertical="center" wrapText="1"/>
    </xf>
    <xf numFmtId="0" fontId="4" fillId="0" borderId="5"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14" fontId="4" fillId="0" borderId="0" xfId="1" applyNumberFormat="1" applyFont="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5" fillId="10" borderId="2" xfId="2" applyFont="1" applyFill="1" applyBorder="1" applyAlignment="1">
      <alignment horizontal="center" vertical="center" wrapText="1"/>
    </xf>
    <xf numFmtId="0" fontId="5" fillId="10" borderId="3" xfId="2" applyFont="1" applyFill="1" applyBorder="1" applyAlignment="1">
      <alignment horizontal="center" vertical="center" wrapText="1"/>
    </xf>
  </cellXfs>
  <cellStyles count="6">
    <cellStyle name="Normal" xfId="0" builtinId="0"/>
    <cellStyle name="Normal 2" xfId="1" xr:uid="{00000000-0005-0000-0000-000001000000}"/>
    <cellStyle name="Normal 3" xfId="5" xr:uid="{00000000-0005-0000-0000-000002000000}"/>
    <cellStyle name="Normal 4" xfId="2" xr:uid="{00000000-0005-0000-0000-000003000000}"/>
    <cellStyle name="Normal 4 2" xfId="3" xr:uid="{00000000-0005-0000-0000-000004000000}"/>
    <cellStyle name="Normal 5" xfId="4" xr:uid="{00000000-0005-0000-0000-000005000000}"/>
  </cellStyles>
  <dxfs count="49">
    <dxf>
      <alignment horizontal="center"/>
    </dxf>
    <dxf>
      <alignment horizontal="center"/>
    </dxf>
    <dxf>
      <alignment horizontal="center"/>
    </dxf>
    <dxf>
      <alignment vertical="center"/>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alignment wrapText="1"/>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 Consolidado P.M.P Enero 2023.xlsx]Estadisticas!TablaDinámica1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Estadisticas!$A$4:$A$22</c:f>
              <c:strCache>
                <c:ptCount val="18"/>
                <c:pt idx="0">
                  <c:v>DIRECCIÓN DE ATENCIÓN AL CIUDADANO</c:v>
                </c:pt>
                <c:pt idx="1">
                  <c:v>DIRECCIÓN DE CONTRATACIÓN</c:v>
                </c:pt>
                <c:pt idx="2">
                  <c:v>DIRECCIÓN DE GESTIÓN DE COBRO</c:v>
                </c:pt>
                <c:pt idx="3">
                  <c:v>DIRECCIÓN DE REPRESENTACIÓN JUDICIAL</c:v>
                </c:pt>
                <c:pt idx="4">
                  <c:v>DIRECCIÓN DE TALENTO HUMANO</c:v>
                </c:pt>
                <c:pt idx="5">
                  <c:v>DIRECCIÓN DE TALENTO HUMANO
DIRECCIÓN DE NORMATIVIDAD Y CONCEPTOS</c:v>
                </c:pt>
                <c:pt idx="6">
                  <c:v>OFICINA ASESORA DE PLANEACIÓN INSTITUCIONAL</c:v>
                </c:pt>
                <c:pt idx="7">
                  <c:v>OFICINA DE CONTROL INTERNO</c:v>
                </c:pt>
                <c:pt idx="8">
                  <c:v>OFICINA DE TECNOLOGÍAS DE LA INFORMACIÓN Y LAS COMUNICACIONES</c:v>
                </c:pt>
                <c:pt idx="9">
                  <c:v>SUBDIRECCIÓN ADMINISTRATIVA</c:v>
                </c:pt>
                <c:pt idx="10">
                  <c:v>SUBDIRECCION FINANCIERA / SUBDIRECCIÓN ADMINISTRATIVA</c:v>
                </c:pt>
                <c:pt idx="11">
                  <c:v>SUBSECRETARÍA DE GESTIÓN CORPORATIVA</c:v>
                </c:pt>
                <c:pt idx="12">
                  <c:v>OFICINA ASESORA DE COMUNICACIONES Y CULTURA PARA LA MOVILIDAD</c:v>
                </c:pt>
                <c:pt idx="13">
                  <c:v>OFICINA DE TECOLOGÍAS DE LA INFORMACIÓN Y COMUNICACIONES/
OFICINA ASESORA DE COMUNICACIONES Y CULTURA PARA LA MOVILIDAD</c:v>
                </c:pt>
                <c:pt idx="14">
                  <c:v>DIRECCIÓN DE INTELIGENCIA PARA LA MOVILIDAD
SUBDIRECCIÓN DE CONTROL DE TRÁNSITO Y TRANSPORTE
SUBDIRECCIÓN DE INFRAESTRUCTURA
DIRECCIÓN DE ATENCIÓN AL CIUDADANO
SUBDIRECCIÓN DE CONTRAVENCIONES
DIRECCIÓN DE GESTIÓN DE COBRO
DIRECCIÓN DE INVESTIGACIONES ADMIN</c:v>
                </c:pt>
                <c:pt idx="15">
                  <c:v>SUBDIRECCIÓN DE SEÑALIZACIÓN</c:v>
                </c:pt>
                <c:pt idx="16">
                  <c:v>SUBDIRECCIÓN DE CONTRAVENCIONES </c:v>
                </c:pt>
                <c:pt idx="17">
                  <c:v>Dirección Administrativa y Financiera </c:v>
                </c:pt>
              </c:strCache>
            </c:strRef>
          </c:cat>
          <c:val>
            <c:numRef>
              <c:f>Estadisticas!$B$4:$B$22</c:f>
              <c:numCache>
                <c:formatCode>General</c:formatCode>
                <c:ptCount val="18"/>
                <c:pt idx="0">
                  <c:v>8</c:v>
                </c:pt>
                <c:pt idx="1">
                  <c:v>2</c:v>
                </c:pt>
                <c:pt idx="2">
                  <c:v>1</c:v>
                </c:pt>
                <c:pt idx="3">
                  <c:v>2</c:v>
                </c:pt>
                <c:pt idx="4">
                  <c:v>18</c:v>
                </c:pt>
                <c:pt idx="5">
                  <c:v>1</c:v>
                </c:pt>
                <c:pt idx="6">
                  <c:v>3</c:v>
                </c:pt>
                <c:pt idx="7">
                  <c:v>1</c:v>
                </c:pt>
                <c:pt idx="8">
                  <c:v>4</c:v>
                </c:pt>
                <c:pt idx="9">
                  <c:v>21</c:v>
                </c:pt>
                <c:pt idx="10">
                  <c:v>1</c:v>
                </c:pt>
                <c:pt idx="11">
                  <c:v>3</c:v>
                </c:pt>
                <c:pt idx="12">
                  <c:v>2</c:v>
                </c:pt>
                <c:pt idx="13">
                  <c:v>1</c:v>
                </c:pt>
                <c:pt idx="14">
                  <c:v>1</c:v>
                </c:pt>
                <c:pt idx="15">
                  <c:v>2</c:v>
                </c:pt>
                <c:pt idx="16">
                  <c:v>4</c:v>
                </c:pt>
                <c:pt idx="17">
                  <c:v>1</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Consolidado P.M.P Enero 2023.xlsx]Estadisticas!TablaDinámica2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
        <c:idx val="102"/>
        <c:spPr>
          <a:solidFill>
            <a:schemeClr val="accent1"/>
          </a:solidFill>
          <a:ln w="25400">
            <a:solidFill>
              <a:schemeClr val="lt1"/>
            </a:solidFill>
          </a:ln>
          <a:effectLst/>
          <a:sp3d contourW="25400">
            <a:contourClr>
              <a:schemeClr val="lt1"/>
            </a:contourClr>
          </a:sp3d>
        </c:spPr>
      </c:pivotFmt>
      <c:pivotFmt>
        <c:idx val="103"/>
        <c:spPr>
          <a:solidFill>
            <a:schemeClr val="accent1"/>
          </a:solidFill>
          <a:ln w="25400">
            <a:solidFill>
              <a:schemeClr val="lt1"/>
            </a:solidFill>
          </a:ln>
          <a:effectLst/>
          <a:sp3d contourW="25400">
            <a:contourClr>
              <a:schemeClr val="lt1"/>
            </a:contourClr>
          </a:sp3d>
        </c:spPr>
      </c:pivotFmt>
      <c:pivotFmt>
        <c:idx val="10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Estadisticas!$A$28:$A$44</c:f>
              <c:strCache>
                <c:ptCount val="16"/>
                <c:pt idx="0">
                  <c:v>SUBSECRETARÍA DE GESTIÓN CORPORATIVA</c:v>
                </c:pt>
                <c:pt idx="1">
                  <c:v>SUBDIRECCIÓN FINANCIERA</c:v>
                </c:pt>
                <c:pt idx="2">
                  <c:v>SUBDIRECCIÓN DE SEÑALIZACIÓN</c:v>
                </c:pt>
                <c:pt idx="3">
                  <c:v>SUBDIRECCIÓN DE GESTIÓN EN VÍA </c:v>
                </c:pt>
                <c:pt idx="4">
                  <c:v>SUBDIRECCIÓN DE CONTROL DE TRÁNSITO Y TRANSPORTE</c:v>
                </c:pt>
                <c:pt idx="5">
                  <c:v>Subdirección Administrativa </c:v>
                </c:pt>
                <c:pt idx="6">
                  <c:v>SUBDIRECCIÓN ADMINISTRATIVA</c:v>
                </c:pt>
                <c:pt idx="7">
                  <c:v>OTIC y SA</c:v>
                </c:pt>
                <c:pt idx="8">
                  <c:v>OFICINA DE TECNOLOGÍAS DE LA INFORMACIÓN Y LAS COMUNICACIONES</c:v>
                </c:pt>
                <c:pt idx="9">
                  <c:v>Oficina de Gestión Social</c:v>
                </c:pt>
                <c:pt idx="10">
                  <c:v>DIRECCIÓN DE TALENTO HUMANO 
SUBDIRECCIÓN ADMINISTRATIVA</c:v>
                </c:pt>
                <c:pt idx="11">
                  <c:v>DIRECCIÓN DE TALENTO HUMANO</c:v>
                </c:pt>
                <c:pt idx="12">
                  <c:v>DIRECCIÓN DE GESTIÓN DE COBRO</c:v>
                </c:pt>
                <c:pt idx="13">
                  <c:v>DIRECCIÓN DE CONTRATACIÓN</c:v>
                </c:pt>
                <c:pt idx="14">
                  <c:v>DIRECCIÓN DE ATENCIÓN AL CIUDADANO</c:v>
                </c:pt>
                <c:pt idx="15">
                  <c:v>Dirección Administrativa y Financiera </c:v>
                </c:pt>
              </c:strCache>
            </c:strRef>
          </c:cat>
          <c:val>
            <c:numRef>
              <c:f>Estadisticas!$B$28:$B$44</c:f>
              <c:numCache>
                <c:formatCode>General</c:formatCode>
                <c:ptCount val="16"/>
                <c:pt idx="0">
                  <c:v>3</c:v>
                </c:pt>
                <c:pt idx="1">
                  <c:v>2</c:v>
                </c:pt>
                <c:pt idx="2">
                  <c:v>1</c:v>
                </c:pt>
                <c:pt idx="3">
                  <c:v>5</c:v>
                </c:pt>
                <c:pt idx="4">
                  <c:v>1</c:v>
                </c:pt>
                <c:pt idx="5">
                  <c:v>1</c:v>
                </c:pt>
                <c:pt idx="6">
                  <c:v>27</c:v>
                </c:pt>
                <c:pt idx="7">
                  <c:v>1</c:v>
                </c:pt>
                <c:pt idx="8">
                  <c:v>17</c:v>
                </c:pt>
                <c:pt idx="9">
                  <c:v>9</c:v>
                </c:pt>
                <c:pt idx="10">
                  <c:v>1</c:v>
                </c:pt>
                <c:pt idx="11">
                  <c:v>15</c:v>
                </c:pt>
                <c:pt idx="12">
                  <c:v>5</c:v>
                </c:pt>
                <c:pt idx="13">
                  <c:v>19</c:v>
                </c:pt>
                <c:pt idx="14">
                  <c:v>22</c:v>
                </c:pt>
                <c:pt idx="15">
                  <c:v>2</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53418518518" createdVersion="8" refreshedVersion="8" minRefreshableVersion="3" recordCount="207" xr:uid="{00000000-000A-0000-FFFF-FFFF00000000}">
  <cacheSource type="worksheet">
    <worksheetSource ref="A6:AI136" sheet="PV01-IN02-F01"/>
  </cacheSource>
  <cacheFields count="35">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1" maxValue="2023"/>
    </cacheField>
    <cacheField name="PROCESO" numFmtId="0">
      <sharedItems/>
    </cacheField>
    <cacheField name="ORIGEN" numFmtId="0">
      <sharedItems/>
    </cacheField>
    <cacheField name="FECHA DEL HALLAZGO" numFmtId="164">
      <sharedItems containsSemiMixedTypes="0" containsNonDate="0" containsDate="1" containsString="0" minDate="2021-09-01T00:00:00" maxDate="2022-12-14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5" longText="1">
        <s v="SUBDIRECCIÓN ADMINISTRATIVA"/>
        <s v="SUBSECRETARÍA DE GESTIÓN CORPORATIVA"/>
        <s v="OFICINA DE TECNOLOGÍAS DE LA INFORMACIÓN Y LAS COMUNICACIONES"/>
        <s v="DIRECCIÓN DE ATENCIÓN AL CIUDADANO"/>
        <s v="DIRECCIÓN DE REPRESENTACIÓN JUDICIAL"/>
        <s v="SUBDIRECCIÓN FINANCIERA"/>
        <s v="OTIC y SA"/>
        <s v="DIRECCIÓN DE CONTRATACIÓN"/>
        <s v="DIRECCIÓN DE TALENTO HUMANO _x000a_SUBDIRECCIÓN ADMINISTRATIVA"/>
        <s v="DIRECCIÓN DE TALENTO HUMANO"/>
        <s v="OFICINA ASESORA DE COMUNICACIONES Y CULTURA PARA LA MOVILIDAD"/>
        <s v="OFICINA DE TECOLOGÍAS DE LA INFORMACIÓN Y COMUNICACIONES/_x000a_OFICINA ASESORA DE COMUNICACIONES Y CULTURA PARA LA MOVILIDAD"/>
        <s v="OFICINA DE CONTROL INTERNO"/>
        <s v="DIRECCIÓN DE GESTIÓN DE COBRO"/>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ÓN AL TRÁNSITO Y TRANSPORTE_x000a_SUBDIRECCIÓN DE SEÑALIZACIÓN"/>
        <s v="SUBDIRECCION FINANCIERA / SUBDIRECCIÓN ADMINISTRATIVA"/>
        <s v="SUBDIRECCIÓN DE SEÑALIZACIÓN"/>
        <s v="SUBDIRECCIÓN DE CONTROL DE TRÁNSITO Y TRANSPORTE"/>
        <s v="SUBDIRECCIÓN DE CONTRAVENCIONES "/>
        <s v="OFICINA ASESORA DE PLANEACIÓN INSTITUCIONAL"/>
        <s v="Oficina de Gestión Social"/>
        <s v="Subdirección Administrativa "/>
        <s v="SUBDIRECCIÓN DE GESTIÓN EN VÍA "/>
        <s v="Dirección Administrativa y Financiera "/>
      </sharedItems>
    </cacheField>
    <cacheField name="RESPONSABLE DE LA EJECUCIÓN" numFmtId="0">
      <sharedItems longText="1"/>
    </cacheField>
    <cacheField name="FECHA DE INICIO" numFmtId="164">
      <sharedItems containsSemiMixedTypes="0" containsNonDate="0" containsDate="1" containsString="0" minDate="2021-11-18T00:00:00" maxDate="2023-07-02T00:00:00"/>
    </cacheField>
    <cacheField name="FECHA DE TERMINACIÓN" numFmtId="165">
      <sharedItems containsSemiMixedTypes="0" containsNonDate="0" containsDate="1" containsString="0" minDate="2022-11-30T00:00:00" maxDate="2023-12-31T00:00:00" count="24">
        <d v="2022-12-31T00:00:00"/>
        <d v="2022-12-30T00:00:00"/>
        <d v="2022-12-15T00:00:00"/>
        <d v="2023-01-30T00:00:00"/>
        <d v="2023-01-31T00:00:00"/>
        <d v="2023-02-28T00:00:00"/>
        <d v="2022-11-30T00:00:00"/>
        <d v="2023-02-15T00:00:00"/>
        <d v="2023-05-31T00:00:00"/>
        <d v="2023-03-31T00:00:00"/>
        <d v="2023-04-28T00:00:00"/>
        <d v="2023-06-30T00:00:00"/>
        <d v="2023-03-30T00:00:00"/>
        <d v="2023-05-30T00:00:00"/>
        <d v="2023-04-30T00:00:00"/>
        <d v="2023-11-01T00:00:00"/>
        <d v="2023-10-20T00:00:00"/>
        <d v="2023-11-30T00:00:00"/>
        <d v="2023-02-01T00:00:00"/>
        <d v="2023-07-30T00:00:00"/>
        <d v="2023-12-30T00:00:00"/>
        <d v="2023-10-30T00:00:00"/>
        <d v="2023-12-15T00:00:00"/>
        <d v="2023-06-02T00:00:00"/>
      </sharedItems>
    </cacheField>
    <cacheField name="FECHA DE REVISIÓN" numFmtId="14">
      <sharedItems containsNonDate="0" containsDate="1" containsString="0" containsBlank="1" minDate="2022-09-07T00:00:00" maxDate="2022-09-10T00:00:00"/>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 name="FECHA DE REPORTE " numFmtId="14">
      <sharedItems containsNonDate="0" containsDate="1" containsString="0" containsBlank="1" minDate="2022-01-05T00:00:00" maxDate="2023-11-11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CERRADA"/>
        <s v="ABIERTA"/>
      </sharedItems>
    </cacheField>
    <cacheField name="FECHA DE REPORTE 2" numFmtId="14">
      <sharedItems containsNonDate="0" containsDate="1" containsString="0" containsBlank="1" minDate="2022-01-11T00:00:00" maxDate="2023-11-11T00:00:00"/>
    </cacheField>
    <cacheField name="NOMBRE DEL AUDITOR" numFmtId="0">
      <sharedItems/>
    </cacheField>
    <cacheField name="SEGUIMIENTO OCI_x000a_(basado en evidencias y pruebas de recorrido)" numFmtId="166">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arios internos y externos debido a la ejecución del sistema de gestión documental fuera de los requerimiento normativos y procedim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0"/>
    <s v="SANDRA MILENA VARGAS JURADO"/>
    <d v="2022-07-01T00:00:00"/>
    <x v="0"/>
    <d v="2022-09-08T00:00:00"/>
    <n v="1"/>
    <n v="1"/>
    <d v="2022-12-23T00:00:00"/>
    <s v="sandra milena vargas"/>
    <s v="Dando cumplimiento de la acción se aporta anexo técnico en la cual se incluye 5.1. diagnóstico integral de archivo, Teniendo en cuenta que el diagnostico integral se convertirá en una herramienta útil en adecuada planificación de los distintos aspectos en materia de gestión documental para la Entidad."/>
    <x v="0"/>
    <d v="2022-12-26T00:00:00"/>
    <s v="Nathaly Muñoz"/>
    <s v="26/12/2022: se adjunta anexo técnico en la cual se incluye 5.1. diagnóstico integral de archivo, con este documento se cierra la actividad. _x000a_09/11/2022: con el seguimiento al plan de mejoramiento archivístico se ratifica que se reprograma esta actividad para el mes de diciembre 2022._x000a_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0"/>
    <s v="SANDRA MILENA VARGAS JURADO"/>
    <d v="2022-01-01T00:00:00"/>
    <x v="0"/>
    <d v="2022-09-08T00:00:00"/>
    <n v="2"/>
    <n v="1"/>
    <d v="2022-12-23T00:00:00"/>
    <s v="sandra milena vargas"/>
    <s v="Dando cumplimiento de la acción, se aporta clasificación de documentación de fondos documentales, Seguimiento Clasificación FDA"/>
    <x v="0"/>
    <d v="2022-12-26T00:00:00"/>
    <s v="Nathaly Muñoz"/>
    <s v="26/12/2022: se adjunta formato de seguimiento de productividad donde se clasifica la documentación de fondos, con esta evidenci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08/06/2022  Seguimiento Julie Martínez y Daniel García se procede a la reprogramación de esta actividad teniendo en cuenta la justificación y la solicitud del proceso mediante el memorando 202261200108673.  _x000a_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0"/>
    <s v="PAOLA ADRIANA CORONA MIRANDA"/>
    <d v="2022-01-01T00:00:00"/>
    <x v="0"/>
    <d v="2022-09-08T00:00:00"/>
    <n v="0"/>
    <n v="0"/>
    <d v="2022-12-23T00:00:00"/>
    <s v="sandra milena vargas"/>
    <s v="Se aporta Plan Archivístico Integral, con el objetivo de estructurar para la organización, preservación y conservación de los documentos que conforman el fondo documental acumulado de la Secretaría Distrital de Movilidad._x000a_La cual se encuentra en revisión y aprobación por la Oficina Asesora de Planeación Institucional"/>
    <x v="0"/>
    <d v="2022-12-26T00:00:00"/>
    <s v="Nathaly Muñoz"/>
    <s v="26/12/2022: Se aporta Plan Archivístico Integral, con el objetivo de estructurar para la organización, preservación y conservación de los documentos que conforman el fondo documental acumulado de la Secretaría Distrital de Movilidad, con el soporte del P.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arios internos y externos debido a la ejecución del sistema de gestión documental fuera de los requerimiento normativos y procedim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0"/>
    <s v="PAOLA ADRIANA CORONA MIRANDA"/>
    <d v="2022-01-01T00:00:00"/>
    <x v="0"/>
    <d v="2022-09-08T00:00:00"/>
    <n v="0"/>
    <n v="0"/>
    <d v="2023-01-10T00:00:00"/>
    <s v="Leyla Cardenas"/>
    <s v="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
    <x v="0"/>
    <d v="2023-01-10T00:00:00"/>
    <s v="Nataly Tenjo_x000a_Nathaly Muñoz "/>
    <s v="10/01/2023: 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04/01/2023: MOREQ: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1"/>
    <s v="SUBSECRETARÍA DE GESTIÓN CORPORATIVA / SUPERVISORES"/>
    <d v="2021-12-15T00:00:00"/>
    <x v="1"/>
    <d v="2022-09-08T00:00:00"/>
    <n v="0"/>
    <n v="0"/>
    <d v="2023-01-05T00:00:00"/>
    <s v="YENY ALEXANDRA LÓPEZ ABRIL"/>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_x000a_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x v="0"/>
    <d v="2023-01-05T00:00:00"/>
    <s v="Nataly Tenjo Vargas"/>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puntos de control para el cumplimiento de los documentos a suscrib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1-12-15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En justificación de solicitud de cierre se indica que se realizaron 12 reuniones de seguimiento a las etapas precontractuales, para lo cual se observan 12 actas una realizada en cada mes efectuando el registro de seguimiento a la contratación de OTIC, adicional implementaron dos controles adicionales como fue una matriz de contratación y un repositorio dando cumplimiento al control transversal; de igual manera se apalanca con el seguimiento y revisión mensual de la etapa precontractual de los proceso de contratación; lo que permite evidenciar el cumplimiento de la acción, por lo que se procede con el cierre. Y la eficacia y efectividad se evaluarán en una próxima revisión que realice la OCI.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3"/>
    <s v="DIRECCIÓN DE ATENCIÓN AL CIUDADANO"/>
    <d v="2021-12-15T00:00:00"/>
    <x v="1"/>
    <d v="2022-09-07T00:00:00"/>
    <n v="1"/>
    <n v="1"/>
    <d v="2023-01-05T00:00:00"/>
    <s v="Luz Angela Contreras Torres"/>
    <s v="05/01/2023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_x000a__x000a_Es importante resaltar que se solicitó reprogramación y reformulación de la acción a la Oficina de Control Interno de la SDM, teniendo en cuenta que no fue posible remitir los memorandos correspondientes a los meses de enero a mayo de 2022, debido a los constantes cambios presentados en el personal de planta que realizaba la supervisión de los contratos de la Dirección de Atención al Ciudadano, por tal motivo, la solicitud del requerimiento del cargue al SECOP II se remite a partir de Junio 2022 hasta diciembre 2022, tal como se puede observar en las evidencias que se aportan._x000a_Se aportan las siguientes evidencias: 1._x0009_Requerimiento Correo Diciembre 2021, 2. 202253000151523 memo Junio, 3. Requerimiento Correo Julio 2022, 4. Requerimiento agosto 2022, 5._x0009_Memorando Requerimiento Secop Septiembre, 6. Memorando Requerimiento secop Octubre, 7. Requerimiento Noviembre, 8. Memorando requerimiento Diciembre_x000a_7/10/2022. Para este corte no se reportan avances y esta acción se encuentra en los tiempos _x000a_"/>
    <x v="0"/>
    <d v="2023-01-06T00:00:00"/>
    <s v="Edgar González"/>
    <s v="06/01/2023: Desde la DAC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videncia en la carpeta compartida de Requerimiento Correo Diciembre 2021, 202253000151523 memo Junio, Requerimiento Correo Julio 2022, Requerimiento agosto 2022, Memorando Requerimiento Secop Septiembre, Memorando Requerimiento Secop Octubre, Requerimiento Noviembre, Memorando requerimiento Diciembre.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7/12/2022: No se aportaron evidencias de gestión en el mes de diciembre de 2022._x000a_7/10/2022: No se aportaron evidencias de gestión en el mes de septiembre de 2022._x000a_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para este mes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4"/>
    <s v="DIRECCIÓN DE REPRESENTACIÓN JUDICIAL"/>
    <d v="2021-12-15T00:00:00"/>
    <x v="2"/>
    <d v="2022-09-07T00:00:00"/>
    <n v="0"/>
    <n v="0"/>
    <d v="2022-10-06T00:00:00"/>
    <s v="Johana Ramos Mesa"/>
    <s v="Septiembre: Para el mes de septiembre de 2022, se realizó seguimiento a la publicación de los documentos contractuales en la plataforma SECOP II, se anexa el informe donde se encuentran los pantallazos de la publicaciones efectuadas. "/>
    <x v="0"/>
    <d v="2023-01-11T00:00:00"/>
    <s v="Wendy Córdoba "/>
    <s v="11/01/2023. Para el mes de diciembre el área realizó el último de los seguimientos programados a la publicación de los documentos contractuales en la plataforma SECOP II, razón por la cual de la revisión general de las actividades de la acción la OCI evidencia el cumplimiento, por tanto da cierre a la acción.  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para este mes_x000a_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ínez y Daniel García se realiza la modificación de la frecuencia de la actividad  de acuerdo a la solicitud del responsable de la acción a través del memorando 20226000080603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_x000a_6/01/2022 Seguimiento por Julie Martí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2"/>
    <s v="OTIC"/>
    <d v="2021-12-15T00:00:00"/>
    <x v="1"/>
    <d v="2022-09-09T00:00:00"/>
    <n v="0"/>
    <n v="0"/>
    <d v="2022-12-30T00:00:00"/>
    <s v="Roger Alfonso González"/>
    <s v="La Oficina de tecnologías de la Información y las Comunicaciones realizo (4) reuniones de seguimiento a la gestión de publicación de la documentación en las plataformas del Secop de los procesos de contratación dela OTIC"/>
    <x v="0"/>
    <d v="2023-01-10T00:00:00"/>
    <s v="Yancy Urbano"/>
    <s v="10/01/2023: Se indica en solicitud de cierre que se efectuaron 4 reuniones las cuales se encuentran soportadas en los meses de marzo, junio, septiembre y diciembre; adicional se implementó una matriz de contratación y un repositorio para hacer el seguimiento respectivo. Lo anterior, permite evidenciar el cumplimiento de la acción por lo que se procede con el cierre; sin embargo la evaluación de eficacia y efectividad se realizará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3"/>
    <s v="DIRECCIÓN DE ATENCIÓN AL CIUDADANO"/>
    <d v="2021-12-15T00:00:00"/>
    <x v="1"/>
    <d v="2022-09-07T00:00:00"/>
    <n v="1"/>
    <n v="0"/>
    <d v="2023-01-05T00:00:00"/>
    <s v="Luz Angela Contreras Torres"/>
    <s v="05/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Se aportan las siguientes evidencias: 1._x0009_Seguimiento aleatorio agosto 2022, 2. Base seguimiento publicación SECOP contratos DAC 2022 _x000a__x000a_7/10/2022. Para este corte no se reportan avances y esta acción se encuentra en los tiempos _x000a_"/>
    <x v="0"/>
    <d v="2023-01-06T00:00:00"/>
    <s v="Edgar González"/>
    <s v="06/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evidencia en la carpeta compartida el Seguimiento aleatorio agosto 2022, Base seguimiento publicación SECOP contratos DAC 2022. Lo anterior permite evidenciar el cumplimiento de la acción por lo que se procede con el respectivo cierre de la acción; su eficacia y efectividad se evaluará en una próxima revisión al proceso._x000a_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_x000a_7/10/2022: No se aportaron evidencias de gestión en el mes de septiembre de 2022._x000a_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ón económica y reputacional por sanción del ente correspondiente, debido a la gestión del proceso administrativo y de defensa fuera de los té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_x000a_"/>
    <s v="Acción Preventiva"/>
    <s v="Seguimientos efectuados /Seguimientos programados"/>
    <n v="24"/>
    <s v="SUBSECRETARÍA DE GESTIÓN JURÍDICA"/>
    <x v="4"/>
    <s v="DIRECCION DE REPRESENTACION JUDICIAL"/>
    <d v="2022-01-03T00:00:00"/>
    <x v="1"/>
    <d v="2022-09-07T00:00:00"/>
    <n v="0"/>
    <n v="0"/>
    <d v="2022-10-06T00:00:00"/>
    <s v="Wendy Lorena Velasco Garavito"/>
    <s v="Septiembr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
    <x v="0"/>
    <d v="2023-01-11T00:00:00"/>
    <s v="Wendy Córdoba"/>
    <s v="11/01/2023. De los soportes allegados por el área se evidenció que se llevaron a cabo 31 sesiones del comité de conciliación y en cada una de las citaciones se ha puesto de presente a los miembros del comité las implicaciones de las inasistencias injustificadas. Con lo anterior la OCI evidencia el cumplimiento a la acción y cierra la misma. Aunado a ello, en las sesiones d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é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écnicas de Seguridad Digital  de la Resolución 1519 de 2020."/>
    <s v="Acción Corrección"/>
    <s v="Controles Fortalecidos "/>
    <n v="1"/>
    <s v="OFICINA DE TECNOLOGÍAS DE LA INFORMACIÓN Y LAS COMUNICACIONES"/>
    <x v="2"/>
    <s v="JADY PÉREZ"/>
    <d v="2022-02-18T00:00:00"/>
    <x v="3"/>
    <d v="2022-09-09T00:00:00"/>
    <n v="0"/>
    <n v="0"/>
    <m/>
    <m/>
    <m/>
    <x v="1"/>
    <d v="2023-01-10T00:00:00"/>
    <s v="Yancy Urbano"/>
    <s v="10/01/2023: La dependencia no reporta avance, acción en proceso._x000a_09/11/2022: 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5"/>
    <s v="VLADIMIRO ESTRADA"/>
    <d v="2022-05-01T00:00:00"/>
    <x v="4"/>
    <d v="2022-09-07T00:00:00"/>
    <n v="0"/>
    <n v="0"/>
    <d v="2023-01-05T00:00:00"/>
    <s v="Omar Murcia / Carolina Malagon"/>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_x000a__x000a_•        Tres (3) actas de reunión de conciliación de incapacidades, corte 30-09-2022, 31-08-2022 y 31-07-2022._x000a_Los soportes que dan cuenta del avance en el cumplimiento de la acción se encuentran disponibles en el siguiente enlace carpeta drive: https://drive.google.com/drive/folders/1Wq8xgoZnT_Okeoy6C_sxSr6m_XN1JGcv?usp=sharing_x000a_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1"/>
    <d v="2023-01-05T00:00:00"/>
    <s v="Nataly Tenjo Vargas"/>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7/12/2022: No se aportaron evidencias para este mes_x000a_9/11/2022: No se aportaron evidencias para este mes_x000a_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5"/>
    <s v="VLADIMIRO ESTRADA"/>
    <d v="2022-04-01T00:00:00"/>
    <x v="4"/>
    <d v="2022-09-07T00:00:00"/>
    <n v="0"/>
    <n v="0"/>
    <d v="2023-01-05T00:00:00"/>
    <s v="Omar Murcia / Carolina Malagon"/>
    <s v="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_x000a_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_x000a__x000a_De acuerdo con lo anterior, se anexan nueve (9) actas de reunión de conciliación de cartera de transporte público, realizadas en las fechas que a continuación se describen:_x000a__x000a_•        Tres (3) actas del 05, 13 y 22 de septiembre._x000a_•        Tres (3) actas del 1, 17 y 23 de agosto._x000a_•        Tres (3) actas del 5, 19 y 25 de julio._x000a__x000a_Los soportes que dan cuenta del avance en el cumplimiento de la acción se encuentran disponibles en el siguiente enlace carpeta drive: https://drive.google.com/drive/folders/1eFDgKatW7SZlsv8TFHIMd8LnBkNbmTNG?usp=sharing_x000a_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1"/>
    <d v="2023-01-05T00:00:00"/>
    <s v="Nataly Tenjo Vargas"/>
    <s v="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7/12/2022: No se aportaron evidencias para este mes_x000a_9/11/2022: No se aportaron evidencias para este mes_x000a_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nueve (9) actas de reunión de conciliación de cartera de transporte público, realizadas en las fechas que a continuación se describen:_x000a_- Tres (3) actas del 05, 13 y 22 de septiembre._x000a_- Tres (3) actas del 1, 17 y 23 de agosto._x000a_- Tres (3) actas del 5, 19 y 25 de julio.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6"/>
    <s v="JADY PÉREZ / NEYFI RUBIELA MARTINEZ"/>
    <d v="2022-03-14T00:00:00"/>
    <x v="5"/>
    <d v="2022-09-09T00:00:00"/>
    <n v="0"/>
    <n v="0"/>
    <d v="2022-10-06T00:00:00"/>
    <s v="Roger Alfonso González"/>
    <s v="Se han realizado (3) reuniones bimestrales articulados entre la OTIC y la SA de seguimiento a la gestión y los cambios en materia de Hardware y Software en los inventarios y licenciamiento de la SDM"/>
    <x v="1"/>
    <d v="2023-01-10T00:00:00"/>
    <s v="Yancy Urbano"/>
    <s v="10/01/2023: La dependencia no reporta avance, acción en proceso._x000a_09/11/2022: No se aportaron evidencias de gestión en el mes de octubre de 2022._x000a_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_x000a__x000a_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c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7"/>
    <s v="DIRECTOR DE CONTRATACIÓN"/>
    <d v="2022-04-18T00:00:00"/>
    <x v="1"/>
    <d v="2022-09-07T00:00:00"/>
    <n v="0"/>
    <n v="0"/>
    <d v="2022-10-06T00:00:00"/>
    <s v="Johana Ramos Mesa"/>
    <s v="Septiembre:  la Dirección de Contratación realizó verificación y validación del origen e integridad de las garantías de los contratos y órdenes de compra que se suscribieron, iniciaron o tuvieron alguna modificación contractual en el mes, los cuales se detallan en el &quot;Informe revisión pólizas  septiembre 2022&quot;. Los respectivos soportes de las verificaciones se cargaron en SECOP II.  _x000a_En el informe se presenta para cada contrato u orden de compra el link en el cual se puede observar y descargar la evidencia de la verificación realizada y el cargue de la evidencia en SECOP II._x000a_Se aporta como evidencia:_x000a_*Informe revisión pólizas septiembre 2022."/>
    <x v="0"/>
    <d v="2023-01-11T00:00:00"/>
    <s v="Wendy Córdoba "/>
    <s v="11/01/2023. En el mes de diciembre la Dirección de Contratación realizó la verificación y validación del origen e integridad de las garantías de los contratos y órdenes de compra que se suscribieron, iniciaron o tuvieron alguna modificación_x000a_contractual en el mes (2022-1649, 2022-1740, 2022-1963, 2021-1040, 2021-2349, 2022-1984, 2022-1901, ORDEN DE_x000a_COMPRA 100063, 2022-1976, 2022-1988, 2022-1994, 2022-1905, 2022-934, 2021-2091, 2022-1962, 2022-1993, 2022-2012, 2022-923, 2022-1886. De igual forma, se adjuntaron los soportes de las verificaciones efectuadas a la publicación de las garantías en SECOP II de dichos procesos. Como evidencia se allegó un informe denominado &quot;Informe pólizas diciembre de 2022&quot; en el cual se indican los pantallazos de la pestaña de documentos de ejecución de cada contrato, en el cual se puede observar el cargue del soporte de la verificación. Asi las cosas, dede la OCI se evidencia el cumplimiento de la meta de la acción propuesta, por lo cual da CIERRE a la cción.                                                      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quot;Informe pólizas noviembre de 2022&quot;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quot;INFORME REVISION POLIZAS OCTUBRE 2022&quot;.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quot;INFORME REVISION POLIZAS SEPTIEMBRE 2022&quot;. Tomada una muestra se verifica el efectivo cargue de los documentos  en SECOP II_x000a__x000a_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Acción Correctiva"/>
    <s v="(# procesos publicados con la inclusión de la obligación/# procesos publicados)*100"/>
    <n v="1"/>
    <s v="SUBSECRETARÍA DE GESTIÓN JURÍDICA"/>
    <x v="7"/>
    <s v="DIRECTOR DE CONTRATACIÓN"/>
    <d v="2022-06-01T00:00:00"/>
    <x v="1"/>
    <d v="2022-09-07T00:00:00"/>
    <n v="0"/>
    <n v="0"/>
    <d v="2022-10-06T00:00:00"/>
    <s v="Johana Ramos Mesa"/>
    <s v="Septiembre: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_x000a__x000a_Se adjunta como evidencia:_x000a_*Excel &quot;PROCESOS PUBLICADOS DC SEPTIEMBRE&quot;, en el cual  se detallan los procesos publicados en septiembre y los procesos a los cuales les aplicaba y no les aplicaba el artículo en mención.  _x000a_*Documentos de cada proceso en los que se incluyó la obligación o en los cuales se estableció el objeto del contrato al cual no le aplica la obligación."/>
    <x v="0"/>
    <d v="2023-01-11T00:00:00"/>
    <s v="Wendy Córdoba"/>
    <s v="11/01/2023. Para el mes de diciembre de 2022 se publicaron tres (3) procesos contractuales (SDM-CD-166-2022, SDM-LP-170-2022, SDM-PSA-BP-69-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Así las cosas, de acuerdo a las evidencias aportadas por todo el periodo la OCI evidencia el cumplimiento a la acción y por tanto cierra la misma.                               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_x000a__x000a_Se adjunta como evidencia:_x000a_*Excel &quot;PROCESOS PUBLICADOS DC NOVIEMBRE 2022&quot;, en el cual  se detallan los procesos publicados en noviembre y los procesos a los cuales les aplicaba y no les aplicaba el artículo en mención.  _x000a_*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quot;PROCESOS PUBLICADOS DC OCTUBRE 2022&quot;,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quot;PROCESOS PUBLICADOS DC SEPTIEMBRE&quot;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8"/>
    <s v="DIRECTORA DE TALENTO HUMANO / SUBDIRECTORA ADMINISTRATIVA"/>
    <d v="2022-06-01T00:00:00"/>
    <x v="4"/>
    <d v="2022-09-08T00:00:00"/>
    <n v="0"/>
    <n v="0"/>
    <d v="2022-11-08T00:00:00"/>
    <s v="German Pedraza"/>
    <s v="Se realizan reuniones mensuales con la Subdirección Administrativa para monitorear el empleo de horas extras, los resultados se incluyen en la herramienta dispuesta para tal fin y quedan los registros en las actas. Actividad en ejecución."/>
    <x v="1"/>
    <d v="2022-12-09T00:00:00"/>
    <s v="Nataly Tenjo Vargas"/>
    <s v="9/12/2022: No se aportaron evidencias de gestión en el mes de noviembre de 2022._x000a_8/11/2022:  la Dirección de Talento Humano realizó reuniones mensuales con la Subdirección Administrativa para monitorear el empleo de horas extras, los resultados se incluyen en la herramienta dispuesta para tal fin y quedan los registros en las actas._x000a_10/10/2022: No se aportaron evidencias de gestión en el mes de septiembre de 2022._x000a_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ú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9"/>
    <s v="DIRECTORA DE TALENTO HUMANO"/>
    <d v="2022-06-01T00:00:00"/>
    <x v="0"/>
    <d v="2022-09-08T00:00:00"/>
    <n v="0"/>
    <n v="0"/>
    <d v="2023-01-11T00:00:00"/>
    <s v="Giovanni Pedraza Rodriguez"/>
    <s v="11/01/2023 : Los  días 1 de julio y 2 de septiembre de 2022, a través del correo Tu Felicidad Nos Mueve, se envía la pieza de comunicación informando a todos los funcionarios de planta, el plazo para radicar los periodos de vacaciones. Esto se puede evidenciar con los correos adjuntos a esta justificación._x000a__x000a_De acuerdo con lo anterior, se da cumplimiento a la acción propuesta y se evidencia el cumplimiento de la gestión realizada por la Dirección de Talento Humano, con el propósito de subsanar los hallazgos identificados en la Auditoría Interna del Informe de Austeridad del Gasto._x000a_El día 1 de julio se envió la pieza de comunicación informando a todos los funcionarios de planta el plazo de radicar vacaciones,"/>
    <x v="0"/>
    <d v="2023-01-11T00:00:00"/>
    <s v="Yancy Urbano"/>
    <s v="11/01/2023: De acuerdo a solicitud de cierre se observa que la DTH efectuó dos (2) piezas comunicativas del 1 de julio y 2 de septiembre de 2022 donde informan a los funcionarios los plazos respectivos para radicar la programación de periodo de vacaciones de los funcionarios de planta. Con las anteriores evidencias se observa el cumplimiento de la acción, por lo que se procede con el respectivo cierre; sin embargo la eficacia y efectividad se realizará en la próxima revisión que efectué la OCI._x000a_9/12/2022: No se aportaron evidencias de gestión en el mes de noviembre de 2022._x000a_8/11/2022: El día 1 de julio se envió la pieza de comunicación informando a todos los funcionarios de planta el plazo de radicar vacaciones_x000a_10/10/2022: No se aportaron evidencias de gestión en el mes de septiembre de 2022._x000a_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antados/No. sistemas a implementar*100"/>
    <n v="1"/>
    <s v="SUBSECRETARÍA DE GESTIÓN CORPORATIVA"/>
    <x v="9"/>
    <s v="DIRECTORA DE TALENTO HUMANO"/>
    <d v="2022-06-01T00:00:00"/>
    <x v="0"/>
    <d v="2022-09-08T00:00:00"/>
    <n v="0"/>
    <n v="0"/>
    <d v="2022-11-08T00:00:00"/>
    <s v="Giovanni Pedraza Rodriguez"/>
    <s v="La Subsecretaria de Gestión Corporativa (Dirección de Talento Humano) implementó un nuevo sistema de nómina KACTUS, dado lo anterior se implementará una herramienta de auto servicio para cada uno de los funcionarios de planta de la entidad._x000a_Esta herramienta en estos momentos se encuentra en parametrización y en pruebas."/>
    <x v="0"/>
    <d v="2022-01-11T00:00:00"/>
    <s v="Yancy Urbano"/>
    <s v="11/01/2022: De acuerdo a justificación de cierre y evidencia aportada en pantallazos, se observa que ya se encuentra implementada el módulo de nómina (KACTUS) el tema relacionado con la consulta de vacaciones; sin embargo, se evidencia la consulta de información de varios usuarios. Lo anterior evidencia el cumplimiento de la acción, por lo que se procede con el cierre; sin embargo, la evaluación de eficacia y efectividad se evaluará en la próxima revisión que realice la OCI._x000a_9/12/2022: No se aportaron evidencias de gestión en el mes de noviembre de 2022._x000a_8/11/2022: La Subsecretaria de Gestión Corporativa (Dirección de Talento Humano) implemento un nuevo sistema de nómina KACTUS, dado lo anterior se implementará una herramienta de auto servicio para cada uno de los funcionarios de planta de la entidad._x000a_Esta herramienta en estos momentos se encuentra en parametrización y en pruebas._x000a_10/10/2022: No se aportaron evidencias de gestión en el mes de septiembre de 2022._x000a_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9"/>
    <s v="DIRECTORA DE TALENTO HUMANO"/>
    <d v="2022-06-01T00:00:00"/>
    <x v="0"/>
    <d v="2022-09-08T00:00:00"/>
    <n v="0"/>
    <n v="0"/>
    <d v="2022-12-23T00:00:00"/>
    <s v="Giovanni Pedraza Rodriguez"/>
    <s v="23/12/2022: Se actualizó el programa de inducción y reinducción en la plataforma virtual de la Entidad, teniendo en cuenta la normatividad vigente"/>
    <x v="0"/>
    <d v="2022-12-27T00:00:00"/>
    <s v="Yancy Urbano"/>
    <s v="27/12/2022: Se aporta en la justificación de cierre acta de reunión del 5/10/2022, en este documento se observa que hicieron la revisión de normatividad vigente para el tema de vacaciones, y se adjunta pantallazo de los cambios realizados, adicional se aporta archivo con 45 diapositivas correspondiente al Modulo 4 de Gestión Estratégica y planeación de fecha 06122022 con la información a la fecha actualizada. Por lo anterior, se procede con el cierre de la acción; sin embargo su eficacia y efectividad se revisará en una próxima revisión al proceso.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Acción de Mejora"/>
    <s v="No. de Mesas de trabajo realizadas"/>
    <n v="2"/>
    <s v="SUBSECRETARÍA DE GESTIÓN CORPORATIVA"/>
    <x v="9"/>
    <s v="DIRECTORA DE TALENTO HUMANO"/>
    <d v="2022-06-06T00:00:00"/>
    <x v="1"/>
    <d v="2022-09-08T00:00:00"/>
    <n v="0"/>
    <n v="0"/>
    <d v="2022-12-22T00:00:00"/>
    <s v="Ivon Yanneth Veloza Ríos"/>
    <s v="22/12/2022: Se realiza primera mesa de trabajo con el equipo de la Dirección de Contratación el 16 de septiembre de 2022, en la cual se expone la necesidad de coordinar la articulación del proceso de contratación de la SDM con la Guía criterios en seguridad y salud en el trabajo para la adquisición de productos y servicios PA02-G03, a fin de dar cumplimiento a la misma por parte de los estructuradores y supervisores de contratos. Adicionalmente se indica que el equipo de SST incluyo lo referente al cumplimiento de la Guía criterios en seguridad y salud en el trabajo para la adquisición de productos y servicios PA02-G03 en el borrador del manual de contratación que se estaba actualizando. Teniendo en cuenta lo anterior se propone siguiente mesa de trabajo cuando se haya realizado la actualización del manual de contratación a fin de validar la articulación y actividades de socialización a estructuradores y supervisores._x000a_Así las cosas, el 09 de diciembre de 2022 se realiza segunda mesa de trabajo con el equipo de la Dirección de Contratación, se valida actualización y socialización del manual de contratación, evidenciando así que se incluyó en el manual de contratación en el numeral 6.3 LINEAMIENTOS EN SEGURIDAD Y SALUD EN EL TRABAJO PARA LA ADQUISICIÓN DE PRODUCTOS Y SERVICIOS lo referente al cumplimiento de la Guía criterios en seguridad y salud en el trabajo para la adquisición de productos y servicios PA02-G03. Adicionalmente se evidencia socialización del manual de contratación actualizado a través de memorando No. 202253000287093 y a través del correo de comunicación interna en dos oportunidades._x000a_6/10/2022: El 16/09/2022 se realiza primera mesa de trabajo con la Dirección de contratación, se deja acta como evidencia de la mesa de trabajo."/>
    <x v="0"/>
    <d v="2022-12-26T00:00:00"/>
    <s v="Yancy Urbano"/>
    <s v="26/12/2022: De acuerdo a las evidencias aportadas junto con la justificación de cierre se observa que se realizaron dos (2) mesas de trabajo en fechas: a) 16/09/2022 - la cual consta que asistieron seis (6) personas las cuales pertenecen a TH, Dirección de Contratación y Subsecretaria Jurídica, en esta mesa de acuerdo a los temas tratados se observa, validación de los lineamientos del cumplimiento del SG-SST en el clausulado de contratos, articulación del contenido referente al cumplimiento en plantilla de estudios previos, articulación de la guía de los criterios del SST con el Manual de Contratación; y b)  09/12/2022, en esta reunión se trataron los temas de: validaron los ajustes al Manual de Contratación y revisión de documentos asociados al proceso de contratación con lo relacionado con los requisitos del SG-SST. Con la anterior evidencia se observa el cumplimiento de la acción por lo que se procede con el respectivo CIERRE, y en una próxima revisión al proceso se revisará la eficacia y efectividad de esta acción. _x000a_09/11/2022: No se aportaron evidencias de gestión en el mes de octubre de 2022._x000a_10/10/2022: El proceso a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Acción de Mejora"/>
    <s v="No. de Sensibilizaciones realizadas"/>
    <n v="2"/>
    <s v="SUBSECRETARÍA DE GESTIÓN CORPORATIVA"/>
    <x v="9"/>
    <s v="DIRECTORA DE TALENTO HUMANO"/>
    <d v="2022-06-06T00:00:00"/>
    <x v="1"/>
    <d v="2022-09-08T00:00:00"/>
    <n v="0"/>
    <n v="0"/>
    <d v="2022-12-22T00:00:00"/>
    <s v="Ivon Yanneth Veloza Ríos"/>
    <s v="22/12/2022: Se envía comunicación interna los días 31/'08/2002 y 05/09/2022; se realizaron publicación en los tv de la entidad, el 12/12/2022 se realiza sensibilización al equipo técnico sobre el reporte de incidentes._x000a_6/10/2022: Acción en proceso de ejecución."/>
    <x v="0"/>
    <d v="2022-12-26T00:00:00"/>
    <s v="Yancy Urbano"/>
    <s v="26/12/2022: se evidencia sensibilizaciones realizadas como: piezas comunicativas que fueron desarrolladas en el marco que todos los funcionarios aprendan a reportar incidentes; y sensibilización realizada el 12/12/2022 con la asistencia de 31 personas; con la anterior evidencia se observa el cumplimiento de la acción por lo que se procede con el cierre respectivo; su evaluación de eficacia y efectividad se realizara en la próxima revisión que se realice al proceso._x000a_10/10/2022: El proceso reporta seguimiento para el mes de septiembre._x000a_09/11/2022: No se aportaron evidencias de gestión en el mes de octubre de 2022.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Acción de Mejora"/>
    <s v="No. de Socializaciones realizadas"/>
    <n v="2"/>
    <s v="SUBSECRETARÍA DE GESTIÓN CORPORATIVA"/>
    <x v="9"/>
    <s v="DIRECTORA DE TALENTO HUMANO"/>
    <d v="2022-06-06T00:00:00"/>
    <x v="1"/>
    <d v="2022-09-08T00:00:00"/>
    <n v="0"/>
    <n v="0"/>
    <d v="2022-12-22T00:00:00"/>
    <s v="Ivon Yanneth Veloza Ríos"/>
    <s v="22/12/2022:El 24/11/2022 se envía pieza comunicativa para socializar a los colaboradores frente a la importancia de la gestión del cambio que impacta la Seguridad y Salud de los Trabajadores (SST)._x000a_6/10/2022: Acción en proceso de ejecución. El 12 de diciembre de 2022 se realiza sensibilización al equipo técnico sobre el Reporte de_x000a_Incidentes y Gestión del Cambio SST, con el fin de dar a conocer:_x000a_ Gestión del cambio e impacto sobre la SST_x000a_ ¿Por qué se debe reportar los cambios Que impactan la SST?_x000a_Se envía presentación al equipo técnico sobre la socialización realizada frente a la importancia del_x000a_reporte de incidentes y de los cambios que pueden impactar el Sistema de Gestión de Seguridad y_x000a_Salud en el Trabajo (SG-SST), con el fin que se haga extensiva esta información al interior de sus_x000a_dependencias y de esta manera contribuir a la prevención de accidentes y enfermedades_x000a_laborales; estos reportes son insumos para controlar y reducir los riesgos que se pueden generar_x000a_en el marco del SG-SST."/>
    <x v="0"/>
    <d v="2022-12-26T00:00:00"/>
    <s v="Yancy Urbano"/>
    <s v="26/12/2022: Se hace revisión a las evidencias aportadas dentro de las cuales se aporta la respectiva justificación de cierre con soporte de: pieza comunicativa de fecha 24/11/2022 sobre la gestión de cambio e impacto sobre la Seguridad y salud en el trabajo, el 12/12/2022 se realiza sensibilización al equipo técnico el cual cuenta con asistencia de 31 personas, La anterior evidencia permite observar el cumplimiento de la acción por lo que se procede con el cierre respectivo, la evaluación de la eficacia y efectividad se realizara en una próxima revisión que se realice al proceso._x000a_09/11/2022: No se aportaron evidencias de gestión en el mes de octubre de 2022._x000a_10/10/2022: El proceso re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 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imientos el desarrollo de SERVICIOS ADMINISTRATIVOS de Aranda"/>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Acción de Mejora"/>
    <s v="Número de Seguimientos al  documento de &quot;Funciones y Deberes&quot; realizados y soportados mediante acta"/>
    <n v="3"/>
    <s v="SUBSECRETARÍA DE GESTIÓN CORPORATIVA"/>
    <x v="9"/>
    <s v="DIRECTORA DE TALENTO HUMANO"/>
    <d v="2022-06-01T00:00:00"/>
    <x v="6"/>
    <d v="2022-09-08T00:00:00"/>
    <n v="0"/>
    <n v="0"/>
    <d v="2022-12-23T00:00:00"/>
    <s v="Giovanni Pedraza Rodriguez"/>
    <s v="Los días 02/08/2022, 29/09/2022, 15/11/2022, se realizó la revisión de los documentos y actos administrativos publicados en los portales tanto externo como interno de la Entidad, verificando el estado de actualización de los mismos"/>
    <x v="0"/>
    <d v="2022-12-27T00:00:00"/>
    <s v="Yancy Urbano"/>
    <s v="27/12/2022; En justificación del cierre se indica que se realizaron tres (3) seguimientos en los meses de agosto, septiembre y noviembre y como soporte aportan las actas de reunión , en estas se registra que la página web se encuentra debidamente actualizada. Por lo anterior, se procede con el cierre de la acción como cumplida; sin embargo, la eficacia y efectividad se revisaran en una próxima revisión que se realice al proceso._x000a_12/12/2022: No se aportaron evidencias de la gestión y cierre para el mes de noviembre._x000a_09/11/2022: No se aportaron evidencias de gestión en el mes de octu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obsolescencia de la informaci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ndientes al proceso de Comunicación y Cultura para la Movilidad. _x000a__x000a_"/>
    <s v="Acción de Mejora"/>
    <s v="Revisión de publicaciones_x000a_"/>
    <n v="2"/>
    <s v="OFICINA ASESORA DE COMUNICACIONES Y CULTURA PARA LA MOVILIDAD"/>
    <x v="10"/>
    <s v="ANDRÉS FABIAN CONTENTO MUÑOZ"/>
    <d v="2022-06-01T00:00:00"/>
    <x v="2"/>
    <d v="2022-09-08T00:00:00"/>
    <n v="0"/>
    <n v="0"/>
    <d v="2022-12-26T00:00:00"/>
    <s v="Ledys Magaly Moreno"/>
    <s v="Desde el 1 de junio hasta el 13 de_x000a_diciembre de 2022, se revisaron periódicamente las publicaciones realizadas tanto en la intranet_x000a_como en la página web frente a la ubicación de las fechas. Las acciones que se adelantaron fueron:_x000a_a. Dos (2) revisiones, específicamente para dar cumplimiento a la acción establecida para el_x000a_hallazgo 041-1(Intranet/pagina web) que a su vez facilitó el seguimiento y monitoreo de las_x000a_publicaciones._x000a_b. Se agregó en el nodo/página de tipo “blog” de portal web, el dato “Última modificación” el_x000a_cual permite a los usuarios identificar la fecha en la que se realizó la última actualización a_x000a_la información como, por ejemplo, menú de transparencia, entre otros._x000a_c. A manera de complemento de la acción, se revisó y valido permanente a las 1058 solicitudes de_x000a_publicación en el marco del cumplimiento al registro de publicaciones descrito en la Ley 1712 de 2014”_x000a_Transparencia y Acceso a la Información Pública”, lo anterior para el periodo comprendido desde julio_x000a_hasta noviembre._x000a_d. Para el fortalecimiento de las publicaciones y, a partir del hallazgo, se incluyó de manera_x000a_permanente las fechas de modificación y de publicaciones, en lo correspondiente a la Oficina_x000a_Asesora de Comunicaciones y Cultura para la Movilidad. Así como en los nodos, no solo de_x000a_la Oficina de Comunicaciones y Cultura, sino en los que se observan en la página Web."/>
    <x v="0"/>
    <d v="2022-12-26T00:00:00"/>
    <s v="Edgar González"/>
    <s v="26/12/2022; Se reporta cierre de la acción teniendo en cuenta que la OACCM, realizo desde el 1 de junio hasta el 13 de diciembre de 2022, se revisaron periódicamente las publicaciones realizadas tanto en la intranet como en la página web frente a la ubicación de las fechas Evidencias en:_x000a_https://www.movilidadbogota.gov.co/intranet/node?check_logged_in=1_x000a_https://www.movilidadbogota.gov.co/web/transparencia_x000a_https://www.movilidadbogota.gov.co/web/historico_noticias_x000a_https://www.movilidadbogota.gov.co/web/registro-publicaciones_x000a_9/12/2022: No se aportaron evidencias para este mes_x000a_10/10/2022 La dependencia, no reportan evidencias en este corte._x000a_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iento del formato &quot;PE02-PR02-F01, Remisión de información para requerimientos en los sitios Web de la SDM&quot;  a través de los canales de comunicación interna y mesa de trabajo._x000a__x000a_ "/>
    <s v="Acción de Mejora"/>
    <s v="Socializaciones de los lineamientos para el diligenciamiento de formulario PE02-PR02-F01, &quot;Remisión de Información para Requerimientos _x000a_en la Página Web e Intranet de la SDM_x000a_"/>
    <n v="2"/>
    <s v="OFICINA DE TECOLOGÍAS DE LA INFORMACIÓN Y COMUNICACIONES/_x000a_OFICINA ASESORA  DE COMUNICACIONES Y CULTURA PARA LA MOVILIDAD_x000a_"/>
    <x v="11"/>
    <s v="JADY PÉREZ_x000a_ANDRÉS CONTENTO_x000a_"/>
    <d v="2022-07-12T00:00:00"/>
    <x v="1"/>
    <d v="2022-09-08T00:00:00"/>
    <n v="0"/>
    <n v="0"/>
    <d v="2022-12-26T00:00:00"/>
    <s v="Ledys Magaly Moreno"/>
    <s v="Desde la OACCM se adelantaron las acciones encaminadas a socializar, acompañar y_x000a_retroalimentar a las diferentes dependencias y profesionales frente al nuevo proceso de publicación_x000a_- formulario “Remisión de Información para Requerimientos en la Página Web e Intranet de la SDM”,_x000a_PE02-PR02-F01, Versión 4.0. Adicionalmente, se realizó la difusión de piezas informativas y la “guía_x000a_de publicación” a través de los canales internos como es el correo de comunicación interna. Por otra_x000a_parte, el formato se encuentra publicado en la intranet."/>
    <x v="0"/>
    <d v="2022-12-29T00:00:00"/>
    <s v="Edgar González"/>
    <s v="30/12/2022: Desde la OACCM se realizaron las siguientes acciones _x000a_a. Mesas de trabajo  evidencia  comunicacioninterna@movilidadbogota.gov.co_x000a_https://www.movilidadbogota.gov.co/intranet/PE02_x000a_b. Socialización canales de comunicación interna , evidencia https://mail.google.com/mail/u/0/#inbox/WhctKKXgjGJdDKDCLGhQNxTPZcHxtGJThQnshdwwhqmDnKrfzRXsrPMRQMWzswWHlLZkRNB, https://mail.google.com/mail/u/0/#inbox/WhctKKXgjGZTNCDLXBMLPSJnTsrPzzTHPHWhKlfLsKPtkXmtSwPtLbFKFVglFjKBqWNgMGG, https://mail.google.com/mail/u/0/#inbox/WhctKKXgmLLkBCJzsfQMnLvTtnNTXSLVPfHpsxBQwpkQHqxsnPpQwvVFKTbngHdschjZFBv, https://mail.google.com/mail/u/0/#inbox/WhctKKXgtTcFXXgnpTZXWGCwNRtkwpMflfnRqGDTVsPLwDWDlXSKtWqZGGKbvzCQjMwmpJV_x000a_c. Socialización en la intranet, evidencia en:  página web e intranet de la SDM._x000a_comunicacioninterna@movilidadbogota.gov.co_x000a_https://www.movilidadbogota.gov.co/intranet/PE02_x000a_ Lo anterior permite evidenciar el cumplimiento de la acción por lo que se procede con el respectivo cierre de la acción; su eficacia  y efectividad se evaluará en una próxima revisión al proceso._x000a_09/11/2022 : No se aportaron evidencias de gestión en el mes de octubre por parte de OTI._x000a_8/9/2022: Desde la OACCM se adelantaron acciones de comunicación, enseñanza y acompañamiento del nuevo proceso de publicación en la página web e intranet de la SDM.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9/08/2022:  La dependencia, no reportan evidencias en este corte._x000a_05/07/2022: La dependencia, no reportan evidencias en este corte."/>
    <m/>
    <m/>
    <m/>
    <m/>
    <m/>
    <m/>
    <m/>
  </r>
  <r>
    <s v="043-2022"/>
    <n v="3"/>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Acción de Mejora"/>
    <s v="Informe de efectividad"/>
    <n v="1"/>
    <s v="OFICINA DE CONTROL INTERNO"/>
    <x v="12"/>
    <s v="OFICINA DE CONTROL INTERNO"/>
    <d v="2022-05-27T00:00:00"/>
    <x v="0"/>
    <d v="2022-09-09T00:00:00"/>
    <n v="0"/>
    <n v="0"/>
    <d v="2023-01-10T00:00:00"/>
    <s v="Guillermo Delgadillo"/>
    <s v="_x000a_10/01/2023: En la sesión del 14/12/2022 la jefe OCI informó el estado de los PM a los miembros del CICCI en el cual se incluyó la efectividad de las acciones cerradas en los PMP, para la toma de decisiones y mejoramiento del Sistema de Control Interno se adjunta presentación CICCI, de otra parte la Contraloría de Bogotá en el reporte del PMI con corte al 31/12/2022 estableció que 22 acciones se encuentran cumplidas y efectivas para lo cual se adjunta reporte del ente de control. Por lo anterior, la OCI solicita el cierre de la acción teniendo en cuenta que se cumplió con la acción propuesta_x000a__x000a_12/12/2022 Acción se encuentra en ejecución_x000a_03/11/2022 Acción se encuentra en ejecución_x000a_06/10/2022  este informe al anual se debe esperar al cierre la vigencia para la consolidación de la información_x000a_09/09/2022: este informe al anual se debe esperar al cierre la vigencia para la consolidación de la información_x000a_08/08/2022: La dependencia, no reportan evidencias en este corte."/>
    <x v="0"/>
    <d v="2023-01-10T00:00:00"/>
    <s v="Jaime Daniel Arias"/>
    <s v="10/01/2023: La OAPI informa que revisada la información soporte para el cierre de la acción, consideran que cumple con lo establecido el  PMP.. Conforme lo anterior, se observa que la acción se ejecutó en términos de eficacia, por lo cual la OAPI la establece como cumplida._x000a_Acción en cumplida_x000a_12/12/2022 Acción se encuentra en ejecución_x000a_09/11/2022 Acción se encuentra en ejecución_x000a_06/10/2022: La dependencia, no reportan evidencias en este corte._x000a_09/09/2022: este informe al anual se debe esperar al cierre la vigencia para la consolidación de la información_x000a__x000a_08/08/2022: La dependencia, no reportan evidencias en este corte."/>
    <m/>
    <m/>
    <m/>
    <m/>
    <m/>
    <m/>
    <m/>
  </r>
  <r>
    <s v="047-2022"/>
    <n v="2"/>
    <n v="2022"/>
    <s v="Comunicación y Cultura para la Movilidad"/>
    <s v="Auditorí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Acción de Mejora"/>
    <s v="Publicación de evidencias"/>
    <n v="3"/>
    <s v="OFICINA ASESORA DE COMUNICACIONES Y CULTURA PARA LA MOVILIDAD"/>
    <x v="10"/>
    <s v="ANDRÉS FABIAN CONTENTO MUÑOZ"/>
    <d v="2022-06-22T00:00:00"/>
    <x v="1"/>
    <d v="2022-09-08T00:00:00"/>
    <n v="0"/>
    <n v="0"/>
    <d v="2022-12-26T00:00:00"/>
    <s v="Ledys Magaly Moreno"/>
    <s v="Se realizaron las tres (3) publicaciones de las evidencias frente a la “acción” correspondiente al eje_x000a_2, numeral 2.4.1, después de cada trimestre, comprendiendo el II, III y IV trimestre del reporte del_x000a__x000a_Plan de Seguridad Vial, en el enlace https://drive.google.com/drive/folders/1WbVwnt-_x000a_rO4fDgEGA4geehe-eIHrQgyL7 de nominado “seguimiento mesa de formación y divulgación”."/>
    <x v="0"/>
    <d v="2022-12-29T00:00:00"/>
    <s v="Edgar González"/>
    <s v="30/12/2022: Desde la OACCM se realizaron las siguientes acciones (3) publicaciones de las evidencias frente a la “acción” correspondiente al eje 2, numeral 2.4.1, después de cada trimestre, comprendiendo el II, III y IV trimestre del reporte del Plan de Seguridad Vial, se evidencia en: https://drive.google.com/drive/folders/1WbVwnt-rO4fDgEGA4geehe-eIHrQgyL7 y en drive https://drive.google.com/drive/folders/1WbVwnt-rO4fDgEGA4geehe-eIHrQgyL7 ( general)_x000a_https://drive.google.com/drive/folders/1axS75mTiIc00ToPVQB4D3po9F11AHnnN (I publicación)_x000a_https://drive.google.com/drive/folders/1kHul5ynQE4e9CMXdGoGgi08M7Pws8Lt7 (II publicación)_x000a_https://drive.google.com/drive/folders/11VnSumQ8H12eqiYiFTyZI0Gd5AGzGFmT (III publicación)_x000a_ Lo anterior permite evidenciar el cumplimiento de la acción por lo que se procede con el respectivo cierre de la acción; su eficacia  y efectividad se evaluará en una próxima revisión al proceso._x000a_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_x000a_10/10/2022 La dependencia, no reportan evidencias en este corte._x000a_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o"/>
    <s v="Acción de Mejora"/>
    <s v="No de Evaluaciones  de Conocimientos PRE / No de Evaluaciones  de Conocimientos POST"/>
    <n v="1"/>
    <s v="SUBSECRETARÍA DE GESTIÓN CORPORATIVA"/>
    <x v="0"/>
    <s v="SUBDIRECCIÓN ADMINISTRATIVA"/>
    <d v="2022-07-01T00:00:00"/>
    <x v="0"/>
    <d v="2022-09-08T00:00:00"/>
    <n v="0"/>
    <n v="0"/>
    <d v="2023-01-10T00:00:00"/>
    <s v="Leyla Cardenas"/>
    <s v="Dando cumplimiento de la acción se comparte de evaluación conductores SDM y lista de asistencia_x000a_Se anexa:_x000a_- https://drive.google.com/drive/folders/1zbsqm5T8LLgZuLAENSEuqZHs73FfjPGc?usp=share_link_x000a_- PV01-IN02-F02 justificación cumplimiento hallazgos"/>
    <x v="0"/>
    <d v="2023-01-10T00:00:00"/>
    <s v="Nataly Tenjo Vargas"/>
    <s v="10/01/2023: Dando cumplimiento de la acción se comparte de evaluación conductores SDM y lista de asistencia_x000a_Se anexa:_x000a_- https://drive.google.com/drive/folders/1zbsqm5T8LLgZuLAENSEuqZHs73FfjPGc?usp=share_link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ándar de encuesta dispuesta por la DAC, trimestralmente"/>
    <s v="Acción Correctiva"/>
    <s v="Encuesta aplicada trimestralmente"/>
    <n v="2"/>
    <s v="SUBSECRETARÍA DE GESTIÓN JURÍDICA"/>
    <x v="13"/>
    <s v="DIRECCIÓN DE GESTIÓN DE COBRO"/>
    <d v="2022-07-01T00:00:00"/>
    <x v="1"/>
    <d v="2022-09-07T00:00:00"/>
    <n v="0"/>
    <n v="0"/>
    <d v="2022-10-06T00:00:00"/>
    <s v="Juan Carlos Hernández Betancourth"/>
    <s v="Septiembr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
    <x v="0"/>
    <d v="2023-01-11T00:00:00"/>
    <s v="Wendy Córdoba"/>
    <s v="11/01/2023.  En el mes de diciembre la  DAC aplicó la segunda encuesta satisfacción al ciudadano y hubo una alineación con los formatos estándar de la Secretaria Distrital de Movilidad, lo que permitió al área contar con mecanismos de gestión en el seguimiento a la satisfacción del ciudadano. Como evidencia aportaron el modelo de encuesta aplicado, correo de envío del reporte de porcentaje de satisfacción del cuarto trimestre de 2022,  tabulación de las encuestas, el consolidado de resultados de la medición en la satisfacción de la ciudadanía. Así las cosas, de acuerdo a las evidencias aportadas por todo el periodo la OCI evidencia el cumplimiento a la acción y por tanto cierra la misma.                                           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quot;Encuesta de satisfacción tercer trimestre_x000a_2022 Dirección de Gestión de Cobro&quot;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ápidamente la encuesta"/>
    <s v="Actualizar, publicar y socializar  la Encuesta de satisfacción al ciudadano PM04-PR01-F04."/>
    <s v="Acción Correctiva"/>
    <s v="Encuesta de satisfacción al ciudadano actualizada, publicada y socializada"/>
    <n v="1"/>
    <s v="SUBSECRETARÍA DE SERVICIOS A LA CIUDADANÍA"/>
    <x v="3"/>
    <s v="DIRECCIÓN DE ATENCIÓN AL CIUDADANO"/>
    <d v="2022-07-01T00:00:00"/>
    <x v="1"/>
    <d v="2022-09-07T00:00:00"/>
    <n v="0"/>
    <n v="0"/>
    <d v="2023-01-05T00:00:00"/>
    <s v="Luz Angela Contreras Torres"/>
    <s v="05/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_x000a__x000a_Se aportan las siguientes evidencias:_x000a_1. pm04-pr01-f04 Encuesta de Satisfacción cursos pedagógicos versión 11.0_x000a_2. Memorando publicación encuesta cursos pedagógicos_x000a_3. Listado asistencia Socialización encuesta de satisfacción cursos PM04-PR01-F04 v11_x000a_4. Presentación actualización encuesta cursos pedagógicos_x000a__x000a_7/10/2022. Para este corte no se reportan avances y esta acción se encuentra en los tiempos "/>
    <x v="0"/>
    <d v="2023-01-06T00:00:00"/>
    <s v="Edgar González"/>
    <s v="06/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evidencia en la carpeta compartida el pm04-pr01-f04 Encuesta de Satisfacción cursos pedagógicos versión 11.0, Memorando publicación encuesta cursos pedagógicos, Listado asistencia Socialización encuesta de satisfacción cursos PM04-PR01-F04 v11, Presentación actualización encuesta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7/9/2022: No se aportaron evidencias de gestión en el mes de agosto de 2022._x000a_5/8/2022: No se aportaron evidencias de gestión en el mes de julio de 2022."/>
    <m/>
    <m/>
    <m/>
    <m/>
    <m/>
    <m/>
    <m/>
  </r>
  <r>
    <s v="058-2022"/>
    <n v="2"/>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0"/>
    <s v="SUBDIRECCIÓN ADMINISTRATIVA"/>
    <d v="2022-09-01T00:00:00"/>
    <x v="1"/>
    <d v="2022-09-09T00:00:00"/>
    <n v="0"/>
    <n v="0"/>
    <d v="2023-01-10T00:00:00"/>
    <s v="Leyla Cardena"/>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
    <x v="0"/>
    <d v="2023-01-10T00:00:00"/>
    <s v="Nataly Tenjo Vargas"/>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 partir de las actualizaciones determinadas en el equipo ambiental. "/>
    <s v="Acción Corrección"/>
    <s v="N° de solicitud de actualización"/>
    <s v="1 Solicitud"/>
    <s v="SUBSECRETARÍA DE GESTIÓN CORPORATIVA"/>
    <x v="0"/>
    <s v="SUBDIRECCIÓN ADMINISTRATIVA"/>
    <d v="2022-08-25T00:00:00"/>
    <x v="4"/>
    <d v="2022-09-09T00:00:00"/>
    <n v="0"/>
    <n v="0"/>
    <d v="2023-01-10T00:00:00"/>
    <s v="Leyla Cardenas"/>
    <s v="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
    <x v="0"/>
    <d v="2023-01-10T00:00:00"/>
    <s v="Nataly Tenjo Vargas"/>
    <s v="10/01/2023: 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Contratista Unión Temporal Copar, los soportes de mantenimiento del vehículo de Placa OLN111,las rutinas de mantenimiento y el seguimiento al cumplimiento de las acciones definidas para el mantenimiento de los vehículos de la entidad."/>
    <s v="Acción Corrección"/>
    <s v="N° de solicitud al contratista"/>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 selcom la cantidad y fecha de tonners instalados, los mantenimiento en los plotters y equipos de impresión y fotocopiado a su cargo, para realizar seguimientos trazables de los residuos de toners dispuestos."/>
    <s v="Acción Corrección"/>
    <s v="N° de solicitud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as plantas eléctricas de la entidad y conforme a esto los certificados de disposición final de filtros y aceites que se han generado en la entidad."/>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os aires acondicionados y conforme a esto los certificados de disposición final de residuos generados en dichas actividades."/>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Revisar en mesa de trabajo con la Dirección de contratación, los ajustes requeridos en el manual de contratación, las minutas o demá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0"/>
    <s v="SUBDIRECCIÓN ADMINISTRATIVA"/>
    <d v="2022-08-25T00:00:00"/>
    <x v="4"/>
    <d v="2022-09-09T00:00:00"/>
    <n v="0"/>
    <n v="0"/>
    <d v="2023-01-10T00:00:00"/>
    <s v="Leyla Cardenas"/>
    <s v="De acuerdo al cumplimiento se realizó divulgación de compras públicas sostenibles, el manual de contratación y demás lineamientos referentes a las obligaciones ambientales._x000a_Se anexa_x000a_• Presentación Compras Verdes VR 2_x000a_• Compras Verdes- Consumo Sostenible (respuestas)"/>
    <x v="0"/>
    <d v="2023-01-10T00:00:00"/>
    <s v="Nataly Tenjo Vargas"/>
    <s v="10/01/2023: De acuerdo al cumplimiento se realizo divulgación de compras públicas sostenibles, el manual de contratación y demás lineamientos referentes a las obligaciones ambientales._x000a_Se anexa_x000a_- Presentación Compras Verdes VR 2_x000a_- Compras Verdes- Consumo Sostenible (respuesta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5. Verificar trimestralmente el cumplimiento de obligaciones ambientales incluidas en los contratos de bienes y servicios de la entidad que así lo requieran, los soportes correspondientes."/>
    <s v="Acción Correctiva"/>
    <s v="(N° de verificaciones realizadas/N° de verificaciones programadas)*100"/>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
    <s v="No se han generado de manera articulada estrategias para fortalecer el uso eficiente y ahorro de energía en las instalaciones de la entidad, con las áreas encargadas de su gestión."/>
    <s v="Realizar mesas de trabajo para establecer acciones concretas que conduzcan al fortalecimiento del uso eficiente y ahorro de energía._x000a__x000a_"/>
    <s v="Acción Correctiva"/>
    <s v="N° de mesas de trabajos realizadas"/>
    <n v="1"/>
    <s v="SUBSECRETARÍA DE GESTIÓN CORPORATIVA"/>
    <x v="0"/>
    <s v="SUBDIRECCIÓN ADMINISTRATIVA"/>
    <d v="2022-08-29T00:00:00"/>
    <x v="1"/>
    <d v="2022-09-09T00:00:00"/>
    <n v="0"/>
    <n v="0"/>
    <d v="2023-01-10T00:00:00"/>
    <s v="Leyla Cardenas"/>
    <s v="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
    <x v="0"/>
    <d v="2023-01-10T00:00:00"/>
    <s v="Nataly Tenjo Vargas"/>
    <s v="10/01/2023: 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ón documental que permitan almacenar y organizar adecuadamente los documentos del SGA. "/>
    <s v="Acción Correctiva"/>
    <s v="N° de capacitaciones "/>
    <n v="1"/>
    <s v="SUBSECRETARÍA DE GESTIÓN CORPORATIVA"/>
    <x v="0"/>
    <s v="SUBDIRECCIÓN ADMINISTRATIVA"/>
    <d v="2022-08-29T00:00:00"/>
    <x v="0"/>
    <d v="2022-09-09T00:00:00"/>
    <n v="0"/>
    <n v="0"/>
    <d v="2023-01-10T00:00:00"/>
    <s v="Leyla Cardenas"/>
    <s v="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
    <x v="0"/>
    <d v="2023-01-10T00:00:00"/>
    <s v="Nataly Tenjo Vargas"/>
    <s v="10/01/2023: 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ón documental organizar, rotular y almacenar los documentos del SGA  "/>
    <s v="Acción Correctiva"/>
    <s v="N° de informes gestión documental SGA "/>
    <n v="1"/>
    <s v="SUBSECRETARÍA DE GESTIÓN CORPORATIVA"/>
    <x v="0"/>
    <s v="SUBDIRECCIÓN ADMINISTRATIVA"/>
    <d v="2022-08-29T00:00:00"/>
    <x v="0"/>
    <d v="2022-09-09T00:00:00"/>
    <n v="0"/>
    <n v="0"/>
    <d v="2023-01-10T00:00:00"/>
    <s v="Leyla Cardenas"/>
    <s v="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
    <x v="0"/>
    <d v="2023-01-10T00:00:00"/>
    <s v="Nataly Tenjo Vargas"/>
    <s v="10/01/2023: 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Falta de interioriz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Durante el etiquetado de los contenedores únicamente se tuvo en cuenta el contenedor de papel ubicado en el segundo piso y se descarto en contenedor del primer piso."/>
    <s v="Verificar que en las inspecciones ambientales, se estén realizando la revisión de etiquetado de los contenedores de cada una de las sedes "/>
    <s v="Acción Correctiva"/>
    <s v="N° de verificaciones de las inspecciones"/>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10/10/2022: No se aportaron evidencias de gestión en el mes de septiembre de 2022._x000a_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Acción Correctiva"/>
    <s v="Número de Anteproyecto 2023"/>
    <s v="(1) una"/>
    <s v="SUBSECRETARÍA DE GESTIÓN CORPORATIVA"/>
    <x v="9"/>
    <s v="DIRECCIÓN DE TALENTO HUMANO"/>
    <d v="2022-08-25T00:00:00"/>
    <x v="4"/>
    <d v="2022-09-09T00:00:00"/>
    <n v="0"/>
    <n v="0"/>
    <d v="2022-12-22T00:00:00"/>
    <s v="Ivon Yanneth Veloza Ríos"/>
    <s v="22/12/2022: El día 12 de octubre de 2022 se solicita a la Subsecretaría de Gestión Corporativa la versión final _x000a_del anteproyecto 2023, en donde se evidencia la inclusión de la compra de extintores tipo CO2 y _x000a_ABC, por los cuales se reemplazaran los extintores tipo Solkaflam, se anexa el anteproyecto de _x000a_presupuesto 2023 en donde se encuentra el proceso de contratación de adquisición de extintores:_x000a_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
    <x v="0"/>
    <d v="2022-12-26T00:00:00"/>
    <s v="Yancy Urbano"/>
    <s v="26/12/2022: Dentro de la justificación del cierre de la acción, se observan pantallazos del anteproyecto 2023, han incluido el tema de cambio de extintores , para lo cual el rublo se encuentra en la página 44 &quot;Adquisición e instalación de extintores y prestación del servicio de revisión, mantenimiento, recarga e instalación de los extintores y gabinetes contra incendios de la secretaria distrital de movilidad y seccional de tránsito de la policía metropolitana&quot; por un costo $172,909,000; por otra parte, se aporta el Anteproyecto donde se valida la anterior información. Lo anterior permite evidenciar el cumplimiento de la acción por lo que se procede con el respectivo cierre de la acción; su eficacia  y efectividad se evalu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0"/>
    <s v="SUBDIRECCIÓN ADMINISTRATIVA"/>
    <d v="2022-09-01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
    <s v="Realizar dos (2) inspecciones semestrales de verificación de cumplimiento de requisitos ambientales en cada una de las sedes de la SDM."/>
    <s v="Acción Correctiva"/>
    <s v="(N° de sedes inspeccionadas por semestre / N° de sedes programadas)*100%"/>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Acción Corrección"/>
    <s v="N° de simulacros"/>
    <n v="2"/>
    <s v="SUBSECRETARÍA DE GESTIÓN CORPORATIVA"/>
    <x v="0"/>
    <s v="SUBDIRECCIÓN ADMINISTRATIVA"/>
    <d v="2022-08-25T00:00:00"/>
    <x v="3"/>
    <d v="2022-09-09T00:00:00"/>
    <n v="1"/>
    <n v="0"/>
    <d v="2022-10-04T00:00:00"/>
    <s v="Leyla Yazmin Cárdenas-Subdirección Administrativa "/>
    <s v="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_x000a_Las evidencias de los planes se ubican en el link: https://drive.google.com/drive/folders/1WqkYPy926TpglnvWj6ZIHaDOn4T_0c1I?usp=sharing_x000a__x000a_8/9/2022: No se aportaron evidencias de gestión en el mes de agosto."/>
    <x v="1"/>
    <d v="2023-01-10T00:00:00"/>
    <s v="Nataly Tenjo Vargas"/>
    <s v="9/12/2022: No se aportaron evidencias de gestión en el mes de noviembre de 2022._x000a_9/11/2022: No se aportaron evidencias de gestión en el mes de octubre de 2022._x000a_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_x000a_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quot;Instructivo Formulación y Seguimiento de Planes de Mejoramiento &quot;  en el numeral 3. &quot;lineamientos y/o políticas de operación&quot; -  &quo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quot;; así como culminarla en debida forma, en los mismos términos establecidos._x000a_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Acción Correctiva"/>
    <s v="Número de Pons y análisis de vulnerabilidad sobre Fuga de agua y lluvias torrenciales"/>
    <s v="(1) una"/>
    <s v="SUBSECRETARÍA DE GESTIÓN CORPORATIVA"/>
    <x v="9"/>
    <s v="DIRECCIÓN DE TALENTO HUMANO"/>
    <d v="2022-08-25T00:00:00"/>
    <x v="0"/>
    <d v="2022-09-09T00:00:00"/>
    <n v="0"/>
    <n v="0"/>
    <d v="2022-12-22T00:00:00"/>
    <s v="Ivon Yanneth Veloza Ríos"/>
    <s v="22/12/2022: El día 31 de octubre de 2022 se realiza el envío a la Oficina Asesora de Planeación Institucional de _x000a_la actualización del Plan de prevención, preparación y respuesta ante emergencias - PA02-PL08, _x000a_Anexo 2 que corresponde al Análisis de amenazas, determinación de vulnerabilidad por sedes y _x000a_medidas de intervención, donde se incluye la amenaza Fuga de agua y/o lluvias torrenciales, en _x000a_las sedes Calle 13, Paloquemao, Villa Alsacia y Almacén, sedes que fueron auditadas bajo la _x000a_norma ISO 14001:2015_x000a_6/10/2022: Acción en proceso de ejecución."/>
    <x v="0"/>
    <d v="2022-12-26T00:00:00"/>
    <s v="Yancy Urbano"/>
    <s v="26/12/2022: Dentro de la justificación del cierre de la acción se indica que se adelantó la inclusión del tema de amenaza de aguas lluvias torrenciales en el plan de emergencias y se analizó sus vulnerabilidades en las sedes de Calle 13, Paloquemao, Villa Alsacia y Almacén (sedes auditadas bajo la norma ISO 14001:2015); para lo cual aportan los documentos  &quot;Análisis de amenazas, determinación de vulnerabilidad por sedes y medidas de intervención - Código: PA02-PL08 - Anexo 02&quot;, &quot;Procedimiento Operativo Normalizado - PON - Código: PA02-PL08 - Anexo 05&quot;. Lo anterior, permite observar el cumplimiento de la acción por lo que se procede con el respectivo cierre, sin embargo, su evaluación de eficacia y efectividad se realizará en una próxima revisión que se realice al proceso._x000a__x000a_09/11/2022: No se aportaron evidencias de gestión en el mes de octubre de 2022._x000a_10/10/2022: Se reporta seguimiento para el mes de septiembre._x000a_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álisis de vulnerabilidad"/>
    <s v="Acción Correctiva"/>
    <s v="Número de Publicación en la intranet"/>
    <s v="(1) una"/>
    <s v="SUBSECRETARÍA DE GESTIÓN CORPORATIVA"/>
    <x v="9"/>
    <s v="DIRECCIÓN DE TALENTO HUMANO"/>
    <d v="2022-08-25T00:00:00"/>
    <x v="0"/>
    <d v="2022-09-09T00:00:00"/>
    <n v="0"/>
    <n v="0"/>
    <d v="2022-12-22T00:00:00"/>
    <s v="Ivon Yanneth Veloza Ríos"/>
    <s v="22/12/2022: El día 11 de noviembre de 2022 se realiza la solicitud a la Oficina Asesora de Planeación _x000a_Institucional de la publicación en la intranet del Plan de prevención, preparación y respuesta ante _x000a_emergencias - PA02-PL08 con sus respectivos anexos en donde se incluye el anexo 2 que _x000a_corresponde al Análisis de amenazas, determinación de vulnerabilidad por sedes y medidas de _x000a_intervención, donde se incluye la amenaza Fuga de agua y/o lluvias torrenciales y anexo 5 que _x000a_corresponde a los Procedimientos Operativos Normalizados – PONS, en las sedes Calle 13, _x000a_Paloquemao, Villa Alsacia y Almacén, sedes que fueron auditadas bajo la norma ISO 14001:2015_x000a_6/10/2022: Acción en proceso de ejecución."/>
    <x v="0"/>
    <d v="2022-11-09T00:00:00"/>
    <s v="Yancy Urbano"/>
    <s v="26/12/2022: Se aportó en la justificación de cierre el pantallazo de solicitud de publicación Plan de Emergencias a la OAPI el 11/11/2022, de igual manera se soporta la solicitud con el mem 202262000283493 de fecha 11/11/2022 donde se solicita la actualización de los documentos: Información básica de georreferenciación por sedes; análisis de amenazas, determinación de vulnerabilidad por sedes y medidas de intervención, Inventarios de recursos por sedes, planes de evacuación por sedes y procedimientos operativos normalizados. Lo cual permite, visualizar el cumplimiento de la acción, por lo que se procede con el respectivo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8"/>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2-2022"/>
    <n v="2"/>
    <n v="2022"/>
    <s v="Subdirección Administrativa"/>
    <s v="INFORME DE Auditorí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ía que permita la cuantificación de los mismos.."/>
    <s v="Realizar una mesa de trabajo entre el equipo de gestión ambiental y la supervisora del contrato de aseo y cafetería para establecer las actividades a desarrollar por parte del personal de aseo y cafetería para garantizar el seguimiento de los residuos ordinarios."/>
    <s v="Acción Correctiva"/>
    <s v="N° de mesas de trabajo"/>
    <n v="1"/>
    <s v="SUBSECRETARÍA DE GESTIÓN CORPORATIVA"/>
    <x v="0"/>
    <s v="SUBDIRECCIÓN ADMINISTRATIVA"/>
    <d v="2022-08-29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6-2022"/>
    <n v="1"/>
    <n v="2022"/>
    <s v="Gestión del Talento Humano"/>
    <s v="INFORME DE Auditorí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ón SDM y la socialización ingreso a contratistas el tema referente al plan estratégico de seguridad vial. "/>
    <s v="Actualizar la inducción SDM y la socialización de ingreso a contratistas incluyendo temas asociados al plan estratégico de seguridad vial."/>
    <s v="Acción de Mejora"/>
    <s v="No. De presentaciones actualizadas"/>
    <s v="(2) dos"/>
    <s v="SUBSECRETARÍA DE GESTIÓN CORPORATIVA"/>
    <x v="0"/>
    <s v="SUBDIRECCIÓN ADMINISTRATIVA/ SST "/>
    <d v="2022-08-29T00:00:00"/>
    <x v="1"/>
    <d v="2022-09-09T00:00:00"/>
    <n v="0"/>
    <n v="0"/>
    <d v="2023-01-10T00:00:00"/>
    <s v="Leyla Cardenas"/>
    <s v="De acuerdo al cumplimiento de la acción se aporta como evidencias las presentaciones actualizadas de socialización a contratistas._x000a_Se anexa_x000a_• INDUCCION PESV-1565_x000a_• INDUCCION PESV_x000a_"/>
    <x v="0"/>
    <d v="2023-01-10T00:00:00"/>
    <s v="Nataly Tenjo Vargas"/>
    <s v="10/01/2023: De acuerdo al cumplimiento de la acción se aporta como evidencias las presentaciones actualizadas de socialización a contratistas._x000a_Se anexa_x000a_• INDUCCION PESV-1565_x000a_• INDUCCION PESV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9"/>
    <s v="VIANNEY CELEDÓN"/>
    <d v="2022-08-31T00:00:00"/>
    <x v="9"/>
    <d v="2022-09-09T00:00:00"/>
    <n v="0"/>
    <n v="0"/>
    <d v="2022-10-07T00:00:00"/>
    <s v="Ivon Yanneth Veloza Ríos"/>
    <s v="6/10/2022: Acción en proceso de ejecución."/>
    <x v="1"/>
    <d v="2023-01-10T00:00:00"/>
    <s v="Yancy Urbano"/>
    <s v="10/01/2023: La dependencia no reporta avance, acción en proceso._x000a_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8-2022"/>
    <n v="1"/>
    <n v="2022"/>
    <s v="Gestión del Talento Humano"/>
    <s v="INFORME DE Auditorí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taciones por autogestión y que están a cargo de la dependencia encargada de la capacitación."/>
    <s v="Realizar mesa de trabajo para evaluar  los criterios e instrumentos establecidos para la medición de la eficacia de la capacitaciones, buscando su articulación a los objetivos establecidos para cada capacitación."/>
    <s v="Acción de Mejora"/>
    <s v="No de mesas de trabajo realizadas"/>
    <s v="uno (1)"/>
    <s v="SUBSECRETARÍA DE GESTIÓN CORPORATIVA"/>
    <x v="9"/>
    <s v="DIRECCIÓN DE TALENTO HUMANO"/>
    <d v="2022-09-01T00:00:00"/>
    <x v="1"/>
    <d v="2022-09-09T00:00:00"/>
    <n v="0"/>
    <n v="0"/>
    <d v="2022-12-22T00:00:00"/>
    <s v="Ivon Yanneth Veloza Ríos"/>
    <s v="22/12/2022: El 28/09/2022 se realiza mesa de trabajo con el propósito de evaluar los criterios e _x000a_instrumentos establecidos para la medición de la eficacia de las capacitaciones en _x000a_Seguridad y Salud en el Trabajo (SST). La profesional de la DTH Mónica Duitama informa _x000a_que en el Plan Institucional de Capacitación (PIC) se encuentra establecido que la _x000a_evaluación de impacto para las capacitaciones y/o socializaciones internas (por _x000a_autogestión) se realiza para aquellas con una intensidad horaria igual o superior a 4 horas, _x000a_a través del indicador de nivel de aprendizaje adquirido, aplicando la misma evaluación _x000a_antes de comenzar la capacitación y/o socialización y al concluir esta, lo que permite tener _x000a_una visión clara de lo que se ha logrado durante el proceso de capacitación y/o _x000a_socialización e identificar el nivel real de aprendizaje, este proceso es llevado a cabo por _x000a_cada dependencia encargada de la capacitación._x000a_6/10/2022: Se realiza mesa de trabajo el 28/09/2022, el acta de esta mesa está en proceso de elaboración."/>
    <x v="0"/>
    <d v="2022-12-26T00:00:00"/>
    <s v="Yancy Urbano"/>
    <s v="26/12/2022: Se aportó en la justificación de cierre que la evaluación de la eficacia de las capacitaciones se encuentran determinadas sobre aquellas que tienen duración de por lo menos cuatro (4) horas; sin embargo, en mesa de trabajo se toma la decisión que para el PIC de 2023 se especificará que las eficacia para estas capacitaciones se asociará al objetivo y mensualmente se emitirán los diferentes listados de asistencia y evaluaciones respectivas para la centralización de la información pertinente. Por lo anterior, se observa el cumplimiento de la acción y se procede con el cierre. Su eficacia y efectividad se realizará en la próxima revisión que se efectué al proceso._x000a_09/11/2022: No se aportaron evidencias de gestión en el mes de octubre de 2022._x000a_10/10/2022: se reporta seguimiento para el mes de septiembre_x000a_8/9/2022: No se aportaron evidencias de gestión en el mes de agosto."/>
    <m/>
    <m/>
    <m/>
    <m/>
    <m/>
    <m/>
    <m/>
  </r>
  <r>
    <s v="090-2022"/>
    <n v="1"/>
    <n v="2022"/>
    <s v="Gestión del Talento Humano"/>
    <s v="INFORME DE Auditorí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Acción de Mejora"/>
    <s v="# mesas realizadas"/>
    <s v="uno (1)"/>
    <s v="SUBSECRETARÍA DE GESTIÓN CORPORATIVA"/>
    <x v="9"/>
    <s v="DIRECCIÓN DE TALENTO HUMANO"/>
    <d v="2022-09-01T00:00:00"/>
    <x v="1"/>
    <d v="2022-09-09T00:00:00"/>
    <n v="0"/>
    <n v="0"/>
    <d v="2022-12-22T00:00:00"/>
    <s v="Ivon Yanneth Veloza Ríos"/>
    <s v="22/12/2022: Se realiza mesa técnica con colaboradores de la SDM, conformada por parte del departamento de _x000a_control de tránsito y transporte: Jack David Hurtado Casquete subdirector del área, los _x000a_profesionales en planeación y programación del departamento Camilo Ernesto Monroy Mena y _x000a_Harold Andrés Caviedes Fandiño, Paola Adriana Corona en calidad de directora del área de _x000a_talento humano y Julio Cesar Castillo Velandia como profesional en el área de seguridad y salud _x000a_en el trabajo, para definir la pertinencia de dotar con chalecos antibalas como elemento de _x000a_protección personal a los agentes de Tránsito en caso de que sean atacados con elementos _x000a_contundentes o mortales siendo esta una medida de control al peligro de condiciones de seguridad _x000a_y riesgo público._x000a_: 6/10/2022: Acción en proceso de ejecución"/>
    <x v="0"/>
    <d v="2022-12-26T00:00:00"/>
    <s v="Yancy Urbano"/>
    <s v="26/12/2022: Dentro de la justificación hacen referencia a una mesa técnica realizada el 12/12/2022, que contó con la asistencia del Subdirector de Control de Transito y Transporte, la Directora de Talento Humano,  dos (2) profesionales Subdirector de Control  de Transito y Transporte, y un profesional de la DTH -SST; en el desarrollo de esta mesa de trabajo, se exponen las diferentes fuentes de estudios sobre utilizar chalecos antibalas para los uniformados llegando en consenso que no es obligatorio y que por el contrario podría tener algunas causas de salud por el peso y posición que optan los mismos en su medio de transporte. Por lo anterior, no se van a adoptar esta medidas a los uniformados. Se observa que se cumplió con la acción; su efectividad y eficacia se evaluara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3-2022"/>
    <n v="1"/>
    <n v="2022"/>
    <s v="Gestión del Talento Humano"/>
    <s v="INFORME DE Auditorí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cimientos que dieron lugar al accidente."/>
    <s v="Acción de Mejora"/>
    <s v="N° de caracterización actualizada"/>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o actualización del formato PA02-PR13-F05 Caracterización de Accidentalidad en su versión 3.0, incluyendo en la sección referente a caracterización del accidente una columna referenciada como “peligro asociado”, posteriormente se remite para publicación en la intranet a OAPI, validando que a la fecha se encuentra debidamente publicado en la intranet, con esta evidencia, se cierra la actividad. _x000a_09/11/2022: No se aportaron evidencias de gestión en el mes de octubre de 2022._x000a_10/10/2022: se reporta seguimiento para el mes de septiembre_x000a_8/9/2022: No se aportaron evidencias de gestión en el mes de agosto."/>
    <m/>
    <m/>
    <m/>
    <m/>
    <m/>
    <m/>
    <m/>
  </r>
  <r>
    <s v="094-2022"/>
    <n v="1"/>
    <n v="2022"/>
    <s v="Gestión del Talento Humano"/>
    <s v="INFORME DE Auditorí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Acción de Mejora"/>
    <s v="# de matriz legal actualizada"/>
    <s v="uno (1)"/>
    <s v="SUBSECRETARÍA DE GESTIÓN CORPORATIVA"/>
    <x v="9"/>
    <s v="DIRECCIÓN DE TALENTO HUMANO"/>
    <d v="2022-09-01T00:00:00"/>
    <x v="1"/>
    <d v="2022-09-09T00:00:00"/>
    <n v="0"/>
    <n v="0"/>
    <d v="2022-12-22T00:00:00"/>
    <s v="Ivon Yanneth Veloza Ríos"/>
    <s v="22/12/2022: Se realiza revisión del Decreto Único Reglamentario 1072 de 2015, el cual tiene como objeto_x000a_compilar la normatividad vigente del sector Trabajo, como resultado de dicha revisión se sustrae _x000a_los artículos específicos aplicables a la Entidad en materia de seguridad y salud en el trabajo._x000a_6/10/2022: Acción en proceso de ejecución"/>
    <x v="0"/>
    <d v="2022-12-26T00:00:00"/>
    <s v="Yancy Urbano"/>
    <s v="26/12/2022:  De acuerdo a justificación de cierre de la acción, se indica que el 21/12/2022 se realiza la publicación de la matriz de cumplimiento legal actualizada, y en ella se observa que ya se incluye los requisitos específicos del Decreto 1072 de 2015, dando cumplimiento a lo solicitado en la acción, por lo anterior se procede con el cierre respetivo, y su efectividad y eficacia se evaluará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6-2022"/>
    <n v="1"/>
    <n v="2022"/>
    <s v="Gestión del Talento Humano"/>
    <s v="INFORME DE Auditorí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Acción de Mejora"/>
    <s v="No. Actas de reunión "/>
    <s v="uno (1)"/>
    <s v="SUBSECRETARÍA DE GESTIÓN CORPORATIVA"/>
    <x v="9"/>
    <s v="DIRECTORA DE TALENTO HUMANO"/>
    <d v="2022-09-01T00:00:00"/>
    <x v="1"/>
    <d v="2022-09-09T00:00:00"/>
    <n v="0"/>
    <n v="0"/>
    <d v="2022-12-22T00:00:00"/>
    <s v="Ivon Yanneth Veloza Ríos"/>
    <s v="22/12/2022: Se realiza reunión con el Comité de Convivencia Laboral (CCL) el _x000a_13/12/2022, en la cual se informa a este Comité que teniendo en cuenta las oportunidades de _x000a_mejora identificadas en la auditoría realizada por ICONTEC al SG-SST, se debe Incluir dentro de _x000a_los temas del CCL el estudio y tratamiento dado al riesgo psicosocial específicamente para el _x000a_Cuerpo de los Agentes de Tránsito generado por el riesgo público al que están expuestos_x000a_6/10/2022: Acción en proceso de ejecución"/>
    <x v="0"/>
    <d v="2022-12-26T00:00:00"/>
    <s v="Yancy Urbano"/>
    <s v="26/12/2022: En justificación del cierre se indica que se realizó una reunión con el Comité Convivencia Laboral (CCL), en este se trato el tema psicosocial del cuerpo de agentes de tránsito dado que se encuentran expuestos a un riesgo público, y en esta acta queda consignado que TH esta realizando una contratación para la aplicación de la batería de riesgo psicosocial para dar cumplimiento a la resolución N°2646 de 2008, y dicho comité solicita que una vez TH halla aplicado dicha batería el resultado sea puesto en conocimiento de este comité con el fin de conocer el nivel de estrés de esta población. Por lo anterior, se observa el cumplimiento de esta acción, y se procede con el cierre; sin embargo su eficacia y efectividad se evaluara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7-2022"/>
    <n v="1"/>
    <n v="2022"/>
    <s v="Gestión del Talento Humano"/>
    <s v="INFORME DE Auditorí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Acción de Mejora"/>
    <s v="N° de cronograma actualizado"/>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ó actualización del cronograma Sistema de Vigilancia Epidemiológica para la Prevención de Riesgos Cardiovascular PA02-PG06- F01 en su versión 2.0, incluyendo actividades  proyectadas para 2023 de acuerdo al diagnóstico de condiciones de salud obtenido del resultado de evaluaciones medicas ocupacionales aplicadas en el 2022 a los funcionarios y funcionarias de la Entidad y oportunidad de mejora referenciada, con estas evidencias enviadas, se cierra la actividad. _x000a_09/11/2022: No se aportaron evidencias de gestión en el mes de octubre de 2022._x000a_10/10/2022: se reporta seguimiento para el mes de septiembre_x000a_8/9/2022: No se aportaron evidencias de gestión en el mes de agosto."/>
    <m/>
    <m/>
    <m/>
    <m/>
    <m/>
    <m/>
    <m/>
  </r>
  <r>
    <s v="099-2022"/>
    <n v="1"/>
    <n v="2022"/>
    <s v="Gestión del Talento Humano"/>
    <s v="INFORME DE Auditorí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Acción de Mejora"/>
    <s v="N° de capacitaciones citadas en diferentes horarios"/>
    <n v="1"/>
    <s v="SUBSECRETARÍA DE GESTIÓN CORPORATIVA"/>
    <x v="9"/>
    <s v="DIRECCIÓN DE TALENTO HUMANO"/>
    <d v="2022-09-01T00:00:00"/>
    <x v="1"/>
    <d v="2022-09-09T00:00:00"/>
    <n v="0"/>
    <n v="0"/>
    <d v="2022-12-22T00:00:00"/>
    <s v="Ivon Yanneth Veloza Ríos"/>
    <s v="22/12/2022: Se tomó como medida, llevar a cabo las capacitaciones en dos horarios _x000a_diferente en el mismo día, una jornada am y otra pm, citarlos a través del calendario y _x000a_adicionalmente, remitir la pieza comunicativa de invitación por el correo de _x000a_sst@movilidadbogota.gov.co, con el fin de fortalecer el proceso y procurar una mayor _x000a_participación en las diferentes temáticas_x000a_6/10/2022: Acción en proceso de ejecución"/>
    <x v="0"/>
    <d v="2022-11-09T00:00:00"/>
    <s v="Yancy Urbano"/>
    <s v="26/12/2022: De acuerdo a la solicitud de cierre y aporte de pantallazos se observa que para ¿Cómo lograr que mi trabajo aporte a mi proyecto de vida? - se hizo la invitación en horarios de la mañana y tarde del  2/12/2022 así como en Comunicación asertiva y resolución de conflictos se envió convocatoria en los dos horarios el 9/11/2022. Las anteriores evidencias permiten visualizar el cumplimiento de la acción, por lo que se procede con el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103-2022"/>
    <n v="2"/>
    <n v="2022"/>
    <s v="Gestión del Talento Humano"/>
    <s v="INFORME DE Auditorí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9"/>
    <s v="DIRECCIÓN DE TALENTO HUMANO"/>
    <d v="2022-08-29T00:00:00"/>
    <x v="10"/>
    <d v="2022-09-09T00:00:00"/>
    <n v="0"/>
    <n v="0"/>
    <d v="2022-12-30T00:00:00"/>
    <s v="Ivon Yanneth Veloza Ríos"/>
    <s v="_x000a_30/12/2022: El 20/10/2022 se realiza reunión para conformación del Comité de Ayuda Mutua denominado CAM UNIDOS CALLE 18A CAMU , se cuenta con actas firmadas del mes de las reuniones realizadas eln el mes de septiembre y octubre. _x000a_El 15/11/2022 se realiza reunión para conformación del CAM  Villa Alsacia. Pendiente elaboarción de justificación de cierre de la acción._x000a_06/10/2022: El 30/09/2022 se realiza reunión CAM Paloquemao, acta en proceso de elaboración."/>
    <x v="1"/>
    <d v="2023-01-10T00:00:00"/>
    <s v="Yancy Urbano"/>
    <s v="10/01/2023: se reporta seguimiento para el mes de diciembre_x000a_12/12/2023: se reporta seguimiento para el mes de noviembre_x000a_09/11/2022:se reporta seguimiento para el mes de Octubre_x000a_10/10/2022: se reporta seguimiento para el mes de septiembre_x000a_8/9/2022: No se aportaron evidencias de gestión en el mes de agosto."/>
    <m/>
    <m/>
    <m/>
    <m/>
    <m/>
    <m/>
    <m/>
  </r>
  <r>
    <s v="106-2022"/>
    <n v="4"/>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9"/>
    <s v="DIRECTORA DE TALENTO HUMANO"/>
    <d v="2022-08-29T00:00:00"/>
    <x v="1"/>
    <d v="2022-09-09T00:00:00"/>
    <n v="0"/>
    <n v="0"/>
    <d v="2022-10-07T00:00:00"/>
    <s v="Ivon Yanneth Veloza Ríos"/>
    <s v="06/10/2022: Acción en proceso de ejecución."/>
    <x v="0"/>
    <d v="2022-11-09T00:00:00"/>
    <s v="Nathaly Muñoz"/>
    <s v="03/01/2023: Se procede a realizar la revisión de los contratos con impacto alto en SST, que se definieron con la acción del hallazgo 106-2022 acción 2, distribuidos entre los meses de octubre, noviembre y diciembre, se realiza informe de SST para los supervisores, con esta evidencia, se cierra la actividad._x000a_09/11/2022: No se aportaron evidencias de gestión en el mes de octubre de 2022._x000a_10/10/2022: se reporta seguimiento para el mes de septiembre_x000a_8/9/2022: No se aportaron evidencias de gestión en el mes de agosto."/>
    <m/>
    <m/>
    <m/>
    <m/>
    <m/>
    <m/>
    <m/>
  </r>
  <r>
    <s v="107-2022"/>
    <n v="5"/>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14"/>
    <s v="DIRECTORA DE TALENTO HUMANO_x000a_DIRECTORA DE NORMATIVIDAD Y CONCEPTOS_x000a_"/>
    <d v="2022-08-29T00:00:00"/>
    <x v="1"/>
    <d v="2022-09-09T00:00:00"/>
    <n v="0"/>
    <n v="0"/>
    <d v="2022-12-22T00:00:00"/>
    <s v="Ivon Yanneth Veloza Ríos"/>
    <s v="22/12/2022: Teniendo en cuenta que el 25/10/2022 se actualiza el “PA05-IN02 Instructivo de Normatividad y _x000a_Conceptos versión 9.0”, incluyendo en el numeral 5. MATRIZ DE CUMPLIMIENTO LEGAL las _x000a_fuentes específicas de información para la actualización y consulta de los requisitos legales en _x000a_materia de SST. En este instructivo se establece que “el equipo de SST consultará mensualmente _x000a_en las fuentes antes descritas, la información actualizada sobre las normas jurídicas y de otra _x000a_índole en Seguridad y Salud en el Trabajo, aplicable a las actividades de la Entidad, esto con el _x000a_propósito de remitir a la DNC la nueva normatividad aplicable al SG-SST que debe ser incluida en _x000a_la matriz de cumplimiento legal de la Entidad”._x000a_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_x000a__x000a_"/>
    <x v="0"/>
    <d v="2022-12-26T00:00:00"/>
    <s v="Yancy Urbano"/>
    <s v="26/12/2022: De acuerdo a justificación de cierre, el 25/10/2022 se actualiza el documento &quot;PA05-IN02 Instructivo de Normatividad y Conceptos -Versión 9.0&quot;- en este quedó estipulado que mensualmente el equipo de SST revisará la fuentes descritas de información para mantener actualizada la matriz de cumplimiento legal; por lo anterior se aportan actas de reunión del 31/10/2022 y 29/11/2022; por otra parte se indica que se remitió a la DNC dicha matriz los días 9/11/2022 y 07/12/2022 para su debida actualización y se adjunta pantallazo con la respectiva publicación de actualización. Por lo anterior, se procede a cerrar la acción como cumplida; sin embargo, su eficacia y efectividad se revisara en una próxima revisión al proceso._x000a_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0"/>
    <s v="SUBDIRECCIÓN ADMINISTRATIVA"/>
    <d v="2022-08-15T00:00:00"/>
    <x v="9"/>
    <d v="2022-09-09T00:00:00"/>
    <n v="1"/>
    <n v="0"/>
    <d v="2023-01-10T00:00:00"/>
    <s v="Leyla Carden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1-10T00:00:00"/>
    <s v="Nataly Tenjo Varg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0"/>
    <s v="SUBDIRECCIÓN ADMINISTRATIVA"/>
    <d v="2022-08-15T00:00:00"/>
    <x v="1"/>
    <d v="2022-09-09T00:00:00"/>
    <n v="0"/>
    <n v="0"/>
    <d v="2023-01-10T00:00:00"/>
    <s v="Leyla Carden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
    <x v="0"/>
    <d v="2023-01-10T00:00:00"/>
    <s v="Nataly Tenjo Varg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0"/>
    <s v="SUBDIRECCIÓN ADMINISTRATIVA"/>
    <d v="2022-08-15T00:00:00"/>
    <x v="1"/>
    <d v="2022-09-09T00:00:00"/>
    <n v="0"/>
    <n v="0"/>
    <d v="2023-01-10T00:00:00"/>
    <s v="Leyla Yazmin Cardenas"/>
    <s v="9/12/2022: Se remitió formato de conciliación bancaria caja menor de acuerdo a los lineamientos establecidos del Manual para el Manejo y Control de Cajas Menores de la Dirección Distrital de Contabilidad-Secretaría de Hacienda_x000a_9/12/2022:  Se remitió formato de conciliación bancaria caja menor de acuerdo a los lineamientos establecidos del Manual para el Manejo y Control de Cajas Menores de la Dirección Distrital de Contabilidad-Secretaría de Hacienda"/>
    <x v="0"/>
    <d v="2023-01-10T00:00:00"/>
    <s v="Nataly Tenjo Vargas"/>
    <s v="10/01/2022: Se evidenció formato de conciliación bancaria caja menor de acuerdo a los lineamientos establecidos del Manual para el Manejo y Control de Cajas Menores de la Dirección Distrital de Contabilidad-Secretaría de Haciend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Se evidenció formato de conciliación bancaria caja menor de acuerdo a los lineamientos establecidos del Manual para el Manejo y Control de Cajas Menores de la Dirección Distrital de Contabilidad-Secretaría de Hacienda_x000a_9/11/2022: No se aportaron evidencias de gestión en el mes de octubre de 2022._x000a_10/10/2022: No se aportaron evidencias de gestión en el mes de septiembre de 2022._x000a_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0"/>
    <s v="SUBDIRECCIÓN ADMINISTRATIVA"/>
    <d v="2022-08-15T00:00:00"/>
    <x v="1"/>
    <d v="2022-09-09T00:00:00"/>
    <n v="0"/>
    <n v="0"/>
    <d v="2023-01-10T00:00:00"/>
    <s v="Leyla Cardenas"/>
    <s v="Dando cumplimiento a la acción para el Funcionamiento y Manejo de la Caja Menor se crea el formato de arqueo de dinero  Anexos;  - Formato de arqueo de dinero  "/>
    <x v="0"/>
    <d v="2023-01-10T00:00:00"/>
    <s v="Nataly Tenjo Vargas"/>
    <s v="10/01/2023: Dando cumplimiento a la acción para el Funcionamiento y Manejo de la Caja Menor se crea el formato de arqueo de dinero  Anexos;  - Formato de arqueo de dinero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0"/>
    <s v="SUBDIRECCIÓN ADMINISTRATIVA"/>
    <d v="2022-08-15T00:00:00"/>
    <x v="9"/>
    <d v="2022-09-09T00:00:00"/>
    <n v="1"/>
    <n v="0"/>
    <d v="2023-01-10T00:00:00"/>
    <s v="Leyla Cardenas"/>
    <s v="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1-10T00:00:00"/>
    <s v="Nataly Tenjo Vargas"/>
    <s v="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0"/>
    <s v="SUBDIRECCIÓN ADMINISTRATIVA"/>
    <d v="2022-08-15T00:00:00"/>
    <x v="1"/>
    <d v="2022-09-09T00:00:00"/>
    <n v="0"/>
    <n v="0"/>
    <d v="2023-01-10T00:00:00"/>
    <s v="Leyla Carden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
    <x v="0"/>
    <d v="2023-01-10T00:00:00"/>
    <s v="Nataly Tenjo Varg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0"/>
    <s v="SUBDIRECCIÓN ADMINISTRATIVA"/>
    <d v="2022-08-15T00:00:00"/>
    <x v="9"/>
    <d v="2022-09-09T00:00:00"/>
    <n v="1"/>
    <n v="0"/>
    <d v="2023-01-10T00:00:00"/>
    <s v="Leyla Carden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
    <x v="1"/>
    <d v="2023-01-10T00:00:00"/>
    <s v="Nataly Tenjo Varg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0"/>
    <s v="SUBDIRECCIÓN ADMINISTRATIVA"/>
    <d v="2022-08-15T00:00:00"/>
    <x v="9"/>
    <d v="2022-09-09T00:00:00"/>
    <n v="1"/>
    <n v="0"/>
    <d v="2023-01-10T00:00:00"/>
    <s v="Leyla Carden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x v="1"/>
    <d v="2023-01-10T00:00:00"/>
    <s v="Nataly Tenjo Varg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0"/>
    <s v="SUBDIRECCIÓN ADMINISTRATIVA"/>
    <d v="2022-08-15T00:00:00"/>
    <x v="1"/>
    <d v="2022-09-09T00:00:00"/>
    <n v="0"/>
    <n v="0"/>
    <d v="2023-01-10T00:00:00"/>
    <s v="Leyla Cardenas"/>
    <s v="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
    <x v="0"/>
    <d v="2023-01-10T00:00:00"/>
    <s v="Nataly Tenjo Vargas"/>
    <s v="_x000a_10/01/2023: 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11"/>
    <d v="2022-09-09T00:00:00"/>
    <n v="1"/>
    <n v="0"/>
    <d v="2023-01-10T00:00:00"/>
    <s v="Leyla Cardenas"/>
    <s v="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1"/>
    <d v="2023-01-10T00:00:00"/>
    <s v="Nataly Tenjo Vargas"/>
    <s v="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15"/>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0"/>
    <d v="2022-09-09T00:00:00"/>
    <n v="0"/>
    <n v="0"/>
    <d v="2023-01-05T00:00:00"/>
    <s v="Luz Angela Contreras Torres_x000a__x000a_Cristian Buitrago - Jeimmy Enciso -  Fabián Gordillo_x000a_SPM_x000a__x000a_Juan Carlos Hernández  SGJ"/>
    <s v="05/01/2023 _x000a_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_x000a__x000a_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_x000a__x000a_Se aportan las siguientes evidencias:_x000a_1. ABC Asuntos por dependencia versión 2.0_x000a_2. Correo publicación ABC de Asuntos por dependencia versión 2.0_x000a_3. Correo divulgación ABC asuntos por dependencia versión 2.0.pdf_x000a_4. Registro de asistencia socialización ABC de Asuntos por dependencia versión 2.0_x000a__x000a_Subsecretaría Política de Movilidad_x000a_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_x000a_Sub. Infraestructura: El 19/09/2022 se aportaron las evidencias a la DAC sobre la actualización y socialización del ABC de la Subdirección de Infraestructura_x000a__x000a_SGJ: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_x000a_"/>
    <x v="0"/>
    <d v="2023-01-06T00:00:00"/>
    <s v="Edgar González"/>
    <s v="06/01/2023: 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evidencia en la carpeta compartida el ABC Asuntos por dependencia versión 2.0, Correo publicación ABC de Asuntos por dependencia versión 2.0, Correo divulgación ABC asuntos por dependencia versión 2.0.pdf, Registro de asistencia socialización ABC de Asuntos por dependencia versión 2.0. Lo anterior permite evidenciar el cumplimiento de la acción por lo que se procede con el respectivo cierre de la acción; su eficacia y efectividad se evaluará en una próxima revisión al proceso._x000a_11/01/2023.  En el mes de diciembre se efectuó la actualización del ABC de la Dirección de Gestión de Cobro, el mismo se encuentra publicado en la intranet en el siguiente enlace https://intranetmovilidad.movilidadbogota.gov.co/intranet/pqsrd y se remitió a la Dirección de Atención al ciudadano para su socialización.  _x000a_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_x000a__x000a_30/09/2022. La DIM adjuntan copia de correo en la cual se menciona que La Dirección de Inteligencia para la Movilidad realizó la actualización del ABC de los asuntos a su cargo. Se publica ABC en el link &quot;dispuesto por la DC, de otra parte  la Subdirección de Infraestructura adjunta pantallazo del 19/09/2022 de drive en el cual se aportaron las evidencias a la DAC sobre la actualización y socialización del ABC._x000a_Por lo anterior, las dependencias de la SPM cumplieron con la solicitud de la DAC relacionada con remisión de asuntos por dependencia para actualizar el ABC."/>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3"/>
    <s v="DIRECCIÓN DE ATENCIÓN AL CIUDADANO"/>
    <d v="2022-07-17T00:00:00"/>
    <x v="1"/>
    <d v="2022-09-09T00:00:00"/>
    <n v="0"/>
    <n v="0"/>
    <d v="2023-01-05T00:00:00"/>
    <s v="Luz Angela Contreras Torres"/>
    <s v="05/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_x000a_Se aportan las siguientes evidencias: Lista de asistencia socialización gestión del cambio7/10/2022. Para este corte no se reportan avances y esta acción se encuentra en los tiempos _x000a_8/9/2022: No se aportaron evidencias de gestión en el mes de agosto."/>
    <x v="0"/>
    <d v="2023-01-06T00:00:00"/>
    <s v="Edgar González"/>
    <s v="06/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evidencia en la carpeta compartida con Lista de asistencia socialización gestión del cambio.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3"/>
    <s v="DIRECCIÓN DE ATENCIÓN AL CIUDADANO"/>
    <d v="2022-07-17T00:00:00"/>
    <x v="1"/>
    <d v="2022-09-09T00:00:00"/>
    <n v="0"/>
    <n v="0"/>
    <d v="2023-01-05T00:00:00"/>
    <s v="Luz Angela Contreras Torres"/>
    <s v="05/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 VUS CC Tintal: tv de 46&quot;, • VUS Fontibón centro: tv de 42&quot;, • VUS CC paseo san Rafael: tv de 55&quot;, • VUS restrepo: tv de 50&quot;._x000a_Se aportan las siguientes evidencias: 1._x0009_Mesa de trabajo - Septiembre 2022 y 2._x0009_Mesa de trabajo - Diciembre 2022_x000a__x000a_7/10/2022. Para este corte no se reportan avances y esta acción se encuentra en los tiempos _x000a_"/>
    <x v="0"/>
    <d v="2023-01-06T00:00:00"/>
    <s v="Edgar González"/>
    <s v="6/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VUS CC Tintal: tv de 46&quot;, VUS Fontibón centro: tv de 42&quot;, VUS CC paseo san Rafael: tv de 55&quot;, VUS restrepo: tv de 50&quot;., evidencia en la carpeta compartida con Mesa de trabajo - Septiembre 2022, Mesa de trabajo - Diciembre 2022.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8/9/2022: No se aportaron evidencias de gestión en el mes de agosto."/>
    <m/>
    <m/>
    <m/>
    <m/>
    <m/>
    <m/>
    <m/>
  </r>
  <r>
    <s v="122-2022"/>
    <n v="1"/>
    <n v="2022"/>
    <s v="Gestión de trámites y servicios para la ciudadanía"/>
    <s v="Autocontrol"/>
    <d v="2022-08-22T00:00:00"/>
    <s v="Se evidenció que se debe fortalecer el conocimiento del equipo de cursos pedagógicos en cuanto a la polí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Acción de Mejora"/>
    <s v="Numero de talleres lúdicos realizados"/>
    <s v="(1) un taller lúdico sobre los requisitos de la norma ISO 9001:2015"/>
    <s v="SUBSECRETARÍA DE SERVICIOS A LA CIUDADANÍA"/>
    <x v="3"/>
    <s v="DIRECCIÓN DE ATENCIÓN AL CIUDADANO"/>
    <d v="2022-09-01T00:00:00"/>
    <x v="1"/>
    <m/>
    <n v="0"/>
    <n v="0"/>
    <d v="2023-01-05T00:00:00"/>
    <s v="Luz Angela Contreras Torres"/>
    <s v="05/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_x000a_Se aportan las siguientes evidencias: 1. Presentación Socialización NTC ISO 9001:2015 - Cursos pedagógicos, 2. Lista de asistencia - Socialización NTC ISO 9001:2015 - Cursos pedagógicos"/>
    <x v="0"/>
    <d v="2023-01-06T00:00:00"/>
    <s v="Edgar González"/>
    <s v="06/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evidencia en la carpeta compartida con Presentación Socialización NTC ISO 9001:2015 - Cursos pedagógicos, Lista de asistencia - Socialización NTC ISO 9001:2015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ógicos por infracción a las normas de tránsito."/>
    <s v="Acción de Mejora"/>
    <s v="Un taller didáctico realizado"/>
    <n v="1"/>
    <s v="SUBSECRETARÍA DE SERVICIOS A LA CIUDADANÍA"/>
    <x v="3"/>
    <s v="DIRECCIÓN DE ATENCIÓN AL CIUDADANO"/>
    <d v="2022-10-01T00:00:00"/>
    <x v="2"/>
    <m/>
    <n v="0"/>
    <n v="0"/>
    <d v="2023-01-05T00:00:00"/>
    <s v="Luz Angela Contreras Torres"/>
    <s v="5/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_x000a_Se aportan las siguientes evidencias: 1. Presentación Socialización NTC ISO 9001:2015 - Salidas No Conformes - Cursos pedagógicos, 2. Lista de asistencia - Socialización NTC ISO 9001:2015 - Salidas No Conformes - Cursos pedagógicos"/>
    <x v="0"/>
    <d v="2023-01-06T00:00:00"/>
    <s v="Edgar González"/>
    <s v="06/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evidencia en la carpeta compartida con Presentación Socialización NTC ISO 9001:2015 - Salidas No Conformes - Cursos pedagógicos, Lista de asistencia - Socialización NTC ISO 9001:2015 - Salidas No Conformes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_x000a_ecibidas y tramitadas en la entidad corresponden a mes vencido, es así que_x000a_a la fecha solo se tienen datos a corte de octubre. Por consiguiente, se_x000a_considera importante consolidar los datos del año completo, debido a que en_x000a_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9/12/2022: No se aportaron evidencias de gestión en el mes de noviembre de 2022.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l SGA con la inclusión de mediciones mensuales a los consumos de Agua y Energía."/>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_x000a_9/12/2022: No se aportaron evidencias de gestión en el mes de noviembre de 2022._x000a_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Acción Correctiva"/>
    <s v="Número de seguimientos realizados semanalmente sobre número de seguimientos programados"/>
    <n v="1"/>
    <s v="SUBSECRETARIA DE GESTIÓN CORPORATIVA"/>
    <x v="16"/>
    <s v="SUBDIRECCIÓN FINANCIERA / SUBDIRECCIÓN ADMINISTRATIVA"/>
    <d v="2022-09-01T00:00:00"/>
    <x v="0"/>
    <m/>
    <n v="0"/>
    <n v="0"/>
    <d v="2023-01-05T00:00:00"/>
    <s v="Omar Murcia / Carolina Malagon"/>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8/11/2021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0"/>
    <d v="2023-01-05T00:00:00"/>
    <s v="Nataly Tenjo Vargas"/>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7/12/2022: No se aportaron evidencias para este mes_x000a_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0"/>
    <s v="SUBDIRECCIÓN ADMINISTRATIVA"/>
    <d v="2022-09-01T00:00:00"/>
    <x v="9"/>
    <m/>
    <n v="1"/>
    <n v="0"/>
    <d v="2023-11-10T00:00:00"/>
    <s v="Leyla Yazmin Cárden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11-10T00:00:00"/>
    <s v="Nataly Tenjo Varg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5-2022"/>
    <n v="1"/>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la política de acoso laboral"/>
    <s v="Acción Corrección"/>
    <s v="Número de políticas elaboradas"/>
    <s v="Una (1)"/>
    <s v="SUBSECRETARÍA DE GESTIÓN CORPORATIVA"/>
    <x v="9"/>
    <s v="DIRECTORA DE TALENTO HUMANO"/>
    <d v="2022-09-23T00:00:00"/>
    <x v="4"/>
    <m/>
    <n v="0"/>
    <n v="0"/>
    <d v="2022-12-30T00:00:00"/>
    <s v="Ivon Yanneth Veloza Ríos"/>
    <s v="_x000a_30/12/2022: Se trámita vistos buenos, falta firma de la SGC y del Despacho._x000a_02/12/2022: En el mes de noviembre se elabora política de prevención acoso laboral, el  25/11/2022 es revisada por el CCL, pendiente tramitar vistos buenos por parte de los involucrados."/>
    <x v="1"/>
    <d v="2023-01-10T00:00:00"/>
    <s v="Yancy Urbano"/>
    <s v="10/01/2023: se reporta seguimiento para el mes de diciembre_x000a_12/12/2023: se reporta seguimiento para el mes de noviembre_x000a_09/11/2022:se reporta seguimiento para el mes de Octubre"/>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9"/>
    <s v="DIRECTORA DE TALENTO HUMANO"/>
    <d v="2022-09-23T00:00:00"/>
    <x v="5"/>
    <m/>
    <n v="0"/>
    <n v="0"/>
    <d v="2022-12-30T00:00:00"/>
    <s v="Ivon Yanneth Veloza Ríos"/>
    <s v="30/12/2022: Pendiente firma de la SGC y del Despacho para proceder a las respectiva publicación y socialización."/>
    <x v="1"/>
    <d v="2023-01-10T00:00:00"/>
    <s v="Yancy Urbano"/>
    <s v="10/01/2023:  se reporta seguimiento para el mes de diciembre_x000a_12/12/2022: No se aportaron evidencias de gestión para el mes noviembre_x000a_09/11/2022: No se aportaron evidencias de gestión en el mes de octubre"/>
    <m/>
    <m/>
    <m/>
    <m/>
    <m/>
    <m/>
    <m/>
  </r>
  <r>
    <s v="135-2022"/>
    <n v="3"/>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Revisar resolución 2646 de 2008 e identificar el porcentaje de cumplimiento de los requisitos establecidos."/>
    <s v="Acción Correctiva"/>
    <s v="Número de actas con los resultados de la revisión realizada"/>
    <s v="Una (1)"/>
    <s v="SUBSECRETARÍA DE GESTIÓN CORPORATIVA"/>
    <x v="9"/>
    <s v="DIRECTORA DE TALENTO HUMANO"/>
    <d v="2022-09-23T00:00:00"/>
    <x v="4"/>
    <m/>
    <n v="0"/>
    <n v="0"/>
    <d v="2022-12-30T00:00:00"/>
    <s v="Ivon Yanneth Veloza Ríos"/>
    <s v="30/12/2022 Pendiente leaborar justificación de cierre._x000a_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_x000a_"/>
    <x v="1"/>
    <d v="2023-01-10T00:00:00"/>
    <s v="Yancy Urbano"/>
    <s v="10/01/2023: se reporta seguimiento para el mes de diciembre_x000a_12/12/2023: se reporta seguimiento para el mes de noviembre_x000a_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9"/>
    <s v="DIRECTORA DE TALENTO HUMANO"/>
    <d v="2022-09-23T00:00:00"/>
    <x v="13"/>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1-10T00:00:00"/>
    <s v="Yancy Urbano"/>
    <s v="10/01/2023: se reporta seguimiento para el mes de diciembre_x000a_12/12/2023: No reporta seguimiento para el mes de noviembre_x000a_09/11/2022: No se aportaron evidencias de gestión en el mes de octubre"/>
    <m/>
    <m/>
    <m/>
    <m/>
    <m/>
    <m/>
    <m/>
  </r>
  <r>
    <s v="136-2022"/>
    <n v="1"/>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gistrar en la matriz de gestión del cambio en SST, los cambios legislativos en materia de seguridad vial, trabajo en alturas y acoso laboral."/>
    <s v="Acción Corrección"/>
    <s v="Número de matriz de gestión del cambio actualizada"/>
    <s v="Una (1)"/>
    <s v="SUBSECRETARÍA DE GESTIÓN CORPORATIVA"/>
    <x v="9"/>
    <s v="DIRECTORA DE TALENTO HUMANO"/>
    <d v="2022-09-23T00:00:00"/>
    <x v="4"/>
    <m/>
    <n v="0"/>
    <n v="0"/>
    <d v="2022-12-30T00:00:00"/>
    <s v="Ivon Yanneth Veloza Ríos"/>
    <s v="30/12/2022: De acuerdo con los requisitos identificados en materia de SST que implican cambios en la Entidad, estos son  registrados en la matriz de gestión del cambio en SST."/>
    <x v="1"/>
    <d v="2023-01-10T00:00:00"/>
    <s v="Yancy Urbano"/>
    <s v="10/01/2023: se reporta seguimiento para el mes de diciembre_x000a_12/12/2023: No reporta seguimiento para el mes de noviembre_x000a_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9"/>
    <s v="DIRECTORA DE TALENTO HUMANO"/>
    <d v="2022-09-23T00:00:00"/>
    <x v="5"/>
    <m/>
    <n v="0"/>
    <n v="0"/>
    <d v="2022-12-30T00:00:00"/>
    <s v="Ivon Yanneth Veloza Ríos"/>
    <s v="30/12/2022: Procedimiento &quot;Gestión del cambio, identificación de peligros, evaluación, valoración de riesgos y determinación de controles”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finalización de la actualización del procedimiento de &quot;Gestión del cambio, identificación de peligros, evaluación, valoración de riesgos y determinación de controles”,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9"/>
    <s v="DIRECTORA DE TALENTO HUMANO"/>
    <d v="2022-09-23T00:00:00"/>
    <x v="5"/>
    <m/>
    <n v="0"/>
    <n v="0"/>
    <d v="2022-12-30T00:00:00"/>
    <s v="Ivon Yanneth Veloza Ríos"/>
    <s v="30/12/2022: La Guía para la selección, suministro, uso, mantenimiento y reposición de Elementos de Protección Personal se encuentra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actualización de la Guía para la selección, suministro, uso, mantenimiento y reposición de Elementos de Protección Personal,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9"/>
    <s v="DIRECTORA DE TALENTO HUMANO"/>
    <d v="2022-09-23T00:00:00"/>
    <x v="11"/>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1"/>
    <d v="2023-01-10T00:00:00"/>
    <s v="Yancy Urbano"/>
    <s v="10/01/2023: se reporta seguimiento para el mes de diciembre_x000a_2/12/2023: No reporta seguimiento para el mes de noviembre_x000a_09/11/2022: No se aportaron evidencias de gestión en el mes de octubre"/>
    <m/>
    <m/>
    <m/>
    <m/>
    <m/>
    <m/>
    <m/>
  </r>
  <r>
    <s v="138-2022"/>
    <n v="1"/>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
    <s v="Acción Corrección"/>
    <s v="Numero de requerimientos "/>
    <s v="uno (1)"/>
    <s v="SUBSECRETARÍA DE GESTIÓN DE LA MOVILIDAD"/>
    <x v="17"/>
    <s v="SUBDIRECCIÓN DE SEÑALIZACIÓN"/>
    <d v="2022-10-07T00:00:00"/>
    <x v="1"/>
    <m/>
    <n v="0"/>
    <n v="0"/>
    <d v="2022-12-29T00:00:00"/>
    <s v="Ivan Dario Benavides"/>
    <s v="29/12/2022: La SGM hizo el requerimiento que refiere y este fue respondido por la interventoría, para lo cual adjuntamos:_x000a_1, Correo electrónico del 21-09-2022 donde se le comunica a la interventoría los hallazgos de la auditoría, del 28-09-22 se le solicita lo indicado en la acción, y del, 26 de diciembre donde se da retroalimentación y se solicita presentar evidencias periódicas en los informes mensuales, y correo con evidencias remitidas por la interventoría que indican el  cumplimiento del requerimiento indicado en la acción._x000a_2. Registros de divulgación de Hoja de Seguridad Sustancias Químicas Xilol_x000a_3. Registro entrega de EPP según tarea y Socialización Uso EPP_x000a_4. Registro de disponibilidad e inspección visual a kit antiderrames_x000a_5. Registro Inspección preoperacional y de mantenimiento maquina demarcadora (máquina_x000a_de pintura 8900)_x000a_6. Registro Inspección preoperacional y de mantenimiento maquinas eléctricas (planta_x000a_eléctrica)_x000a_7. Programa de inspecciones 2022._x000a_por lo anterior, se solicita el cierre de la acción_x000a_06/12/2022 El reporte se realiza de manera trimestral, por lo que se enviará para el mes de enero de 2023"/>
    <x v="0"/>
    <d v="2023-01-03T00:00:00"/>
    <s v="Guillermo Delgadillo"/>
    <s v="3/01/2023: La DIT allegó correo del 26 de diciembre donde se da retroalimentación y se solicita presentar evidencias periódicas en los informes mensuales, y correo con evidencias remitidas por la interventoría que indican el cumplimiento del requerimiento indicado en la acción. De otra parte, se entregaron Registro del 16/09/22 de divulgación de Hoja de Seguridad Sustancias Químicas Xilol, registro entrega epp del 21/07/22,Registro de disponibilidad e inspección visual a kit antiderrames, Registro Inspección preoperacional y de mantenimiento maquina demarcadora (máquina de pintura 8900), Registro Inspección preoperacional y de mantenimiento maquinas eléctricas (planta eléctrica) y Programa de inspecciones 2022._x000a_Por lo anterior, se observó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3"/>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mitir comunicado a las interventorías de los contratos de obra en señalización solicitando el cumplimiento de los requisitos relacionados al SG-SST"/>
    <s v="Acción Correctiva"/>
    <s v="Numero de comunicados remitidos"/>
    <s v="Siete (7)"/>
    <s v="SUBSECRETARÍA DE GESTIÓN DE LA MOVILIDAD"/>
    <x v="17"/>
    <s v="SUBDIRECCIÓN DE SEÑALIZACIÓN"/>
    <d v="2022-10-07T00:00:00"/>
    <x v="1"/>
    <m/>
    <n v="0"/>
    <n v="0"/>
    <d v="2022-12-29T00:00:00"/>
    <s v="Ivan Dario Benavides"/>
    <s v="29/12/2022: e se han emitido los 7 comunicados que solicita, los cuales fueron dirigidos a cada una de las interventorías de las 7 zonas donde se desarrollan contratos de obra._x000a_06/12/2022 El reporte se realiza de manera trimestral, por lo que se enviará para el mes de enero de 2023"/>
    <x v="0"/>
    <d v="2023-01-03T00:00:00"/>
    <s v="Guillermo Delgadillo"/>
    <s v="3/01/2023: La SGM remitió los siguientes comunicados a las interventorías de los contratos de obra en señalización: 202231110511421, 202231110336341, 202231110511561, 202231110276761, 202231110322591, 202231110280931, 202231110270001, relacionada con Criterios para informes específicos del componente de seguridad y salud en el trabajo que se deben presentar mensualmente a la supervisión de los Contratos._x000a_Se observa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17"/>
    <s v="SUBDIRECCIÓN DE SEÑALIZACIÓN"/>
    <d v="2022-10-07T00:00:00"/>
    <x v="14"/>
    <m/>
    <n v="0"/>
    <n v="0"/>
    <d v="2022-12-06T00:00:00"/>
    <s v="Omar Diaz"/>
    <s v="06/12/2022 El reporte se realiza de manera trimestral, por lo que se enviará para el mes de enero de 2023"/>
    <x v="1"/>
    <d v="2023-01-03T00:00:00"/>
    <s v="Guillermo Delgadillo"/>
    <s v="1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9"/>
    <s v="DIRECCIÓN DE TALENTO HUMANO"/>
    <d v="2022-10-07T00:00:00"/>
    <x v="14"/>
    <m/>
    <n v="0"/>
    <n v="0"/>
    <d v="2022-12-30T00:00:00"/>
    <s v="Ivon Yanneth Veloza Ríos"/>
    <s v="30/12/2022 Se tiene proyectado iniciar visitas en el mes de enero, ya que por condiciones climaticas en los meses anterires los frentes de obra se encuentran laborando en horario nocturno."/>
    <x v="1"/>
    <d v="2023-01-10T00:00:00"/>
    <s v="Yancy Urbano"/>
    <s v="10/01/2023: se reporta seguimiento para el mes de diciembre_x000a_2/12/2023: No reporta seguimiento para el mes de noviembre_x000a_09/11/2022: No se aportaron evidencias de gestión en el mes de octubre"/>
    <m/>
    <m/>
    <m/>
    <m/>
    <m/>
    <m/>
    <m/>
  </r>
  <r>
    <s v="139-2022"/>
    <n v="2"/>
    <n v="2023"/>
    <s v="Gestión de Tránsito y Control de Tránsito y Transporte; Gestión de Talento Humano - Sistema de Gestión Antisoborno"/>
    <s v="Auditoria Interna al SGAS"/>
    <d v="2022-10-01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
    <s v="Posibilidad de afectación reputacional por posibles requerimientos de entes de control y de los procesos internos de la entidad debido a la gestión del control documental del sistema de gestión de calidad  fuera de los requisitos procedimentales"/>
    <s v="No se solicito oportunamente el ajuste de los controles operativos para los riesgos de soborno relacionados con los agentes de transito civiles."/>
    <s v="Revisar cada 2 meses los posibles hechos de soborno y los controles, con el fin de realizar actualizaciones si así se requiere, en lo referente a los riesgos de soborno de la Subdirección de Control de Tránsito y Transporte."/>
    <s v="Acción Correctiva"/>
    <s v="Correo electrónico reportando el resultado de la revisión."/>
    <n v="2"/>
    <s v="SUBSECRETARIA DE GESTIÓN CORPORATIVA"/>
    <x v="18"/>
    <s v="Profesionales Universitarios SCTT Y DGTCTT"/>
    <d v="2022-10-10T00:00:00"/>
    <x v="5"/>
    <m/>
    <n v="0"/>
    <n v="0"/>
    <d v="2023-01-05T00:00:00"/>
    <s v="Omar Díaz Morales"/>
    <s v="05/01/2023: _x000a_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
    <x v="1"/>
    <d v="2023-01-10T00:00:00"/>
    <s v="Guillermo Delgadillo"/>
    <s v="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3"/>
    <s v="DIRECCIÓN DE ATENCIÓN AL CIUDADANO"/>
    <d v="2022-11-01T00:00:00"/>
    <x v="15"/>
    <m/>
    <n v="0"/>
    <n v="0"/>
    <m/>
    <m/>
    <m/>
    <x v="1"/>
    <m/>
    <s v="Edgar González"/>
    <s v="Acción en proceso de implementación"/>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3"/>
    <s v="DIRECCIÓN DE ATENCIÓN AL CIUDADANO"/>
    <d v="2022-11-01T00:00:00"/>
    <x v="15"/>
    <m/>
    <n v="0"/>
    <n v="0"/>
    <m/>
    <m/>
    <m/>
    <x v="1"/>
    <m/>
    <s v="Edgar González"/>
    <s v="Acción en proceso de implementación"/>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3"/>
    <s v="DIRECCIÓN DE ATENCIÓN AL CIUDADANO"/>
    <d v="2022-11-01T00:00:00"/>
    <x v="15"/>
    <m/>
    <n v="0"/>
    <n v="0"/>
    <m/>
    <m/>
    <m/>
    <x v="1"/>
    <m/>
    <s v="Edgar González"/>
    <s v="Acción en proceso de implementación"/>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3"/>
    <s v="DIRECCIÓN DE ATENCIÓN AL CIUDADANO"/>
    <d v="2022-11-01T00:00:00"/>
    <x v="15"/>
    <m/>
    <n v="0"/>
    <n v="0"/>
    <m/>
    <m/>
    <m/>
    <x v="1"/>
    <m/>
    <s v="Edgar González"/>
    <s v="Acción en proceso de implementación"/>
    <m/>
    <m/>
    <m/>
    <m/>
    <m/>
    <m/>
    <m/>
  </r>
  <r>
    <s v="154-2022"/>
    <n v="1"/>
    <n v="2022"/>
    <s v="Gestión Contravencional y transporte Público "/>
    <s v="Informe de calidad de las respuestas emitidas a peticiones cuidadas SDM segundo trimestre 2022"/>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standarizar los  formatos para emitir respuestas por medio de los aplicativos (Orfeo - Bogotá te escucha)"/>
    <s v="Acción Correctiva"/>
    <s v="Formatos estandarizados "/>
    <n v="34"/>
    <s v="SUBSECRETARÍA DE SERVICIOS A LA CIUDADANÍA"/>
    <x v="19"/>
    <s v="SUBDIRECCIÓN DE CONTRAVENCIONES "/>
    <d v="2022-10-01T00:00:00"/>
    <x v="2"/>
    <m/>
    <n v="0"/>
    <n v="0"/>
    <d v="2022-01-05T00:00:00"/>
    <s v="Luz Angela Contreras Torres"/>
    <s v="Desde la Subdirección de Contravenciones se realizaron mesas de trabajo con los líderes de las PQRSD y las revisoras, donde se realizó el análisis de las peticiones allegadas a esta dependencia y se estandarizaron los 34 formatos, de acuerdo con los parámetros establecidos con los criterios de calidad._x000a_Por lo anteriormente expuesto, se evidencia el cumplimiento de la acción, por tal motivo se solicita su respectivo cierre._x000a_Se aportan evidencias de 35 formatos. "/>
    <x v="0"/>
    <d v="2023-01-05T00:00:00"/>
    <s v="Edgar González"/>
    <s v="05/01/2023: Desde la Subdirección de Contravenciones realizaron mesas de trabajo con los líderes de las PQRSD y las revisoras y se estandarizaron los 34 formatos, de acuerdo con los parámetros establecidos con los criterios de calidad, se evidencia en el acta de reunión de fecha 06/12/2022 y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2"/>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spuesta que se emite al ciudadano en criterios de calidad ( Coherencia, claridad y calidez) y en el manejo de las plataformas."/>
    <s v="Realizar capacitación en el manejo de las plataformas (Bogotá te escucha)"/>
    <s v="Acción Correctiva"/>
    <s v="Capacitación realizada"/>
    <n v="1"/>
    <s v="SUBSECRETARÍA DE SERVICIOS A LA CIUDADANÍA"/>
    <x v="19"/>
    <s v="SUBDIRECCIÓN DE CONTRAVENCIONES "/>
    <d v="2022-10-01T00:00:00"/>
    <x v="2"/>
    <m/>
    <n v="0"/>
    <n v="0"/>
    <d v="2022-01-05T00:00:00"/>
    <s v="Luz Angela Contreras Torres"/>
    <s v="Para el logro de la mejora se evidenció la necesidad de la capacitación al grupo de las PQRSD, por lo cual se concretó con la DAC y la Secretaría General de la Alcaldía Mayor, la realización de la Capacitación en el manejo de la plataforma Bogotá Te Escucha, donde se realizó refuerzo en el manejo de la plataforma y el manual para la gestión de las Peticiones Ciudadanas._x000a_Por lo anteriormente expuesto, se evidencia el cumplimiento de la acción, por tal motivo se solicita su respectivo cierre._x000a_Se aportan las siguientes evidencias:_x000a_1. Lista de asistencia 3 noviembre de 2022_x000a_2. Presentación Manual_gestion_peticiones_v3 BTE_x000a_3. Evaluación taller Bogotá Te Escucha (respuestas)_x000a_4. Informe Evaluación BTE"/>
    <x v="0"/>
    <d v="2023-01-05T00:00:00"/>
    <s v="Edgar González"/>
    <s v="05/01/2023: se evidenció la capacitación realizada el 03/11/2022 del manejo de la plataforma Bogotá Te Escucha, donde se realizó refuerzo en el manejo de la plataforma y el manual para la gestión de las Peticiones Ciudadanas, se evidencia al lista de asistencia, MANUAL PARA LA GESTIÓN DE PETICIONES CIUDADANAS de la Secretaria  General de la Alcaldía y la evaluación al taller realizado,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3"/>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Realizar análisis de cargas laborales"/>
    <s v="Acción Correctiva"/>
    <s v="Análisis realizado "/>
    <n v="1"/>
    <s v="SUBSECRETARÍA DE SERVICIOS A LA CIUDADANÍA"/>
    <x v="19"/>
    <s v="SUBDIRECCIÓN DE CONTRAVENCIONES "/>
    <d v="2022-10-01T00:00:00"/>
    <x v="2"/>
    <m/>
    <n v="0"/>
    <n v="0"/>
    <d v="2022-01-05T00:00:00"/>
    <s v="Luz Angela Contreras Torres"/>
    <s v="Se realizaron varias reuniones con el grupo de las PQRSD, indicándose el objetivo, la metodología, se hizo seguimiento en el puesto de trabajo para recoger la información, luego se tabulo y se envió a la Subsecretaría de Gestión Corporativa._x000a__x000a_Con el análisis realizado al equipo PQRSD, se hace necesario la inclusión de más personal, seis abogados sustanciadores adicionales, que se demostró una recarga laboral, porque aproximadamente cada sustanciador debe contestar diariamente 35 solicitudes de los ciudadanos, realizar todo el proceso y subirlas a las diferentes plataformas, respuesta de contratación que debe ser realizada por la SGC. _x000a__x000a_Por lo anteriormente expuesto, se evidencia el cumplimiento de la acción, por tal motivo se solicita su respectivo cierre._x000a_Se aportan las siguientes evidencias: Análisis de carga laboral grupo PQRSD 2022."/>
    <x v="0"/>
    <d v="2023-01-05T00:00:00"/>
    <s v="Edgar González"/>
    <s v="05/01/2023: Se realizaron varias reuniones con el grupo de las PQRSD y el seguimiento en el puesto de trabajo para recoger la información, posteriormente se remite la tabulación a la Subsecretaria de Gestión Corporativa, de acuerdo al análisis se determina la inclusión de abogados sustanciadores ya que se determino una recarga laboral,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19"/>
    <s v="SUBDIRECCIÓN DE CONTRAVENCIONES "/>
    <d v="2022-12-01T00:00:00"/>
    <x v="7"/>
    <m/>
    <n v="0"/>
    <n v="0"/>
    <d v="2022-01-05T00:00:00"/>
    <s v="Luz Angela Contreras Torres"/>
    <s v="Se realiza seguimiento de la calidad de las respuestas en el mes de diciembre a las peticiones del mes de noviembre 2022 emitidas por los abogados del equipo de las PQRS, de la Subdirección de Contravenciones, en las plataformas Bogotá Te Escucha y Orfeo._x000a__x000a_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_x000a__x000a_Por lo anteriormente expuesto, se evidencia el cumplimiento del avance de la acción:_x000a_Se aportan las siguientes evidencias:_x000a_1. Formatos calidad de las respuestas Bogotá Te Escucha_x000a_2. Formato calidad de las respuestas en la plataforma Orfeo"/>
    <x v="0"/>
    <d v="2023-01-05T00:00:00"/>
    <s v="Edgar González"/>
    <s v="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_x000a_ Lo anterior permite evidenciar el avance para el cumplimiento de la acción la su eficacia  y efectividad se evaluará en una próxima revisión al proceso."/>
    <m/>
    <m/>
    <m/>
    <m/>
    <m/>
    <m/>
    <m/>
  </r>
  <r>
    <s v="155-2022"/>
    <n v="1"/>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Realizar un diagnostico de los documentos sobre los cuales es necesario realizar ajuste relacionado con el análisis de datos o las actividades realizadas durante el periodo para el cumplimiento de la meta."/>
    <s v="Correctiva"/>
    <s v="N° de actas de reunión  realizadas"/>
    <n v="1"/>
    <s v="SUBSECRETARÍA DE SERVICIOS A LA CIUDADANÍA"/>
    <x v="3"/>
    <s v="DIRECCIÓN DE ATENCIÓN AL CIUDADANO"/>
    <d v="2022-10-12T00:00:00"/>
    <x v="3"/>
    <m/>
    <n v="0"/>
    <n v="0"/>
    <m/>
    <m/>
    <m/>
    <x v="1"/>
    <m/>
    <s v="Edgar González"/>
    <s v="Acción en proceso de implementación"/>
    <m/>
    <m/>
    <m/>
    <m/>
    <m/>
    <m/>
    <m/>
  </r>
  <r>
    <s v="155-2022"/>
    <n v="2"/>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Incluir  en los documentos del proceso lineamientos que establezcan el análisis de datos  objeto de los resultados de la encuesta de satisfacción a la ciudadanía"/>
    <s v="Correctiva"/>
    <s v="N° de documentación actualizada, publicada y socializada"/>
    <n v="1"/>
    <s v="SUBSECRETARÍA DE SERVICIOS A LA CIUDADANÍA"/>
    <x v="3"/>
    <s v="DIRECCIÓN DE ATENCIÓN AL CIUDADANO"/>
    <d v="2022-10-12T00:00:00"/>
    <x v="3"/>
    <m/>
    <n v="0"/>
    <n v="0"/>
    <m/>
    <m/>
    <m/>
    <x v="1"/>
    <m/>
    <s v="Edgar González"/>
    <s v="Acción en proceso de implementación"/>
    <m/>
    <m/>
    <m/>
    <m/>
    <m/>
    <m/>
    <m/>
  </r>
  <r>
    <s v="155-2022"/>
    <n v="3"/>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Publicar el informe de satisfacción a la ciudadanía con las actividades realizadas durante el periodo. "/>
    <s v="Corrección"/>
    <s v="Informe publicado"/>
    <s v="1 Informe publicado"/>
    <s v="SUBSECRETARÍA DE SERVICIOS A LA CIUDADANÍA"/>
    <x v="3"/>
    <s v="DIRECCIÓN DE ATENCIÓN AL CIUDADANO"/>
    <d v="2022-10-12T00:00:00"/>
    <x v="1"/>
    <m/>
    <n v="0"/>
    <n v="0"/>
    <d v="2023-01-05T00:00:00"/>
    <s v="Luz Angela Contreras Torres"/>
    <s v="5/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_x000a_Se aportan las siguientes evidencias: 1. Informe de satisfacción III trimestre 2022, 2. Memorando socialización informe 202241000279753"/>
    <x v="0"/>
    <d v="2023-01-06T00:00:00"/>
    <s v="Edgar González"/>
    <s v="06/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evidencia en la carpeta compartida con Informe de satisfacción III trimestre 2022, Memorando socialización informe 202241000279753. Lo anterior permite evidenciar el cumplimiento de la acción por lo que se procede con el respectivo cierre de la acción; su eficacia y efectividad se evaluará en una próxima revisión al proceso."/>
    <m/>
    <m/>
    <m/>
    <m/>
    <m/>
    <m/>
    <m/>
  </r>
  <r>
    <s v="158-2022"/>
    <n v="1"/>
    <n v="2022"/>
    <s v="Direccionamiento Estratégico"/>
    <s v="Informe de auditoría externa Sistema de Gestión de Calidad"/>
    <d v="2022-10-12T00:00:00"/>
    <s v="OM2: Incluir en el control del SGC &quot;Monitoreo de riesgos de gestión (Documento de libre presentación)”_x000a_(Pertinente al numeral 4.4.2 literal b.), 6.1.2 y 7.5.3.2 de la NTC ISO 9001:2015)"/>
    <s v="Posibilidad de afectación reputacional por posibles requerimientos de entes de control y de los procesos internos de la entidad debido a la gestión del control documental del sistema de gestión de calidad  fuera de los requisitos procedimentales"/>
    <s v="No se consideraba necesario incluir el documento monitoreo de riesgos en el Sistema Integrado de Gestión"/>
    <s v="Incluir el documento monitoreo de riesgos de gestión en el control documental del Sistema Integrado de Gestión._x000a__x000a_"/>
    <s v="Corrección"/>
    <s v="No. de documentos incluidos en el SIG"/>
    <s v="1 documento incluido en el SIG"/>
    <s v="N/A"/>
    <x v="20"/>
    <s v="Jefa Oficina Asesora de Planeación Institucional"/>
    <d v="2022-10-12T00:00:00"/>
    <x v="1"/>
    <m/>
    <n v="0"/>
    <n v="0"/>
    <d v="2022-12-29T00:00:00"/>
    <s v="Claudia elena parada"/>
    <s v="Para dar cumplimiento a la acción No.1 del hallazgo 158-2022, la Oficina Asesora de Planeación Institucional, incluyó dentro de los documentos del Sistema Integrado de Gestión, los formatos utilizados para el monitoreo de los Riesgos de Gestión y de Corrupción, asociándolos a la guía PE01-G01 Guía para la gestión del riesgo SDM._x000a_Los documentos fueron codificados y nombrados de la siguiente manera:_x000a_• PE01-G01-F01 Monitoreo de Riesgos de Gestión. V1.0 de 30-12-2022_x000a_• PE01-G01-F02 Monitoreo de Riesgos de Corrupción. V1.0 de 30-12-2022_x000a_Finalmente, que la Oficina Asesora de Planeación Institucional, publicó los referidos documentos en la intranet de la entidad, en donde podrán ser consultados en el siguiente link, en la pestaña de Guías y documentos de apoyo, PE01-G01, anexos._x000a_https://www.movilidadbogota.gov.co/intranet/PE01"/>
    <x v="0"/>
    <d v="2022-12-30T00:00:00"/>
    <s v="Nathaly Muñoz"/>
    <s v="30/12/2022: La OAPI incluyó dentro de los documentos del Sistema Integrado de Gestión, los formatos utilizados para el monitoreo de los Riesgos de Gestión y de Corrupción, asociándolos a la guía PE01-G01 Guía para la gestión del riesgo SDM, con esta evidencia, se cierra la actividad."/>
    <m/>
    <m/>
    <m/>
    <m/>
    <m/>
    <m/>
    <m/>
  </r>
  <r>
    <s v="160-2022"/>
    <n v="1"/>
    <n v="2022"/>
    <s v="Direccionamiento Estratégico"/>
    <s v="Informe de auditoría externa Sistema de Gestión de Calidad"/>
    <d v="2022-10-12T00:00:00"/>
    <s v="OM4: Es necesario medir con precisión los objetivos del SGC y determinar con total claridad para cada objetivo de calidad los estándares del numeral 6.2.2 (Importante: Pertinente al numeral 6.2 literal b.) y 6.2.2 de la NTC ISO 9001:2015)"/>
    <s v="Posibilidad de afectación reputacional por requerimientos, debido a la implementación de las políticas del Modelo Integrado de Planeación y Gestión MIPG fuera de los términos y lineamientos establecidos."/>
    <s v="Al verificar el grado en que se cumplen los objetivos de calidad, no se identifica claramente su medición consolidada  y su respectivo seguimiento."/>
    <s v="Revisar y ajustar los documentos relacionados con la metodología de medición y seguimiento de los objetivos de los diferentes sistemas de gestión de la entidad."/>
    <s v="Mejora continua"/>
    <s v="% de documentos de medición y seguimiento revisados y ajustados."/>
    <n v="100"/>
    <s v="N/A"/>
    <x v="20"/>
    <s v="Jefa Oficina Asesora de Planeación Institucional"/>
    <d v="2022-10-12T00:00:00"/>
    <x v="1"/>
    <m/>
    <n v="0"/>
    <n v="0"/>
    <d v="2022-12-29T00:00:00"/>
    <s v="Claudia elena parada"/>
    <s v="Para dar cumplimiento a la acción No.1 del hallazgo 160-2022, la Oficina Asesora de Planeación Institucional, como primera medida realizó una mesa de trabajo interna para ajustar los documentos que están relacionados con la metodología de medición y seguimiento de los objetivos de los diferentes Sistemas de Gestión de la entidad. De esta reunión se definieron los siguientes compromisos:_x000a_• Se identificarán los indicadores asociados a cada Subsistema y se validará: i) que todos los procesos del alcance del sistema le aporten, ii) que los objetivos de los subsistemas tengan uno o varios indicadores asociados._x000a_• En relación a la medición de objetivos de los sistemas de gestión, se utilizará el método de ponderación, es decir que, de los resultados de indicadores que le aporten al objetivo del sistema de gestión, se asignará un porcentaje que le aporte al objetivo, para determinar el avance de los mismo, en cada vigencia._x000a_• Los criterios de ponderación serán asignados en mesas de trabajo luego de la revisión de los indicadores de los POA de Gestión e inversión de 2023._x000a_• Estos mismos lineamientos serán aplicados para los objetivos estratégicos de la entidad, pero se realizarán en una segunda fase._x000a_El acta de la reunión y la lista de asistencia de la mesa de trabajo, se encuentra dispuesta en el link:_x000a_https://drive.google.com/drive/folders/1gWqP2xOHRwQ2MewZTQAVbcvBVBLe5r6K?usp=sharing"/>
    <x v="0"/>
    <d v="2022-12-30T00:00:00"/>
    <s v="Nathaly Muñoz"/>
    <s v="30/12/2022. La OAPI como primera medida realizó una mesa de trabajo interna para ajustar los documentos que están relacionados con la metodología de medición y seguimiento de los objetivos de los diferentes Sistemas de Gestión de la entidad, con esta evidencia se cierra la actividad. "/>
    <m/>
    <m/>
    <m/>
    <m/>
    <m/>
    <m/>
    <m/>
  </r>
  <r>
    <s v="161-2022"/>
    <n v="1"/>
    <n v="2022"/>
    <s v="Direccionamiento Estratégico"/>
    <s v="Informe de auditoría externa Sistema de Gestión de Calidad"/>
    <d v="2022-10-12T00:00:00"/>
    <s v="OM5:Asegurar que se encuentren todos los documentos externos en el listado maestro de documentos. (Pertinente al numeral 7.5.3.2 penúltimo párrafo de la NTC ISO 9001:2015)"/>
    <s v="Posibilidad de afectación reputacional por posibles requerimientos de entes de control y de los procesos internos de la entidad debido a la gestión del control documental del sistema de gestión de calidad  fuera de los requisitos procedimientales"/>
    <s v="No se cuenta con un control en cada proceso para el aseguramiento de la funcionalidad del vínculo al documento de origen externo."/>
    <s v="Actualizar y socializar el procedimiento PE01-PR04 incluyendo el lineamiento respecto al control de los documentos de origen externo."/>
    <s v="Correctiva"/>
    <s v="No. de documentos actualizados  y socializado"/>
    <s v="1 procedimiento actualizado y socializado"/>
    <s v="N.A."/>
    <x v="20"/>
    <s v="Jefa Oficina Asesora de Planeación Institucional"/>
    <d v="2022-10-10T00:00:00"/>
    <x v="1"/>
    <m/>
    <n v="0"/>
    <n v="0"/>
    <d v="2022-12-29T00:00:00"/>
    <s v="Claudia elena parada"/>
    <s v="Para dar cumplimiento a la acción No.1 del hallazgo 161-2022, la Oficina Asesora de Planeación Institucional, actualizó el siguiente documento:_x000a_• PE01-PR04 Control de Documentos del Sistema Integrado de Gestión Distrital bajo estándar MIPG: Se actualiza lo siguiente:_x000a_➢ Se actualizan responsabilidades del Equipo Técnico de Calidad respecto al control de documentos externos._x000a_Equipo técnico designado por los diferentes procesos:_x000a_o Verificar la funcionalidad del vínculo de los documentos de origen externo, que_x000a_se encuentren incluidos en la documentación del SIG, previo a la revisión por parte de la Oficina Asesora de Planeación Institucional._x000a_o Reportar el avance y las evidencias del control transversal asociado al riesgo de control de documentos, que se encuentra incluido en el mapa de riesgos de_x000a_gestión del proceso de Direccionamiento Estratégico._x000a_o Verificar cambio de versiones de los documentos de origen externo, con el fin de mantener actualizada las versiones de estos documentos._x000a_➢ Se incluye el siguiente lineamiento en la página 6:_x000a_“Para el control de documentos de origen externo, el proceso responsable del documento debe:_x000a_o Asegurar la referencia y la fuente, incluyendo en el documento el hipervínculo o dirección de búsqueda si aplica, a fin de propiciar la consulta directa en la fuente y así evitar la circulación de copias no controladas u obsoletas._x000a_o Asegurar que los documentos de origen externo estén actualizados, vigentes y con la adecuada ruta de acceso”._x000a_El procedimiento PE01-PR04, se encuentra disponible para consulta en el vínculo:_x000a_https://www.movilidadbogota.gov.co/intranet/PE01_x000a_Finalmente, se anexa a este documento el correo electrónico dirigido al equipo técnico de calidad, por medio del cual se informó sobre los cambios y actualizaciones realizadas al procedimiento PE01-PR04._x000a_Para los efectos del caso se adjunta el correo copia del correo electrónico."/>
    <x v="0"/>
    <d v="2022-12-30T00:00:00"/>
    <s v="Nathaly Muñoz"/>
    <s v="30/12/2022:  La OAPI actualizó el siguiente documento: PE01-PR04 Control de Documentos del Sistema Integrado de Gestión Distrital bajo estándar MIPG: Se actualiza lo siguiente:  se actualizan responsabilidades del Equipo Técnico de Calidad respecto al control de documentos externos, con esta evidencia se cierra la actividad._x000a_12/12/2022 El reporte se realiza de manera trimestral, por lo que se enviará para el mes de enero de 2023_x000a_09/11/2022 No se aportaron evidencias de gestión en el mes de octubre de 2022."/>
    <m/>
    <m/>
    <m/>
    <m/>
    <m/>
    <m/>
    <m/>
  </r>
  <r>
    <s v="162-2022"/>
    <n v="1"/>
    <n v="2022"/>
    <s v="Gestión de Trámites y Servicios para la ciudadania"/>
    <s v="In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3"/>
    <s v="Directora Atención al Ciudadano"/>
    <d v="2022-10-12T00:00:00"/>
    <x v="5"/>
    <m/>
    <n v="0"/>
    <n v="0"/>
    <m/>
    <m/>
    <m/>
    <x v="1"/>
    <d v="2022-12-12T00:00:00"/>
    <s v="Guillermo Delgadillo"/>
    <s v="12/12/2022 El reporte se realiza de manera trimestral, por lo que se enviará para el mes de enero de 2023_x000a_09/11/2022 No se aportaron evidencias de gestión en el mes de octubre de 2022."/>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H: Realizar tres (3) capacitaciones al equipo de los Centros Locales de Movilidad frente de los lineamientos establecidos para el debido diligenciamiento del formato que se llama &quot;Informe de Agendas Participativas de Trabajo (APTs)&quot;, permitiendo diligenciar, almacenar y organizar adecuadamente los datos de consolidación de cada actividad de participación."/>
    <s v="Acción Correctiva "/>
    <s v="* Listado de asistencia a las capacitaciones"/>
    <n v="3"/>
    <s v="N/A"/>
    <x v="21"/>
    <s v="Oficina de Gestión Social"/>
    <d v="2022-11-01T00:00:00"/>
    <x v="11"/>
    <m/>
    <n v="0"/>
    <n v="0"/>
    <d v="2022-12-12T00:00:00"/>
    <s v="johanna mayor"/>
    <s v="se hace la  primera capacitacion, se adjuntan evidencias, pendiente las 2 ultimas capacitaciones"/>
    <x v="1"/>
    <d v="2022-12-12T00:00:00"/>
    <s v="Nathaly Muñoz"/>
    <s v="12/12/2022: Se hace la  primera capacitación, se adjuntan evidencias, pendiente las 2 ultimas capacitaciones. "/>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V: Evaluar la apropiación del correcto diligenciamiento de los formatos."/>
    <s v="Acción Correctiva "/>
    <s v="*Resultado de las evaluaciones"/>
    <n v="1"/>
    <s v="N/A"/>
    <x v="21"/>
    <s v="Oficina de Gestión Social"/>
    <d v="2022-11-01T00:00:00"/>
    <x v="11"/>
    <m/>
    <n v="0"/>
    <n v="0"/>
    <m/>
    <m/>
    <m/>
    <x v="1"/>
    <m/>
    <s v="Nathaly Muñoz"/>
    <s v="Acción en proceso de implementación"/>
    <m/>
    <m/>
    <m/>
    <m/>
    <m/>
    <m/>
    <m/>
  </r>
  <r>
    <s v="163-2022"/>
    <n v="4"/>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A: Con base en el resultado obtenido en las evaluaciones, se define si se realizaran nuevas capacitaciones con metodologías diferentes para la aprobación del tema en particular. "/>
    <s v="Acción Correctiva "/>
    <s v="* Programación de nuevas Capacitaciones"/>
    <n v="1"/>
    <s v="N/A"/>
    <x v="21"/>
    <s v="Oficina de Gestión Social"/>
    <d v="2022-11-01T00:00:00"/>
    <x v="11"/>
    <m/>
    <n v="0"/>
    <n v="0"/>
    <m/>
    <m/>
    <m/>
    <x v="1"/>
    <m/>
    <s v="Nathaly Muñoz"/>
    <s v="Acción en proceso de implementación"/>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V: Se realizará seguimiento trimestral por parte del equipo de supervisión de los Centros Locales de Movilidad al correcto diligenciamiento del formato y las respuestas enviadas a los ciudadanos se encuentren en las fechas establecidas"/>
    <s v="Acción Correctiva "/>
    <s v="* Actas de la revisión de los informes  de Agendas Participativas de Trabajo (APTs) que se realizaran trimestralmente"/>
    <n v="1"/>
    <s v="N/A"/>
    <x v="21"/>
    <s v="Oficina de Gestión Social"/>
    <d v="2022-11-01T00:00:00"/>
    <x v="11"/>
    <m/>
    <n v="0"/>
    <n v="0"/>
    <m/>
    <m/>
    <m/>
    <x v="1"/>
    <m/>
    <s v="Nathaly Muñoz"/>
    <s v="Acción en proceso de implementación"/>
    <m/>
    <m/>
    <m/>
    <m/>
    <m/>
    <m/>
    <m/>
  </r>
  <r>
    <s v="164-2022"/>
    <n v="4"/>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A: Indicador que controle el total de solicitudes de los ciudadanos y dentro de las fechas establecidas. "/>
    <s v="Acción Correctiva "/>
    <s v="* Indicador Formulado"/>
    <n v="1"/>
    <s v="N/A"/>
    <x v="21"/>
    <s v="Oficina de Gestión Social"/>
    <d v="2022-11-01T00:00:00"/>
    <x v="11"/>
    <m/>
    <n v="0"/>
    <n v="0"/>
    <m/>
    <m/>
    <m/>
    <x v="1"/>
    <m/>
    <s v="Nathaly Muñoz"/>
    <s v="Acción en proceso de implementación"/>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P: Revisar el formato de agremiaciones para su actualización"/>
    <s v="Acción Correctiva "/>
    <s v="* Formato actualizado"/>
    <n v="1"/>
    <s v="N/A"/>
    <x v="21"/>
    <s v="Oficina de Gestión Social"/>
    <d v="2022-11-01T00:00:00"/>
    <x v="11"/>
    <m/>
    <n v="0"/>
    <n v="0"/>
    <m/>
    <m/>
    <m/>
    <x v="1"/>
    <m/>
    <s v="Nathaly Muñoz"/>
    <s v="Acción en proceso de implementación"/>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H: actualizar el formato de agremiaciones, solicitar a planeación su inclusión en el SGC, capacitar a las personas que usan el formato."/>
    <s v="Acción Correctiva "/>
    <s v="* capacitación del correcto uso del formato"/>
    <n v="1"/>
    <s v="N/A"/>
    <x v="21"/>
    <s v="Oficina de Gestión Social"/>
    <d v="2022-11-01T00:00:00"/>
    <x v="11"/>
    <m/>
    <n v="0"/>
    <n v="0"/>
    <m/>
    <m/>
    <m/>
    <x v="1"/>
    <m/>
    <s v="Nathaly Muñoz"/>
    <s v="Acción en proceso de implementación"/>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V: verificar el correcto diligenciamiento del formato 1 vez cada semestre pudiendo identificar entre otras cosas, que contacto es nuevo, a que contacto se le actualizaron los datos y que contacto será eliminado porque ya no pertenece a esta agremiación y/o localidad."/>
    <s v="Acción Correctiva "/>
    <s v="*evidencia de que se ha verificado el correcto uso del formato"/>
    <n v="1"/>
    <s v="N/A"/>
    <x v="21"/>
    <s v="Oficina de Gestión Social"/>
    <d v="2022-11-01T00:00:00"/>
    <x v="11"/>
    <m/>
    <n v="0"/>
    <n v="0"/>
    <m/>
    <m/>
    <m/>
    <x v="1"/>
    <m/>
    <s v="Nathaly Muñoz"/>
    <s v="Acción en proceso de implementación"/>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A:Realizar validaciones adicionales a las estipuladas en el Verificar para asegurar que se ha entendido el correcto uso del formato. "/>
    <s v="Acción Correctiva "/>
    <s v="*evidencia de que se ha verificado el correcto uso del formato"/>
    <n v="1"/>
    <s v="N/A"/>
    <x v="21"/>
    <s v="Oficina de Gestión Social"/>
    <d v="2022-11-01T00:00:00"/>
    <x v="11"/>
    <m/>
    <n v="0"/>
    <n v="0"/>
    <m/>
    <m/>
    <m/>
    <x v="1"/>
    <m/>
    <s v="Nathaly Muñoz"/>
    <s v="Acción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x v="16"/>
    <m/>
    <n v="0"/>
    <n v="0"/>
    <m/>
    <m/>
    <m/>
    <x v="1"/>
    <m/>
    <s v="Edgar González"/>
    <s v="Acción en proceso de implementación"/>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3"/>
    <s v="Dirección de Atención al ciudadano"/>
    <d v="2022-11-22T00:00:00"/>
    <x v="16"/>
    <m/>
    <n v="0"/>
    <n v="0"/>
    <m/>
    <m/>
    <m/>
    <x v="1"/>
    <m/>
    <s v="Edgar González"/>
    <s v="Acción en proceso de implementación"/>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x v="16"/>
    <m/>
    <n v="0"/>
    <n v="0"/>
    <m/>
    <m/>
    <m/>
    <x v="1"/>
    <m/>
    <s v="Edgar González"/>
    <s v="Acción en proceso de implementación"/>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3"/>
    <s v="Dirección de Atención al ciudadano_x000a_Subdirección  Administrativa_x000a_OTIC"/>
    <d v="2022-11-22T00:00:00"/>
    <x v="13"/>
    <m/>
    <n v="0"/>
    <n v="0"/>
    <m/>
    <m/>
    <m/>
    <x v="1"/>
    <m/>
    <s v="Edgar González"/>
    <s v="Acción en proceso de implementación"/>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3"/>
    <s v="Dirección de Atención al ciudadano_x000a_OTIC"/>
    <d v="2022-11-22T00:00:00"/>
    <x v="13"/>
    <m/>
    <n v="0"/>
    <n v="0"/>
    <m/>
    <m/>
    <m/>
    <x v="1"/>
    <m/>
    <s v="Edgar González"/>
    <s v="Acción en proceso de implementación"/>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3"/>
    <s v="Dirección de Atención al ciudadano_x000a_OTIC"/>
    <d v="2022-11-22T00:00:00"/>
    <x v="16"/>
    <m/>
    <n v="0"/>
    <n v="0"/>
    <m/>
    <m/>
    <m/>
    <x v="1"/>
    <m/>
    <s v="Edgar González"/>
    <s v="Acción en proceso de implementación"/>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x v="16"/>
    <m/>
    <n v="0"/>
    <n v="0"/>
    <m/>
    <m/>
    <m/>
    <x v="1"/>
    <m/>
    <s v="Edgar González"/>
    <s v="Acción en proceso de implementación"/>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x v="16"/>
    <m/>
    <n v="0"/>
    <n v="0"/>
    <m/>
    <m/>
    <m/>
    <x v="1"/>
    <m/>
    <s v="Edgar González"/>
    <s v="Acción en proceso de implementación"/>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x v="16"/>
    <m/>
    <n v="0"/>
    <n v="0"/>
    <m/>
    <m/>
    <m/>
    <x v="1"/>
    <m/>
    <s v="Edgar González"/>
    <s v="Acción en proceso de implementación"/>
    <m/>
    <m/>
    <m/>
    <m/>
    <m/>
    <m/>
    <m/>
  </r>
  <r>
    <s v="169-2022"/>
    <n v="1"/>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Elaborar, publicar y socializar el instructivo para la recepción y radicación de PQRS en los patios de la SDM."/>
    <s v="Acción Correctiva"/>
    <s v="N° de instructivos elaborados, publicados y socializados"/>
    <n v="1"/>
    <s v="SUBSECRETARÍA DE SERVICIOS A LA CIUDADANÍA"/>
    <x v="3"/>
    <s v="Dirección de Atención al ciudadano"/>
    <d v="2022-11-22T00:00:00"/>
    <x v="5"/>
    <m/>
    <n v="0"/>
    <n v="0"/>
    <m/>
    <m/>
    <m/>
    <x v="1"/>
    <m/>
    <s v="Edgar González"/>
    <s v="Acción en proceso de implementación"/>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3"/>
    <s v="Dirección de Atención al ciudadano"/>
    <d v="2023-03-01T00:00:00"/>
    <x v="16"/>
    <m/>
    <n v="0"/>
    <n v="0"/>
    <m/>
    <m/>
    <m/>
    <x v="1"/>
    <m/>
    <s v="Edgar González"/>
    <s v="Acción en proceso de implementación"/>
    <m/>
    <m/>
    <m/>
    <m/>
    <m/>
    <m/>
    <m/>
  </r>
  <r>
    <s v="170-2022"/>
    <n v="1"/>
    <n v="2022"/>
    <s v="Gestión de trámites y servicios para la ciudadanía"/>
    <s v="Informe de Auditoria PQRSD"/>
    <d v="2022-10-21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Elaborar, publicar y socializar la matriz del cambio de Servicio incluyendo la verificación de las disposiciones normativas y actualizar la información en los diferentes canales de comunicación a la ciudadanía."/>
    <s v="Acción Correctiva"/>
    <s v="N° de documentos elaborados, publicados y socializados"/>
    <n v="1"/>
    <s v="SUBSECRETARÍA DE SERVICIOS A LA CIUDADANÍA"/>
    <x v="3"/>
    <s v="Dirección de Atención al ciudadano"/>
    <d v="2022-11-22T00:00:00"/>
    <x v="4"/>
    <m/>
    <n v="0"/>
    <n v="0"/>
    <m/>
    <m/>
    <m/>
    <x v="1"/>
    <m/>
    <s v="Edgar González"/>
    <s v="Acción en proceso de implementación"/>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3"/>
    <s v="Dirección de Atención al ciudadano"/>
    <d v="2023-02-01T00:00:00"/>
    <x v="16"/>
    <m/>
    <n v="0"/>
    <n v="0"/>
    <m/>
    <m/>
    <m/>
    <x v="1"/>
    <m/>
    <s v="Edgar González"/>
    <s v="Acción en proceso de implementación"/>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3"/>
    <s v="Dirección de Atención al ciudadano_x000a_Subdirección  Administrativa_x000a_OTIC"/>
    <d v="2022-11-22T00:00:00"/>
    <x v="11"/>
    <m/>
    <n v="0"/>
    <n v="0"/>
    <m/>
    <m/>
    <m/>
    <x v="1"/>
    <m/>
    <s v="Edgar González"/>
    <s v="Acción en proceso de implementación"/>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3"/>
    <s v="Dirección de Atención al ciudadano_x000a_Subdirección  Administrativa_x000a_OTIC"/>
    <d v="2023-07-01T00:00:00"/>
    <x v="16"/>
    <m/>
    <n v="0"/>
    <n v="0"/>
    <m/>
    <m/>
    <m/>
    <x v="1"/>
    <m/>
    <s v="Edgar González"/>
    <s v="Acción en proceso de implementación"/>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Correctiva"/>
    <s v="Número de Informes de revisión y seguimiento"/>
    <n v="6"/>
    <s v="SUBSECRETARÍA DE GESTIÓN JURÍDICA"/>
    <x v="7"/>
    <s v="Director (a) de Contratación"/>
    <d v="2022-12-01T00:00:00"/>
    <x v="8"/>
    <m/>
    <n v="0"/>
    <n v="0"/>
    <m/>
    <m/>
    <m/>
    <x v="1"/>
    <d v="2023-01-11T00:00:00"/>
    <s v="Wendy Cordoba "/>
    <s v="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_x000a_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Correctiva"/>
    <s v="Número de Informes de revisión y seguimiento"/>
    <n v="6"/>
    <s v="SUBSECRETARÍA DE GESTIÓN JURÍDICA"/>
    <x v="7"/>
    <s v="Director (a) de Contratación"/>
    <d v="2022-12-01T00:00:00"/>
    <x v="8"/>
    <m/>
    <n v="0"/>
    <n v="0"/>
    <m/>
    <m/>
    <m/>
    <x v="1"/>
    <d v="2023-01-11T00:00:00"/>
    <s v="Wendy Cordoba "/>
    <s v="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13 de diciembre de 2022, la DG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Correctiva"/>
    <s v="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Correctiva"/>
    <s v="Número de Informes de revisión y seguimiento"/>
    <n v="6"/>
    <s v="SUBSECRETARÍA DE GESTIÓN JURÍDICA"/>
    <x v="7"/>
    <s v="Director (a) de Contratación"/>
    <d v="2022-12-01T00:00:00"/>
    <x v="8"/>
    <m/>
    <n v="0"/>
    <n v="0"/>
    <m/>
    <m/>
    <m/>
    <x v="1"/>
    <d v="2023-01-11T00:00:00"/>
    <s v="Wendy Cordoba "/>
    <s v="11/01/2023. En el mes de diciembre de 2022, la DG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Correctiva"/>
    <s v="Correos electronicos con los requerimientos efectuados"/>
    <n v="1"/>
    <s v="SUBSECRETARÍA DE GESTIÓN JURÍDICA"/>
    <x v="7"/>
    <s v="Director (a) de Contratación"/>
    <d v="2022-12-01T00:00:00"/>
    <x v="8"/>
    <m/>
    <n v="0"/>
    <n v="0"/>
    <m/>
    <m/>
    <m/>
    <x v="1"/>
    <d v="2023-01-11T00:00:00"/>
    <s v="Wendy Cordoba "/>
    <s v="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_x000a__x000a__x000a_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Correctiva"/>
    <s v="Requerimientos enviados"/>
    <n v="1"/>
    <s v="SUBSECRETARÍA DE GESTIÓN JURÍDICA"/>
    <x v="7"/>
    <s v="Director (a) de Contratación"/>
    <d v="2022-12-01T00:00:00"/>
    <x v="11"/>
    <m/>
    <n v="0"/>
    <n v="0"/>
    <m/>
    <m/>
    <m/>
    <x v="1"/>
    <d v="2023-01-11T00:00:00"/>
    <s v="Wendy Cordoba "/>
    <s v="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Correctiva"/>
    <s v="(Ajustes efectuados /ajustes solicitados)*100"/>
    <n v="1"/>
    <s v="OFICINA DE TECNOLOGÍAS DE LA INFORMACIÓN Y LAS COMUNICACIONES"/>
    <x v="2"/>
    <s v="Director (a) OTIC"/>
    <d v="2022-12-01T00:00:00"/>
    <x v="11"/>
    <m/>
    <n v="0"/>
    <n v="0"/>
    <m/>
    <m/>
    <m/>
    <x v="1"/>
    <m/>
    <s v="Yancy Urbano"/>
    <s v="Acción en proceso de implementación"/>
    <m/>
    <m/>
    <m/>
    <m/>
    <m/>
    <m/>
    <m/>
  </r>
  <r>
    <s v="180-2022"/>
    <n v="1"/>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Diseñar un formato de seguimiento mensual del proyecto Trabajo Inteligente "/>
    <s v="Correctiva"/>
    <s v="1 formato diseñado"/>
    <n v="1"/>
    <s v="Subsecretaria de Gestión Corporativa "/>
    <x v="0"/>
    <s v="Subdirección Administrativa"/>
    <d v="2022-11-15T00:00:00"/>
    <x v="18"/>
    <m/>
    <n v="0"/>
    <n v="0"/>
    <m/>
    <m/>
    <m/>
    <x v="1"/>
    <m/>
    <s v="Nataly Tenjo Vargas"/>
    <s v="Acción en proceso de implementación"/>
    <m/>
    <m/>
    <m/>
    <m/>
    <m/>
    <m/>
    <m/>
  </r>
  <r>
    <s v="180-2022"/>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Correctiva"/>
    <s v="3 formatos de seguimiento implementados"/>
    <n v="3"/>
    <s v="Subsecretaria de Gestión Corporativa "/>
    <x v="22"/>
    <s v="Subdirección Administrativa "/>
    <d v="2022-11-15T00:00:00"/>
    <x v="9"/>
    <m/>
    <n v="0"/>
    <n v="0"/>
    <m/>
    <m/>
    <m/>
    <x v="1"/>
    <m/>
    <s v="Nataly Tenjo Vargas"/>
    <s v="Acción en proceso de implementación"/>
    <m/>
    <m/>
    <m/>
    <m/>
    <m/>
    <m/>
    <m/>
  </r>
  <r>
    <s v="181-2022"/>
    <n v="1"/>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Verificar: La documentación que contenga el texto de la política de Seguridad, para  determinar la unificación de criterios. "/>
    <s v="Acción Correctiva"/>
    <s v="Reunion Programada / Reunion Realizada "/>
    <n v="2"/>
    <s v="OFICINA DE TECNOLOGÍAS DE LA INFORMACIÓN Y LAS COMUNICACIONES"/>
    <x v="2"/>
    <s v="Yohana Pineda Afanador "/>
    <d v="2022-12-01T00:00:00"/>
    <x v="5"/>
    <m/>
    <n v="0"/>
    <n v="0"/>
    <m/>
    <m/>
    <m/>
    <x v="1"/>
    <m/>
    <s v="Yancy Urbano"/>
    <s v="Acción en proceso de implementación"/>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2"/>
    <s v="Yohana Pineda Afanador "/>
    <d v="2022-03-01T00:00:00"/>
    <x v="19"/>
    <m/>
    <n v="0"/>
    <n v="0"/>
    <m/>
    <m/>
    <m/>
    <x v="1"/>
    <m/>
    <s v="Yancy Urbano"/>
    <s v="Acción en proceso de implementación"/>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2"/>
    <s v="Yohana Pineda Afanador "/>
    <d v="2023-04-30T00:00:00"/>
    <x v="20"/>
    <m/>
    <n v="0"/>
    <n v="0"/>
    <m/>
    <m/>
    <m/>
    <x v="1"/>
    <m/>
    <s v="Yancy Urbano"/>
    <s v="Acción en proceso de implementación"/>
    <m/>
    <m/>
    <m/>
    <m/>
    <m/>
    <m/>
    <m/>
  </r>
  <r>
    <s v="182-2022"/>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x v="2"/>
    <s v="Yohana Pineda Afanador "/>
    <d v="2022-12-01T00:00:00"/>
    <x v="12"/>
    <m/>
    <n v="0"/>
    <n v="0"/>
    <m/>
    <m/>
    <m/>
    <x v="1"/>
    <m/>
    <s v="Yancy Urbano"/>
    <s v="Acción en proceso de implementación"/>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2"/>
    <s v="Yohana Pineda Afanador "/>
    <d v="2023-03-30T00:00:00"/>
    <x v="14"/>
    <m/>
    <n v="0"/>
    <n v="0"/>
    <m/>
    <m/>
    <m/>
    <x v="1"/>
    <m/>
    <s v="Yancy Urbano"/>
    <s v="Acción en proceso de implementación"/>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2"/>
    <s v="Yohana Pineda Afanador "/>
    <d v="2023-04-30T00:00:00"/>
    <x v="11"/>
    <m/>
    <n v="0"/>
    <n v="0"/>
    <m/>
    <m/>
    <m/>
    <x v="1"/>
    <m/>
    <s v="Yancy Urbano"/>
    <s v="Acción en proceso de implementación"/>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2"/>
    <s v="Yohana Pineda Afanador "/>
    <d v="2023-06-30T00:00:00"/>
    <x v="20"/>
    <m/>
    <n v="0"/>
    <n v="0"/>
    <m/>
    <m/>
    <m/>
    <x v="1"/>
    <m/>
    <s v="Yancy Urbano"/>
    <s v="Acción en proceso de implementación"/>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x v="2"/>
    <s v="Yohana Pineda Afanador "/>
    <d v="2022-12-01T00:00:00"/>
    <x v="12"/>
    <m/>
    <n v="0"/>
    <n v="0"/>
    <m/>
    <m/>
    <m/>
    <x v="1"/>
    <m/>
    <s v="Yancy Urbano"/>
    <s v="Acción en proceso de implementación"/>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2"/>
    <s v="Yohana Pineda Afanador "/>
    <d v="2022-12-01T00:00:00"/>
    <x v="21"/>
    <m/>
    <n v="0"/>
    <n v="0"/>
    <m/>
    <m/>
    <m/>
    <x v="1"/>
    <m/>
    <s v="Yancy Urbano"/>
    <s v="Acción en proceso de implementación"/>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2"/>
    <s v="Yohana Pineda Afanador "/>
    <d v="2022-12-01T00:00:00"/>
    <x v="21"/>
    <m/>
    <n v="0"/>
    <n v="0"/>
    <m/>
    <m/>
    <m/>
    <x v="1"/>
    <m/>
    <s v="Yancy Urbano"/>
    <s v="Acción en proceso de implementación"/>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2"/>
    <s v="Yohana Pineda Afanador "/>
    <d v="2022-12-01T00:00:00"/>
    <x v="21"/>
    <m/>
    <n v="0"/>
    <n v="0"/>
    <m/>
    <m/>
    <m/>
    <x v="1"/>
    <m/>
    <s v="Yancy Urbano"/>
    <s v="Acción en proceso de implementación"/>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2"/>
    <s v="Yohana Pineda Afanador "/>
    <d v="2022-12-01T00:00:00"/>
    <x v="21"/>
    <m/>
    <n v="0"/>
    <n v="0"/>
    <m/>
    <m/>
    <m/>
    <x v="1"/>
    <m/>
    <s v="Yancy Urbano"/>
    <s v="Acción en proceso de implementación"/>
    <m/>
    <m/>
    <m/>
    <m/>
    <m/>
    <m/>
    <m/>
  </r>
  <r>
    <s v="185-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para iniciar las respectivas actualizaciones de los mismos."/>
    <x v="1"/>
    <d v="2023-01-10T00:00:00"/>
    <s v="Guillermo Delgadillo"/>
    <s v="10/01/2022: Los responsables informan que se está realizando la revisión de los documentos del procedimiento PM02-PR14, para iniciar las respectivas actualizaciones de los mismos."/>
    <m/>
    <m/>
    <m/>
    <m/>
    <m/>
    <m/>
    <m/>
  </r>
  <r>
    <s v="186-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1-10T00:00:00"/>
    <s v="Guillermo Delgadillo"/>
    <s v="10/01/2022: Los responsables informan que se está realizando la revisión de los documentos del procedimiento PM02-PR14, incluyendo el protocolo PM02-PR14-PT01, para iniciar las respectivas actualizaciones de los mismos."/>
    <m/>
    <m/>
    <m/>
    <m/>
    <m/>
    <m/>
    <m/>
  </r>
  <r>
    <s v="186-2022"/>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1-10T00:00:00"/>
    <s v="Guillermo Delgadillo"/>
    <s v="10/01/2022: Los responsables informan que se está realizando la planeación para la socialización del acuerdo de corresponsabilidad a los padres de familia por que los estudiantes se encuentran periodo de vacaciones."/>
    <m/>
    <m/>
    <m/>
    <m/>
    <m/>
    <m/>
    <m/>
  </r>
  <r>
    <s v="187-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8-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9-2022"/>
    <n v="1"/>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actividades de impacto con los Directivos que deben conocer y aplicar la Politica de Desconexión Laboral"/>
    <s v="Realizar una sensibilización al equipo directivo con el fin de concientizar sobre la Política de desconexión laboral de la Entidad, esto, mediante un ejercicio de coaching empresarial que permita generar mayor impacto y articulación en la aplicación de la Política."/>
    <s v="Mejora continua"/>
    <s v="Una sensibilización al equipo directivo"/>
    <n v="1"/>
    <s v="Subsectaría de Gestión Corporativa"/>
    <x v="24"/>
    <s v="Director(a) Administrativa y Financiera "/>
    <d v="2021-11-18T00:00:00"/>
    <x v="1"/>
    <m/>
    <n v="0"/>
    <n v="0"/>
    <d v="2023-01-11T00:00:00"/>
    <s v="Martha Rocio Parra / Jhoan Matallana"/>
    <s v="El pasado 21 de noviembre de 2022 se llevó a cabo el Comité Institucional de Gestión y Desempeño,_x000a_donde se contó con la asistencia de todo el equipo directivo en las instalaciones de Compensar, a_x000a_quienes se les realizó una charla y sensibilización sobre la importancia reconocer y aplicar la_x000a_desconexión laboral. Esta sesión se llevó a cabo por parte de la profesional María Fajardo, donde_x000a_se socializó los derechos de la política, las implicaciones, los mecanismos y el compromiso a adquirir_x000a_por parte de los directivos para la articulación con la misma."/>
    <x v="0"/>
    <d v="2022-01-11T00:00:00"/>
    <s v="Yancy Urbano"/>
    <s v="11/01/2022: De acuerdo a justificación de cierre y evidencia aportada, se observa que el 21/11/2022 en el Comité Directivo realizado se observa dentro del Informe que se trató el tema de desconexión laboral y sus implicaciones, lo cual fue dirigido al equipo directivo de la entidad y se aportó registro fotográfico de la actividad, igual en documento Acción 1.acta_cigd_21-11-2022.pdf en sus páginas 58 y 59 se observa que el tema fue tratado. Con la anterior evidencias, se observa el cumplimiento de la acción y se procede con el cierre. Sin embargo, la evaluación de eficacia y Efectividad se evaluará en una próxima revisión por parte de la OCI."/>
    <m/>
    <m/>
    <m/>
    <m/>
    <m/>
    <m/>
    <m/>
  </r>
  <r>
    <s v="189-2022"/>
    <n v="2"/>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piezas de comunicación de impacto para socializar la Política de Desconexión Laboral"/>
    <s v="Realizar una divulgación de la política de desconexión laboral a todos los servidores de la entidad."/>
    <s v="Mejora continua"/>
    <s v="Una divulgacion realizada"/>
    <n v="1"/>
    <s v="Subsectaría de Gestión Corporativa"/>
    <x v="24"/>
    <s v="Director(a) Administrativa y Financiera "/>
    <d v="2021-11-18T00:00:00"/>
    <x v="3"/>
    <m/>
    <n v="0"/>
    <n v="0"/>
    <m/>
    <m/>
    <m/>
    <x v="1"/>
    <m/>
    <s v="Nataly Tenjo Vargas"/>
    <s v="Acción en proceso de implementación"/>
    <m/>
    <m/>
    <m/>
    <m/>
    <m/>
    <m/>
    <m/>
  </r>
  <r>
    <s v="190-2022"/>
    <n v="1"/>
    <n v="2022"/>
    <s v="Gestión del Talento Humano"/>
    <s v="INFORME DE AUDITORÍA INTERNA DEL SISTEMA DE GESTIÓN efr"/>
    <d v="2022-10-18T00:00:00"/>
    <s v="Recomendación 2: Se recomienda que la organización elabore un objetivo asociado al desarrollo de líderes y su competencia para la gestión de personas, en línea con las competencias comportamentales de los acuerdos de gestión."/>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en el despliegue y formulación de los objetivos estratégicos del sistema, no se tuvieron en cuenta variables y competencias que se analizan en el formato de acuerdos de gestión institucional. "/>
    <s v="Elaborar un objetivo de mejora del sistema de gestión efr, el cual este asociado al desarrollo de lideres para la vigencia 2023"/>
    <s v="Mejora continua"/>
    <s v="Un objetivo de mejora del sistema efr para la vigencia 2023"/>
    <n v="1"/>
    <s v="Subsectaría de Gestión Corporativa"/>
    <x v="24"/>
    <s v="Director(a) Administrativa y Financiera "/>
    <d v="2021-11-18T00:00:00"/>
    <x v="3"/>
    <m/>
    <n v="0"/>
    <n v="0"/>
    <m/>
    <m/>
    <m/>
    <x v="1"/>
    <m/>
    <s v="Nataly Tenjo Vargas"/>
    <s v="Acción en proceso de implementación"/>
    <m/>
    <m/>
    <m/>
    <m/>
    <m/>
    <m/>
    <m/>
  </r>
  <r>
    <s v="191-2022"/>
    <n v="1"/>
    <n v="2022"/>
    <s v="Gestión Juri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Correctiva"/>
    <s v="Informe de investigación de bienes sobre la cartera"/>
    <n v="1"/>
    <s v="Subsecretaria de Gestión Jurídica"/>
    <x v="13"/>
    <s v="Dirección de Gestión de Cobro"/>
    <d v="2022-12-15T00:00:00"/>
    <x v="22"/>
    <m/>
    <n v="0"/>
    <n v="0"/>
    <m/>
    <m/>
    <m/>
    <x v="1"/>
    <m/>
    <s v="Wendy Cordoba "/>
    <s v="Acción en proceso de implementación"/>
    <m/>
    <m/>
    <m/>
    <m/>
    <m/>
    <m/>
    <m/>
  </r>
  <r>
    <s v="192-2022"/>
    <n v="1"/>
    <n v="2022"/>
    <s v="Gestión Juri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Correctiva"/>
    <s v="Correos electrónicos de verificación"/>
    <n v="1"/>
    <s v="Subsecretaria de Gestión Jurídica"/>
    <x v="13"/>
    <s v="Dirección de Gestión de Cobro"/>
    <d v="2023-01-02T00:00:00"/>
    <x v="23"/>
    <m/>
    <n v="0"/>
    <n v="0"/>
    <m/>
    <m/>
    <m/>
    <x v="1"/>
    <m/>
    <s v="Wendy Cordoba "/>
    <s v="Acción en proceso de implementación"/>
    <m/>
    <m/>
    <m/>
    <m/>
    <m/>
    <m/>
    <m/>
  </r>
  <r>
    <s v="192-2022"/>
    <n v="2"/>
    <n v="2022"/>
    <s v="Gestión Juri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Correctiva"/>
    <s v="Procedimiento revisado, actualizado, publicado y socializado "/>
    <n v="1"/>
    <s v="Subsecretaria de Gestión Jurídica"/>
    <x v="13"/>
    <s v="Dirección de Gestión de Cobro"/>
    <d v="2023-01-02T00:00:00"/>
    <x v="12"/>
    <m/>
    <n v="0"/>
    <n v="0"/>
    <m/>
    <m/>
    <m/>
    <x v="1"/>
    <m/>
    <s v="Wendy Cordoba "/>
    <s v="Acción en proceso de implementación"/>
    <m/>
    <m/>
    <m/>
    <m/>
    <m/>
    <m/>
    <m/>
  </r>
  <r>
    <s v="193-2022"/>
    <n v="1"/>
    <n v="2022"/>
    <s v="Gestión Juri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Correctiva"/>
    <s v="Informe de revisión mensual"/>
    <n v="6"/>
    <s v="Subsecretaria de Gestión Jurídica"/>
    <x v="13"/>
    <s v="Dirección de Gestión de Cobro"/>
    <d v="2023-01-02T00:00:00"/>
    <x v="11"/>
    <m/>
    <n v="0"/>
    <n v="0"/>
    <m/>
    <m/>
    <m/>
    <x v="1"/>
    <m/>
    <s v="Wendy Cordoba "/>
    <s v="Acción en proceso de implementación"/>
    <m/>
    <m/>
    <m/>
    <m/>
    <m/>
    <m/>
    <m/>
  </r>
  <r>
    <s v="194-2022"/>
    <n v="1"/>
    <n v="2022"/>
    <s v="Gestión Juri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Correctiva"/>
    <s v="Matriz de riesgos de gestion actualizada y publicada"/>
    <n v="1"/>
    <s v="Subsecretaria de Gestión Jurídica"/>
    <x v="13"/>
    <s v="Dirección de Gestión de Cobro"/>
    <d v="2023-01-02T00:00:00"/>
    <x v="12"/>
    <m/>
    <n v="0"/>
    <n v="0"/>
    <m/>
    <m/>
    <m/>
    <x v="1"/>
    <m/>
    <s v="Wendy Cordoba "/>
    <s v="Acción en proceso de implementación"/>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27:B44"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Items count="1">
    <i/>
  </colItems>
  <pageFields count="1">
    <pageField fld="24" hier="-1"/>
  </pageFields>
  <dataFields count="1">
    <dataField name="Cuenta de ESTADO DE LA ACCION" fld="24" subtotal="count" baseField="0" baseItem="0"/>
  </dataFields>
  <formats count="27">
    <format dxfId="26">
      <pivotArea type="origin" dataOnly="0" labelOnly="1" outline="0" fieldPosition="0"/>
    </format>
    <format dxfId="25">
      <pivotArea field="14" type="button" dataOnly="0" labelOnly="1" outline="0" axis="axisRow" fieldPosition="0"/>
    </format>
    <format dxfId="24">
      <pivotArea dataOnly="0" labelOnly="1" fieldPosition="0">
        <references count="1">
          <reference field="14" count="0"/>
        </references>
      </pivotArea>
    </format>
    <format dxfId="23">
      <pivotArea dataOnly="0" labelOnly="1" grandRow="1" outline="0" fieldPosition="0"/>
    </format>
    <format dxfId="22">
      <pivotArea collapsedLevelsAreSubtotals="1" fieldPosition="0">
        <references count="1">
          <reference field="14" count="1">
            <x v="0"/>
          </reference>
        </references>
      </pivotArea>
    </format>
    <format dxfId="21">
      <pivotArea dataOnly="0" labelOnly="1" fieldPosition="0">
        <references count="1">
          <reference field="14" count="1">
            <x v="1"/>
          </reference>
        </references>
      </pivotArea>
    </format>
    <format dxfId="20">
      <pivotArea collapsedLevelsAreSubtotals="1" fieldPosition="0">
        <references count="1">
          <reference field="14" count="1">
            <x v="1"/>
          </reference>
        </references>
      </pivotArea>
    </format>
    <format dxfId="19">
      <pivotArea collapsedLevelsAreSubtotals="1" fieldPosition="0">
        <references count="1">
          <reference field="14" count="1">
            <x v="2"/>
          </reference>
        </references>
      </pivotArea>
    </format>
    <format dxfId="18">
      <pivotArea collapsedLevelsAreSubtotals="1" fieldPosition="0">
        <references count="1">
          <reference field="14" count="1">
            <x v="5"/>
          </reference>
        </references>
      </pivotArea>
    </format>
    <format dxfId="17">
      <pivotArea collapsedLevelsAreSubtotals="1" fieldPosition="0">
        <references count="1">
          <reference field="14" count="1">
            <x v="8"/>
          </reference>
        </references>
      </pivotArea>
    </format>
    <format dxfId="16">
      <pivotArea collapsedLevelsAreSubtotals="1" fieldPosition="0">
        <references count="1">
          <reference field="14" count="1">
            <x v="9"/>
          </reference>
        </references>
      </pivotArea>
    </format>
    <format dxfId="15">
      <pivotArea collapsedLevelsAreSubtotals="1" fieldPosition="0">
        <references count="1">
          <reference field="14" count="1">
            <x v="11"/>
          </reference>
        </references>
      </pivotArea>
    </format>
    <format dxfId="14">
      <pivotArea collapsedLevelsAreSubtotals="1" fieldPosition="0">
        <references count="1">
          <reference field="14" count="1">
            <x v="13"/>
          </reference>
        </references>
      </pivotArea>
    </format>
    <format dxfId="13">
      <pivotArea collapsedLevelsAreSubtotals="1" fieldPosition="0">
        <references count="1">
          <reference field="14" count="1">
            <x v="14"/>
          </reference>
        </references>
      </pivotArea>
    </format>
    <format dxfId="12">
      <pivotArea collapsedLevelsAreSubtotals="1" fieldPosition="0">
        <references count="1">
          <reference field="14" count="1">
            <x v="16"/>
          </reference>
        </references>
      </pivotArea>
    </format>
    <format dxfId="11">
      <pivotArea collapsedLevelsAreSubtotals="1" fieldPosition="0">
        <references count="1">
          <reference field="14" count="1">
            <x v="17"/>
          </reference>
        </references>
      </pivotArea>
    </format>
    <format dxfId="10">
      <pivotArea collapsedLevelsAreSubtotals="1" fieldPosition="0">
        <references count="1">
          <reference field="14" count="1">
            <x v="18"/>
          </reference>
        </references>
      </pivotArea>
    </format>
    <format dxfId="9">
      <pivotArea collapsedLevelsAreSubtotals="1" fieldPosition="0">
        <references count="1">
          <reference field="14" count="1">
            <x v="19"/>
          </reference>
        </references>
      </pivotArea>
    </format>
    <format dxfId="8">
      <pivotArea collapsedLevelsAreSubtotals="1" fieldPosition="0">
        <references count="1">
          <reference field="14" count="1">
            <x v="21"/>
          </reference>
        </references>
      </pivotArea>
    </format>
    <format dxfId="7">
      <pivotArea collapsedLevelsAreSubtotals="1" fieldPosition="0">
        <references count="1">
          <reference field="14" count="1">
            <x v="22"/>
          </reference>
        </references>
      </pivotArea>
    </format>
    <format dxfId="6">
      <pivotArea collapsedLevelsAreSubtotals="1" fieldPosition="0">
        <references count="1">
          <reference field="14" count="1">
            <x v="23"/>
          </reference>
        </references>
      </pivotArea>
    </format>
    <format dxfId="5">
      <pivotArea outline="0" collapsedLevelsAreSubtotals="1" fieldPosition="0"/>
    </format>
    <format dxfId="4">
      <pivotArea dataOnly="0" labelOnly="1" outline="0" fieldPosition="0">
        <references count="1">
          <reference field="24" count="0"/>
        </references>
      </pivotArea>
    </format>
    <format dxfId="3">
      <pivotArea dataOnly="0" labelOnly="1" outline="0" axis="axisValues" fieldPosition="0"/>
    </format>
    <format dxfId="2">
      <pivotArea outline="0" collapsedLevelsAreSubtotals="1" fieldPosition="0"/>
    </format>
    <format dxfId="1">
      <pivotArea dataOnly="0" labelOnly="1" outline="0" fieldPosition="0">
        <references count="1">
          <reference field="24" count="0"/>
        </references>
      </pivotArea>
    </format>
    <format dxfId="0">
      <pivotArea dataOnly="0" labelOnly="1" outline="0" axis="axisValues" fieldPosition="0"/>
    </format>
  </formats>
  <chartFormats count="43">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23"/>
          </reference>
        </references>
      </pivotArea>
    </chartFormat>
    <chartFormat chart="3" format="2" series="1">
      <pivotArea type="data" outline="0" fieldPosition="0">
        <references count="2">
          <reference field="4294967294" count="1" selected="0">
            <x v="0"/>
          </reference>
          <reference field="14" count="1" selected="0">
            <x v="22"/>
          </reference>
        </references>
      </pivotArea>
    </chartFormat>
    <chartFormat chart="3" format="3" series="1">
      <pivotArea type="data" outline="0" fieldPosition="0">
        <references count="2">
          <reference field="4294967294" count="1" selected="0">
            <x v="0"/>
          </reference>
          <reference field="14" count="1" selected="0">
            <x v="21"/>
          </reference>
        </references>
      </pivotArea>
    </chartFormat>
    <chartFormat chart="3" format="7" series="1">
      <pivotArea type="data" outline="0" fieldPosition="0">
        <references count="2">
          <reference field="4294967294" count="1" selected="0">
            <x v="0"/>
          </reference>
          <reference field="14" count="1" selected="0">
            <x v="19"/>
          </reference>
        </references>
      </pivotArea>
    </chartFormat>
    <chartFormat chart="3" format="9" series="1">
      <pivotArea type="data" outline="0" fieldPosition="0">
        <references count="2">
          <reference field="4294967294" count="1" selected="0">
            <x v="0"/>
          </reference>
          <reference field="14" count="1" selected="0">
            <x v="18"/>
          </reference>
        </references>
      </pivotArea>
    </chartFormat>
    <chartFormat chart="3" format="10" series="1">
      <pivotArea type="data" outline="0" fieldPosition="0">
        <references count="2">
          <reference field="4294967294" count="1" selected="0">
            <x v="0"/>
          </reference>
          <reference field="14" count="1" selected="0">
            <x v="17"/>
          </reference>
        </references>
      </pivotArea>
    </chartFormat>
    <chartFormat chart="3" format="11" series="1">
      <pivotArea type="data" outline="0" fieldPosition="0">
        <references count="2">
          <reference field="4294967294" count="1" selected="0">
            <x v="0"/>
          </reference>
          <reference field="14" count="1" selected="0">
            <x v="16"/>
          </reference>
        </references>
      </pivotArea>
    </chartFormat>
    <chartFormat chart="3" format="16" series="1">
      <pivotArea type="data" outline="0" fieldPosition="0">
        <references count="2">
          <reference field="4294967294" count="1" selected="0">
            <x v="0"/>
          </reference>
          <reference field="14" count="1" selected="0">
            <x v="14"/>
          </reference>
        </references>
      </pivotArea>
    </chartFormat>
    <chartFormat chart="3" format="18" series="1">
      <pivotArea type="data" outline="0" fieldPosition="0">
        <references count="2">
          <reference field="4294967294" count="1" selected="0">
            <x v="0"/>
          </reference>
          <reference field="14" count="1" selected="0">
            <x v="13"/>
          </reference>
        </references>
      </pivotArea>
    </chartFormat>
    <chartFormat chart="3" format="19" series="1">
      <pivotArea type="data" outline="0" fieldPosition="0">
        <references count="2">
          <reference field="4294967294" count="1" selected="0">
            <x v="0"/>
          </reference>
          <reference field="14" count="1" selected="0">
            <x v="11"/>
          </reference>
        </references>
      </pivotArea>
    </chartFormat>
    <chartFormat chart="3" format="21" series="1">
      <pivotArea type="data" outline="0" fieldPosition="0">
        <references count="2">
          <reference field="4294967294" count="1" selected="0">
            <x v="0"/>
          </reference>
          <reference field="14" count="1" selected="0">
            <x v="9"/>
          </reference>
        </references>
      </pivotArea>
    </chartFormat>
    <chartFormat chart="3" format="22" series="1">
      <pivotArea type="data" outline="0" fieldPosition="0">
        <references count="2">
          <reference field="4294967294" count="1" selected="0">
            <x v="0"/>
          </reference>
          <reference field="14" count="1" selected="0">
            <x v="8"/>
          </reference>
        </references>
      </pivotArea>
    </chartFormat>
    <chartFormat chart="3" format="23" series="1">
      <pivotArea type="data" outline="0" fieldPosition="0">
        <references count="2">
          <reference field="4294967294" count="1" selected="0">
            <x v="0"/>
          </reference>
          <reference field="14" count="1" selected="0">
            <x v="5"/>
          </reference>
        </references>
      </pivotArea>
    </chartFormat>
    <chartFormat chart="3" format="25" series="1">
      <pivotArea type="data" outline="0" fieldPosition="0">
        <references count="2">
          <reference field="4294967294" count="1" selected="0">
            <x v="0"/>
          </reference>
          <reference field="14" count="1" selected="0">
            <x v="2"/>
          </reference>
        </references>
      </pivotArea>
    </chartFormat>
    <chartFormat chart="3" format="26" series="1">
      <pivotArea type="data" outline="0" fieldPosition="0">
        <references count="2">
          <reference field="4294967294" count="1" selected="0">
            <x v="0"/>
          </reference>
          <reference field="14" count="1" selected="0">
            <x v="1"/>
          </reference>
        </references>
      </pivotArea>
    </chartFormat>
    <chartFormat chart="3" format="27" series="1">
      <pivotArea type="data" outline="0" fieldPosition="0">
        <references count="2">
          <reference field="4294967294" count="1" selected="0">
            <x v="0"/>
          </reference>
          <reference field="14" count="1" selected="0">
            <x v="0"/>
          </reference>
        </references>
      </pivotArea>
    </chartFormat>
    <chartFormat chart="3" format="59">
      <pivotArea type="data" outline="0" fieldPosition="0">
        <references count="2">
          <reference field="4294967294" count="1" selected="0">
            <x v="0"/>
          </reference>
          <reference field="14" count="1" selected="0">
            <x v="0"/>
          </reference>
        </references>
      </pivotArea>
    </chartFormat>
    <chartFormat chart="3" format="60">
      <pivotArea type="data" outline="0" fieldPosition="0">
        <references count="2">
          <reference field="4294967294" count="1" selected="0">
            <x v="0"/>
          </reference>
          <reference field="14" count="1" selected="0">
            <x v="1"/>
          </reference>
        </references>
      </pivotArea>
    </chartFormat>
    <chartFormat chart="3" format="61">
      <pivotArea type="data" outline="0" fieldPosition="0">
        <references count="2">
          <reference field="4294967294" count="1" selected="0">
            <x v="0"/>
          </reference>
          <reference field="14" count="1" selected="0">
            <x v="2"/>
          </reference>
        </references>
      </pivotArea>
    </chartFormat>
    <chartFormat chart="3" format="63">
      <pivotArea type="data" outline="0" fieldPosition="0">
        <references count="2">
          <reference field="4294967294" count="1" selected="0">
            <x v="0"/>
          </reference>
          <reference field="14" count="1" selected="0">
            <x v="5"/>
          </reference>
        </references>
      </pivotArea>
    </chartFormat>
    <chartFormat chart="3" format="64">
      <pivotArea type="data" outline="0" fieldPosition="0">
        <references count="2">
          <reference field="4294967294" count="1" selected="0">
            <x v="0"/>
          </reference>
          <reference field="14" count="1" selected="0">
            <x v="8"/>
          </reference>
        </references>
      </pivotArea>
    </chartFormat>
    <chartFormat chart="3" format="65">
      <pivotArea type="data" outline="0" fieldPosition="0">
        <references count="2">
          <reference field="4294967294" count="1" selected="0">
            <x v="0"/>
          </reference>
          <reference field="14" count="1" selected="0">
            <x v="9"/>
          </reference>
        </references>
      </pivotArea>
    </chartFormat>
    <chartFormat chart="3" format="67">
      <pivotArea type="data" outline="0" fieldPosition="0">
        <references count="2">
          <reference field="4294967294" count="1" selected="0">
            <x v="0"/>
          </reference>
          <reference field="14" count="1" selected="0">
            <x v="11"/>
          </reference>
        </references>
      </pivotArea>
    </chartFormat>
    <chartFormat chart="3" format="68">
      <pivotArea type="data" outline="0" fieldPosition="0">
        <references count="2">
          <reference field="4294967294" count="1" selected="0">
            <x v="0"/>
          </reference>
          <reference field="14" count="1" selected="0">
            <x v="13"/>
          </reference>
        </references>
      </pivotArea>
    </chartFormat>
    <chartFormat chart="3" format="70">
      <pivotArea type="data" outline="0" fieldPosition="0">
        <references count="2">
          <reference field="4294967294" count="1" selected="0">
            <x v="0"/>
          </reference>
          <reference field="14" count="1" selected="0">
            <x v="14"/>
          </reference>
        </references>
      </pivotArea>
    </chartFormat>
    <chartFormat chart="3" format="75">
      <pivotArea type="data" outline="0" fieldPosition="0">
        <references count="2">
          <reference field="4294967294" count="1" selected="0">
            <x v="0"/>
          </reference>
          <reference field="14" count="1" selected="0">
            <x v="16"/>
          </reference>
        </references>
      </pivotArea>
    </chartFormat>
    <chartFormat chart="3" format="76">
      <pivotArea type="data" outline="0" fieldPosition="0">
        <references count="2">
          <reference field="4294967294" count="1" selected="0">
            <x v="0"/>
          </reference>
          <reference field="14" count="1" selected="0">
            <x v="17"/>
          </reference>
        </references>
      </pivotArea>
    </chartFormat>
    <chartFormat chart="3" format="77">
      <pivotArea type="data" outline="0" fieldPosition="0">
        <references count="2">
          <reference field="4294967294" count="1" selected="0">
            <x v="0"/>
          </reference>
          <reference field="14" count="1" selected="0">
            <x v="18"/>
          </reference>
        </references>
      </pivotArea>
    </chartFormat>
    <chartFormat chart="3" format="79">
      <pivotArea type="data" outline="0" fieldPosition="0">
        <references count="2">
          <reference field="4294967294" count="1" selected="0">
            <x v="0"/>
          </reference>
          <reference field="14" count="1" selected="0">
            <x v="19"/>
          </reference>
        </references>
      </pivotArea>
    </chartFormat>
    <chartFormat chart="3" format="83">
      <pivotArea type="data" outline="0" fieldPosition="0">
        <references count="2">
          <reference field="4294967294" count="1" selected="0">
            <x v="0"/>
          </reference>
          <reference field="14" count="1" selected="0">
            <x v="21"/>
          </reference>
        </references>
      </pivotArea>
    </chartFormat>
    <chartFormat chart="3" format="84">
      <pivotArea type="data" outline="0" fieldPosition="0">
        <references count="2">
          <reference field="4294967294" count="1" selected="0">
            <x v="0"/>
          </reference>
          <reference field="14" count="1" selected="0">
            <x v="22"/>
          </reference>
        </references>
      </pivotArea>
    </chartFormat>
    <chartFormat chart="3" format="85">
      <pivotArea type="data" outline="0" fieldPosition="0">
        <references count="2">
          <reference field="4294967294" count="1" selected="0">
            <x v="0"/>
          </reference>
          <reference field="14" count="1" selected="0">
            <x v="23"/>
          </reference>
        </references>
      </pivotArea>
    </chartFormat>
    <chartFormat chart="3" format="91">
      <pivotArea type="data" outline="0" fieldPosition="0">
        <references count="2">
          <reference field="4294967294" count="1" selected="0">
            <x v="0"/>
          </reference>
          <reference field="14" count="1" selected="0">
            <x v="3"/>
          </reference>
        </references>
      </pivotArea>
    </chartFormat>
    <chartFormat chart="3" format="93">
      <pivotArea type="data" outline="0" fieldPosition="0">
        <references count="2">
          <reference field="4294967294" count="1" selected="0">
            <x v="0"/>
          </reference>
          <reference field="14" count="1" selected="0">
            <x v="10"/>
          </reference>
        </references>
      </pivotArea>
    </chartFormat>
    <chartFormat chart="3" format="95">
      <pivotArea type="data" outline="0" fieldPosition="0">
        <references count="2">
          <reference field="4294967294" count="1" selected="0">
            <x v="0"/>
          </reference>
          <reference field="14" count="1" selected="0">
            <x v="15"/>
          </reference>
        </references>
      </pivotArea>
    </chartFormat>
    <chartFormat chart="3" format="97">
      <pivotArea type="data" outline="0" fieldPosition="0">
        <references count="2">
          <reference field="4294967294" count="1" selected="0">
            <x v="0"/>
          </reference>
          <reference field="14" count="1" selected="0">
            <x v="20"/>
          </reference>
        </references>
      </pivotArea>
    </chartFormat>
    <chartFormat chart="3" format="99">
      <pivotArea type="data" outline="0" fieldPosition="0">
        <references count="2">
          <reference field="4294967294" count="1" selected="0">
            <x v="0"/>
          </reference>
          <reference field="14" count="1" selected="0">
            <x v="6"/>
          </reference>
        </references>
      </pivotArea>
    </chartFormat>
    <chartFormat chart="3" format="100">
      <pivotArea type="data" outline="0" fieldPosition="0">
        <references count="2">
          <reference field="4294967294" count="1" selected="0">
            <x v="0"/>
          </reference>
          <reference field="14" count="1" selected="0">
            <x v="12"/>
          </reference>
        </references>
      </pivotArea>
    </chartFormat>
    <chartFormat chart="3" format="102">
      <pivotArea type="data" outline="0" fieldPosition="0">
        <references count="2">
          <reference field="4294967294" count="1" selected="0">
            <x v="0"/>
          </reference>
          <reference field="14" count="1" selected="0">
            <x v="4"/>
          </reference>
        </references>
      </pivotArea>
    </chartFormat>
    <chartFormat chart="3" format="103">
      <pivotArea type="data" outline="0" fieldPosition="0">
        <references count="2">
          <reference field="4294967294" count="1" selected="0">
            <x v="0"/>
          </reference>
          <reference field="14" count="1" selected="0">
            <x v="7"/>
          </reference>
        </references>
      </pivotArea>
    </chartFormat>
    <chartFormat chart="3" format="104">
      <pivotArea type="data" outline="0" fieldPosition="0">
        <references count="2">
          <reference field="4294967294" count="1" selected="0">
            <x v="0"/>
          </reference>
          <reference field="14"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2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6">
        <item x="3"/>
        <item x="7"/>
        <item x="13"/>
        <item x="4"/>
        <item x="9"/>
        <item x="8"/>
        <item x="14"/>
        <item x="20"/>
        <item x="12"/>
        <item x="2"/>
        <item x="6"/>
        <item x="0"/>
        <item x="18"/>
        <item x="5"/>
        <item x="16"/>
        <item x="1"/>
        <item x="10"/>
        <item x="11"/>
        <item x="15"/>
        <item x="17"/>
        <item x="19"/>
        <item x="21"/>
        <item x="22"/>
        <item x="2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9">
    <i>
      <x/>
    </i>
    <i>
      <x v="1"/>
    </i>
    <i>
      <x v="2"/>
    </i>
    <i>
      <x v="3"/>
    </i>
    <i>
      <x v="4"/>
    </i>
    <i>
      <x v="6"/>
    </i>
    <i>
      <x v="7"/>
    </i>
    <i>
      <x v="8"/>
    </i>
    <i>
      <x v="9"/>
    </i>
    <i>
      <x v="11"/>
    </i>
    <i>
      <x v="14"/>
    </i>
    <i>
      <x v="15"/>
    </i>
    <i>
      <x v="16"/>
    </i>
    <i>
      <x v="17"/>
    </i>
    <i>
      <x v="18"/>
    </i>
    <i>
      <x v="19"/>
    </i>
    <i>
      <x v="20"/>
    </i>
    <i>
      <x v="24"/>
    </i>
    <i t="grand">
      <x/>
    </i>
  </rowItems>
  <colItems count="1">
    <i/>
  </colItems>
  <pageFields count="1">
    <pageField fld="24" hier="-1"/>
  </pageFields>
  <dataFields count="1">
    <dataField name="Cuenta de ESTADO DE LA ACCION" fld="24" subtotal="count" baseField="0" baseItem="0"/>
  </dataFields>
  <formats count="10">
    <format dxfId="36">
      <pivotArea type="origin" dataOnly="0" labelOnly="1" outline="0" fieldPosition="0"/>
    </format>
    <format dxfId="35">
      <pivotArea field="14" type="button" dataOnly="0" labelOnly="1" outline="0" axis="axisRow" fieldPosition="0"/>
    </format>
    <format dxfId="34">
      <pivotArea dataOnly="0" labelOnly="1" fieldPosition="0">
        <references count="1">
          <reference field="14" count="0"/>
        </references>
      </pivotArea>
    </format>
    <format dxfId="33">
      <pivotArea dataOnly="0" labelOnly="1" grandRow="1" outline="0" fieldPosition="0"/>
    </format>
    <format dxfId="32">
      <pivotArea outline="0" collapsedLevelsAreSubtotals="1" fieldPosition="0"/>
    </format>
    <format dxfId="31">
      <pivotArea dataOnly="0" labelOnly="1" outline="0" fieldPosition="0">
        <references count="1">
          <reference field="24" count="0"/>
        </references>
      </pivotArea>
    </format>
    <format dxfId="30">
      <pivotArea dataOnly="0" labelOnly="1" outline="0" axis="axisValues" fieldPosition="0"/>
    </format>
    <format dxfId="29">
      <pivotArea outline="0" collapsedLevelsAreSubtotals="1" fieldPosition="0"/>
    </format>
    <format dxfId="28">
      <pivotArea dataOnly="0" labelOnly="1" outline="0" fieldPosition="0">
        <references count="1">
          <reference field="24" count="0"/>
        </references>
      </pivotArea>
    </format>
    <format dxfId="27">
      <pivotArea dataOnly="0" labelOnly="1" outline="0" axis="axisValues" fieldPosition="0"/>
    </format>
  </formats>
  <chartFormats count="10">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4">
      <pivotArea type="data" outline="0" fieldPosition="0">
        <references count="2">
          <reference field="4294967294" count="1" selected="0">
            <x v="0"/>
          </reference>
          <reference field="14" count="1" selected="0">
            <x v="7"/>
          </reference>
        </references>
      </pivotArea>
    </chartFormat>
    <chartFormat chart="0" format="6">
      <pivotArea type="data" outline="0" fieldPosition="0">
        <references count="2">
          <reference field="4294967294" count="1" selected="0">
            <x v="0"/>
          </reference>
          <reference field="14" count="1" selected="0">
            <x v="11"/>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9">
      <pivotArea type="data" outline="0" fieldPosition="0">
        <references count="2">
          <reference field="4294967294" count="1" selected="0">
            <x v="0"/>
          </reference>
          <reference field="14" count="1" selected="0">
            <x v="4"/>
          </reference>
        </references>
      </pivotArea>
    </chartFormat>
    <chartFormat chart="2" format="20">
      <pivotArea type="data" outline="0" fieldPosition="0">
        <references count="2">
          <reference field="4294967294" count="1" selected="0">
            <x v="0"/>
          </reference>
          <reference field="14" count="1" selected="0">
            <x v="7"/>
          </reference>
        </references>
      </pivotArea>
    </chartFormat>
    <chartFormat chart="2" format="22">
      <pivotArea type="data" outline="0" fieldPosition="0">
        <references count="2">
          <reference field="4294967294" count="1" selected="0">
            <x v="0"/>
          </reference>
          <reference field="1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66:V84"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axis="axisCol" dataField="1" showAll="0">
      <items count="25">
        <item x="6"/>
        <item x="0"/>
        <item x="1"/>
        <item x="2"/>
        <item x="3"/>
        <item x="4"/>
        <item x="5"/>
        <item x="7"/>
        <item x="8"/>
        <item x="9"/>
        <item x="10"/>
        <item x="12"/>
        <item x="13"/>
        <item x="11"/>
        <item x="14"/>
        <item x="15"/>
        <item x="16"/>
        <item x="17"/>
        <item x="18"/>
        <item x="19"/>
        <item x="20"/>
        <item x="21"/>
        <item x="22"/>
        <item x="23"/>
        <item t="default"/>
      </items>
    </pivotField>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Fields count="1">
    <field x="17"/>
  </colFields>
  <colItems count="21">
    <i>
      <x v="4"/>
    </i>
    <i>
      <x v="5"/>
    </i>
    <i>
      <x v="6"/>
    </i>
    <i>
      <x v="7"/>
    </i>
    <i>
      <x v="8"/>
    </i>
    <i>
      <x v="9"/>
    </i>
    <i>
      <x v="10"/>
    </i>
    <i>
      <x v="11"/>
    </i>
    <i>
      <x v="12"/>
    </i>
    <i>
      <x v="13"/>
    </i>
    <i>
      <x v="14"/>
    </i>
    <i>
      <x v="15"/>
    </i>
    <i>
      <x v="16"/>
    </i>
    <i>
      <x v="17"/>
    </i>
    <i>
      <x v="18"/>
    </i>
    <i>
      <x v="19"/>
    </i>
    <i>
      <x v="20"/>
    </i>
    <i>
      <x v="21"/>
    </i>
    <i>
      <x v="22"/>
    </i>
    <i>
      <x v="23"/>
    </i>
    <i t="grand">
      <x/>
    </i>
  </colItems>
  <pageFields count="1">
    <pageField fld="24" hier="-1"/>
  </pageFields>
  <dataFields count="1">
    <dataField name="Cuenta de FECHA DE TERMINACIÓN" fld="17" subtotal="count" baseField="0" baseItem="0"/>
  </dataFields>
  <formats count="12">
    <format dxfId="48">
      <pivotArea type="origin" dataOnly="0" labelOnly="1" outline="0" fieldPosition="0"/>
    </format>
    <format dxfId="47">
      <pivotArea field="14" type="button" dataOnly="0" labelOnly="1" outline="0" axis="axisRow" fieldPosition="0"/>
    </format>
    <format dxfId="46">
      <pivotArea dataOnly="0" labelOnly="1" fieldPosition="0">
        <references count="1">
          <reference field="14" count="0"/>
        </references>
      </pivotArea>
    </format>
    <format dxfId="45">
      <pivotArea dataOnly="0" labelOnly="1" grandRow="1" outline="0" fieldPosition="0"/>
    </format>
    <format dxfId="44">
      <pivotArea outline="0" collapsedLevelsAreSubtotals="1" fieldPosition="0">
        <references count="1">
          <reference field="17" count="1" selected="0">
            <x v="1"/>
          </reference>
        </references>
      </pivotArea>
    </format>
    <format dxfId="43">
      <pivotArea dataOnly="0" labelOnly="1" outline="0" fieldPosition="0">
        <references count="1">
          <reference field="24" count="0"/>
        </references>
      </pivotArea>
    </format>
    <format dxfId="42">
      <pivotArea field="17" type="button" dataOnly="0" labelOnly="1" outline="0" axis="axisCol" fieldPosition="0"/>
    </format>
    <format dxfId="41">
      <pivotArea dataOnly="0" labelOnly="1" fieldPosition="0">
        <references count="1">
          <reference field="17" count="1">
            <x v="1"/>
          </reference>
        </references>
      </pivotArea>
    </format>
    <format dxfId="40">
      <pivotArea outline="0" collapsedLevelsAreSubtotals="1" fieldPosition="0">
        <references count="1">
          <reference field="17" count="1" selected="0">
            <x v="1"/>
          </reference>
        </references>
      </pivotArea>
    </format>
    <format dxfId="39">
      <pivotArea dataOnly="0" labelOnly="1" outline="0" fieldPosition="0">
        <references count="1">
          <reference field="24" count="0"/>
        </references>
      </pivotArea>
    </format>
    <format dxfId="38">
      <pivotArea field="17" type="button" dataOnly="0" labelOnly="1" outline="0" axis="axisCol" fieldPosition="0"/>
    </format>
    <format dxfId="37">
      <pivotArea dataOnly="0" labelOnly="1" fieldPosition="0">
        <references count="1">
          <reference field="1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1"/>
  <sheetViews>
    <sheetView workbookViewId="0">
      <selection activeCell="A64" sqref="A64"/>
    </sheetView>
  </sheetViews>
  <sheetFormatPr baseColWidth="10" defaultRowHeight="12.5" x14ac:dyDescent="0.25"/>
  <cols>
    <col min="1" max="1" width="66.453125" style="36" bestFit="1" customWidth="1"/>
    <col min="2" max="2" width="24.26953125" style="56" bestFit="1" customWidth="1"/>
    <col min="3" max="12" width="9.81640625" bestFit="1" customWidth="1"/>
    <col min="13" max="13" width="8.81640625" bestFit="1" customWidth="1"/>
    <col min="14" max="15" width="9.81640625" bestFit="1" customWidth="1"/>
    <col min="16" max="16" width="8.81640625" bestFit="1" customWidth="1"/>
    <col min="17" max="20" width="9.81640625" bestFit="1" customWidth="1"/>
    <col min="21" max="21" width="8.81640625" bestFit="1" customWidth="1"/>
    <col min="22" max="22" width="12.54296875" bestFit="1" customWidth="1"/>
    <col min="23" max="23" width="9.54296875" bestFit="1" customWidth="1"/>
    <col min="24" max="24" width="12.453125" bestFit="1" customWidth="1"/>
    <col min="25" max="28" width="10.453125" bestFit="1" customWidth="1"/>
    <col min="31" max="31" width="12.453125" bestFit="1" customWidth="1"/>
  </cols>
  <sheetData>
    <row r="1" spans="1:8" x14ac:dyDescent="0.25">
      <c r="A1" s="33" t="s">
        <v>26</v>
      </c>
      <c r="B1" s="56" t="s">
        <v>37</v>
      </c>
    </row>
    <row r="3" spans="1:8" x14ac:dyDescent="0.25">
      <c r="A3" s="34" t="s">
        <v>226</v>
      </c>
      <c r="B3" s="56" t="s">
        <v>227</v>
      </c>
    </row>
    <row r="4" spans="1:8" x14ac:dyDescent="0.25">
      <c r="A4" s="35" t="s">
        <v>40</v>
      </c>
      <c r="B4" s="56">
        <v>8</v>
      </c>
    </row>
    <row r="5" spans="1:8" x14ac:dyDescent="0.25">
      <c r="A5" s="35" t="s">
        <v>44</v>
      </c>
      <c r="B5" s="56">
        <v>2</v>
      </c>
    </row>
    <row r="6" spans="1:8" x14ac:dyDescent="0.25">
      <c r="A6" s="35" t="s">
        <v>266</v>
      </c>
      <c r="B6" s="56">
        <v>1</v>
      </c>
    </row>
    <row r="7" spans="1:8" x14ac:dyDescent="0.25">
      <c r="A7" s="35" t="s">
        <v>46</v>
      </c>
      <c r="B7" s="56">
        <v>2</v>
      </c>
    </row>
    <row r="8" spans="1:8" x14ac:dyDescent="0.25">
      <c r="A8" s="35" t="s">
        <v>43</v>
      </c>
      <c r="B8" s="56">
        <v>18</v>
      </c>
    </row>
    <row r="9" spans="1:8" ht="25" x14ac:dyDescent="0.25">
      <c r="A9" s="35" t="s">
        <v>268</v>
      </c>
      <c r="B9" s="56">
        <v>1</v>
      </c>
    </row>
    <row r="10" spans="1:8" x14ac:dyDescent="0.25">
      <c r="A10" s="35" t="s">
        <v>74</v>
      </c>
      <c r="B10" s="56">
        <v>3</v>
      </c>
    </row>
    <row r="11" spans="1:8" ht="14.5" x14ac:dyDescent="0.35">
      <c r="A11" s="35" t="s">
        <v>77</v>
      </c>
      <c r="B11" s="56">
        <v>1</v>
      </c>
      <c r="G11" s="37" t="s">
        <v>218</v>
      </c>
      <c r="H11" s="37" t="e">
        <f>+GETPIVOTDATA("ESTADO DE LA ACCION",$A$3,"ESTADO DE LA ACCION","CERRADA")</f>
        <v>#REF!</v>
      </c>
    </row>
    <row r="12" spans="1:8" ht="26" x14ac:dyDescent="0.35">
      <c r="A12" s="35" t="s">
        <v>34</v>
      </c>
      <c r="B12" s="56">
        <v>4</v>
      </c>
      <c r="G12" s="37" t="s">
        <v>228</v>
      </c>
      <c r="H12" s="37">
        <v>0</v>
      </c>
    </row>
    <row r="13" spans="1:8" ht="14.5" x14ac:dyDescent="0.35">
      <c r="A13" s="35" t="s">
        <v>42</v>
      </c>
      <c r="B13" s="56">
        <v>21</v>
      </c>
      <c r="G13" s="37" t="s">
        <v>229</v>
      </c>
      <c r="H13" s="37">
        <v>0</v>
      </c>
    </row>
    <row r="14" spans="1:8" ht="14.5" x14ac:dyDescent="0.35">
      <c r="A14" s="35" t="s">
        <v>271</v>
      </c>
      <c r="B14" s="56">
        <v>1</v>
      </c>
      <c r="G14" s="37" t="s">
        <v>230</v>
      </c>
      <c r="H14" s="37" t="e">
        <f>+GETPIVOTDATA("ESTADO DE LA ACCION",$A$3)-H11</f>
        <v>#REF!</v>
      </c>
    </row>
    <row r="15" spans="1:8" x14ac:dyDescent="0.25">
      <c r="A15" s="35" t="s">
        <v>41</v>
      </c>
      <c r="B15" s="56">
        <v>3</v>
      </c>
    </row>
    <row r="16" spans="1:8" ht="25" x14ac:dyDescent="0.25">
      <c r="A16" s="35" t="s">
        <v>221</v>
      </c>
      <c r="B16" s="56">
        <v>2</v>
      </c>
    </row>
    <row r="17" spans="1:2" ht="37.5" x14ac:dyDescent="0.25">
      <c r="A17" s="35" t="s">
        <v>269</v>
      </c>
      <c r="B17" s="56">
        <v>1</v>
      </c>
    </row>
    <row r="18" spans="1:2" ht="137.5" x14ac:dyDescent="0.25">
      <c r="A18" s="35" t="s">
        <v>267</v>
      </c>
      <c r="B18" s="56">
        <v>1</v>
      </c>
    </row>
    <row r="19" spans="1:2" x14ac:dyDescent="0.25">
      <c r="A19" s="35" t="s">
        <v>270</v>
      </c>
      <c r="B19" s="56">
        <v>2</v>
      </c>
    </row>
    <row r="20" spans="1:2" x14ac:dyDescent="0.25">
      <c r="A20" s="35" t="s">
        <v>300</v>
      </c>
      <c r="B20" s="56">
        <v>4</v>
      </c>
    </row>
    <row r="21" spans="1:2" x14ac:dyDescent="0.25">
      <c r="A21" s="35" t="s">
        <v>598</v>
      </c>
      <c r="B21" s="56">
        <v>1</v>
      </c>
    </row>
    <row r="22" spans="1:2" x14ac:dyDescent="0.25">
      <c r="A22" s="35" t="s">
        <v>225</v>
      </c>
      <c r="B22" s="56">
        <v>76</v>
      </c>
    </row>
    <row r="23" spans="1:2" x14ac:dyDescent="0.25">
      <c r="A23"/>
    </row>
    <row r="24" spans="1:2" x14ac:dyDescent="0.25">
      <c r="A24"/>
    </row>
    <row r="25" spans="1:2" x14ac:dyDescent="0.25">
      <c r="A25" s="33" t="s">
        <v>26</v>
      </c>
      <c r="B25" s="56" t="s">
        <v>31</v>
      </c>
    </row>
    <row r="27" spans="1:2" x14ac:dyDescent="0.25">
      <c r="A27" s="34" t="s">
        <v>226</v>
      </c>
      <c r="B27" s="56" t="s">
        <v>227</v>
      </c>
    </row>
    <row r="28" spans="1:2" x14ac:dyDescent="0.25">
      <c r="A28" s="35" t="s">
        <v>41</v>
      </c>
      <c r="B28" s="58">
        <v>3</v>
      </c>
    </row>
    <row r="29" spans="1:2" x14ac:dyDescent="0.25">
      <c r="A29" s="35" t="s">
        <v>59</v>
      </c>
      <c r="B29" s="58">
        <v>2</v>
      </c>
    </row>
    <row r="30" spans="1:2" x14ac:dyDescent="0.25">
      <c r="A30" s="35" t="s">
        <v>270</v>
      </c>
      <c r="B30" s="56">
        <v>1</v>
      </c>
    </row>
    <row r="31" spans="1:2" x14ac:dyDescent="0.25">
      <c r="A31" s="35" t="s">
        <v>567</v>
      </c>
      <c r="B31" s="56">
        <v>5</v>
      </c>
    </row>
    <row r="32" spans="1:2" x14ac:dyDescent="0.25">
      <c r="A32" s="35" t="s">
        <v>36</v>
      </c>
      <c r="B32" s="58">
        <v>1</v>
      </c>
    </row>
    <row r="33" spans="1:2" x14ac:dyDescent="0.25">
      <c r="A33" s="35" t="s">
        <v>95</v>
      </c>
      <c r="B33" s="56">
        <v>1</v>
      </c>
    </row>
    <row r="34" spans="1:2" x14ac:dyDescent="0.25">
      <c r="A34" s="35" t="s">
        <v>42</v>
      </c>
      <c r="B34" s="58">
        <v>27</v>
      </c>
    </row>
    <row r="35" spans="1:2" x14ac:dyDescent="0.25">
      <c r="A35" s="35" t="s">
        <v>73</v>
      </c>
      <c r="B35" s="58">
        <v>1</v>
      </c>
    </row>
    <row r="36" spans="1:2" ht="25" x14ac:dyDescent="0.25">
      <c r="A36" s="35" t="s">
        <v>34</v>
      </c>
      <c r="B36" s="58">
        <v>17</v>
      </c>
    </row>
    <row r="37" spans="1:2" x14ac:dyDescent="0.25">
      <c r="A37" s="35" t="s">
        <v>435</v>
      </c>
      <c r="B37" s="56">
        <v>9</v>
      </c>
    </row>
    <row r="38" spans="1:2" ht="25" x14ac:dyDescent="0.25">
      <c r="A38" s="35" t="s">
        <v>45</v>
      </c>
      <c r="B38" s="58">
        <v>1</v>
      </c>
    </row>
    <row r="39" spans="1:2" x14ac:dyDescent="0.25">
      <c r="A39" s="35" t="s">
        <v>43</v>
      </c>
      <c r="B39" s="58">
        <v>15</v>
      </c>
    </row>
    <row r="40" spans="1:2" x14ac:dyDescent="0.25">
      <c r="A40" s="35" t="s">
        <v>266</v>
      </c>
      <c r="B40" s="58">
        <v>5</v>
      </c>
    </row>
    <row r="41" spans="1:2" x14ac:dyDescent="0.25">
      <c r="A41" s="35" t="s">
        <v>44</v>
      </c>
      <c r="B41" s="58">
        <v>19</v>
      </c>
    </row>
    <row r="42" spans="1:2" x14ac:dyDescent="0.25">
      <c r="A42" s="35" t="s">
        <v>40</v>
      </c>
      <c r="B42" s="58">
        <v>22</v>
      </c>
    </row>
    <row r="43" spans="1:2" x14ac:dyDescent="0.25">
      <c r="A43" s="35" t="s">
        <v>598</v>
      </c>
      <c r="B43" s="56">
        <v>2</v>
      </c>
    </row>
    <row r="44" spans="1:2" x14ac:dyDescent="0.25">
      <c r="A44" s="35" t="s">
        <v>225</v>
      </c>
      <c r="B44" s="56">
        <v>131</v>
      </c>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4" spans="1:2" x14ac:dyDescent="0.25">
      <c r="A64" s="33" t="s">
        <v>26</v>
      </c>
      <c r="B64" s="56" t="s">
        <v>31</v>
      </c>
    </row>
    <row r="65" spans="1:22" x14ac:dyDescent="0.25">
      <c r="C65" s="63" t="s">
        <v>23</v>
      </c>
      <c r="D65" s="64"/>
      <c r="E65" s="64"/>
      <c r="F65" s="64"/>
      <c r="G65" s="64"/>
    </row>
    <row r="66" spans="1:22" x14ac:dyDescent="0.25">
      <c r="A66" s="34" t="s">
        <v>231</v>
      </c>
      <c r="B66" s="57" t="s">
        <v>224</v>
      </c>
    </row>
    <row r="67" spans="1:22" x14ac:dyDescent="0.25">
      <c r="A67" s="34" t="s">
        <v>226</v>
      </c>
      <c r="B67" s="22">
        <v>44956</v>
      </c>
      <c r="C67" s="22">
        <v>44957</v>
      </c>
      <c r="D67" s="22">
        <v>44985</v>
      </c>
      <c r="E67" s="22">
        <v>44972</v>
      </c>
      <c r="F67" s="22">
        <v>45077</v>
      </c>
      <c r="G67" s="22">
        <v>45016</v>
      </c>
      <c r="H67" s="22">
        <v>45044</v>
      </c>
      <c r="I67" s="22">
        <v>45015</v>
      </c>
      <c r="J67" s="22">
        <v>45076</v>
      </c>
      <c r="K67" s="22">
        <v>45107</v>
      </c>
      <c r="L67" s="22">
        <v>45046</v>
      </c>
      <c r="M67" s="22">
        <v>45231</v>
      </c>
      <c r="N67" s="22">
        <v>45219</v>
      </c>
      <c r="O67" s="22">
        <v>45260</v>
      </c>
      <c r="P67" s="22">
        <v>44958</v>
      </c>
      <c r="Q67" s="22">
        <v>45137</v>
      </c>
      <c r="R67" s="22">
        <v>45290</v>
      </c>
      <c r="S67" s="22">
        <v>45229</v>
      </c>
      <c r="T67" s="22">
        <v>45275</v>
      </c>
      <c r="U67" s="22">
        <v>45079</v>
      </c>
      <c r="V67" t="s">
        <v>225</v>
      </c>
    </row>
    <row r="68" spans="1:22" x14ac:dyDescent="0.25">
      <c r="A68" s="35" t="s">
        <v>41</v>
      </c>
      <c r="B68"/>
      <c r="I68">
        <v>3</v>
      </c>
      <c r="V68">
        <v>3</v>
      </c>
    </row>
    <row r="69" spans="1:22" x14ac:dyDescent="0.25">
      <c r="A69" s="35" t="s">
        <v>59</v>
      </c>
      <c r="B69"/>
      <c r="C69">
        <v>2</v>
      </c>
      <c r="V69">
        <v>2</v>
      </c>
    </row>
    <row r="70" spans="1:22" x14ac:dyDescent="0.25">
      <c r="A70" s="35" t="s">
        <v>270</v>
      </c>
      <c r="B70"/>
      <c r="L70">
        <v>1</v>
      </c>
      <c r="V70">
        <v>1</v>
      </c>
    </row>
    <row r="71" spans="1:22" x14ac:dyDescent="0.25">
      <c r="A71" s="35" t="s">
        <v>567</v>
      </c>
      <c r="B71"/>
      <c r="F71">
        <v>5</v>
      </c>
      <c r="V71">
        <v>5</v>
      </c>
    </row>
    <row r="72" spans="1:22" x14ac:dyDescent="0.25">
      <c r="A72" s="35" t="s">
        <v>36</v>
      </c>
      <c r="B72"/>
      <c r="D72">
        <v>1</v>
      </c>
      <c r="V72">
        <v>1</v>
      </c>
    </row>
    <row r="73" spans="1:22" x14ac:dyDescent="0.25">
      <c r="A73" s="35" t="s">
        <v>95</v>
      </c>
      <c r="B73"/>
      <c r="G73">
        <v>1</v>
      </c>
      <c r="V73">
        <v>1</v>
      </c>
    </row>
    <row r="74" spans="1:22" x14ac:dyDescent="0.25">
      <c r="A74" s="35" t="s">
        <v>42</v>
      </c>
      <c r="B74">
        <v>1</v>
      </c>
      <c r="C74">
        <v>14</v>
      </c>
      <c r="D74">
        <v>2</v>
      </c>
      <c r="E74">
        <v>2</v>
      </c>
      <c r="F74">
        <v>1</v>
      </c>
      <c r="G74">
        <v>5</v>
      </c>
      <c r="K74">
        <v>1</v>
      </c>
      <c r="P74">
        <v>1</v>
      </c>
      <c r="V74">
        <v>27</v>
      </c>
    </row>
    <row r="75" spans="1:22" x14ac:dyDescent="0.25">
      <c r="A75" s="35" t="s">
        <v>73</v>
      </c>
      <c r="B75"/>
      <c r="D75">
        <v>1</v>
      </c>
      <c r="V75">
        <v>1</v>
      </c>
    </row>
    <row r="76" spans="1:22" ht="25" x14ac:dyDescent="0.25">
      <c r="A76" s="35" t="s">
        <v>34</v>
      </c>
      <c r="B76">
        <v>1</v>
      </c>
      <c r="D76">
        <v>1</v>
      </c>
      <c r="I76">
        <v>2</v>
      </c>
      <c r="K76">
        <v>5</v>
      </c>
      <c r="L76">
        <v>1</v>
      </c>
      <c r="Q76">
        <v>1</v>
      </c>
      <c r="R76">
        <v>2</v>
      </c>
      <c r="S76">
        <v>4</v>
      </c>
      <c r="V76">
        <v>17</v>
      </c>
    </row>
    <row r="77" spans="1:22" x14ac:dyDescent="0.25">
      <c r="A77" s="35" t="s">
        <v>435</v>
      </c>
      <c r="B77"/>
      <c r="K77">
        <v>9</v>
      </c>
      <c r="V77">
        <v>9</v>
      </c>
    </row>
    <row r="78" spans="1:22" ht="25" x14ac:dyDescent="0.25">
      <c r="A78" s="35" t="s">
        <v>45</v>
      </c>
      <c r="B78"/>
      <c r="C78">
        <v>1</v>
      </c>
      <c r="V78">
        <v>1</v>
      </c>
    </row>
    <row r="79" spans="1:22" x14ac:dyDescent="0.25">
      <c r="A79" s="35" t="s">
        <v>43</v>
      </c>
      <c r="B79"/>
      <c r="C79">
        <v>3</v>
      </c>
      <c r="D79">
        <v>3</v>
      </c>
      <c r="G79">
        <v>3</v>
      </c>
      <c r="H79">
        <v>1</v>
      </c>
      <c r="I79">
        <v>2</v>
      </c>
      <c r="J79">
        <v>1</v>
      </c>
      <c r="K79">
        <v>1</v>
      </c>
      <c r="L79">
        <v>1</v>
      </c>
      <c r="V79">
        <v>15</v>
      </c>
    </row>
    <row r="80" spans="1:22" x14ac:dyDescent="0.25">
      <c r="A80" s="35" t="s">
        <v>266</v>
      </c>
      <c r="B80"/>
      <c r="I80">
        <v>2</v>
      </c>
      <c r="K80">
        <v>1</v>
      </c>
      <c r="T80">
        <v>1</v>
      </c>
      <c r="U80">
        <v>1</v>
      </c>
      <c r="V80">
        <v>5</v>
      </c>
    </row>
    <row r="81" spans="1:22" x14ac:dyDescent="0.25">
      <c r="A81" s="35" t="s">
        <v>44</v>
      </c>
      <c r="B81"/>
      <c r="F81">
        <v>16</v>
      </c>
      <c r="K81">
        <v>1</v>
      </c>
      <c r="O81">
        <v>2</v>
      </c>
      <c r="V81">
        <v>19</v>
      </c>
    </row>
    <row r="82" spans="1:22" x14ac:dyDescent="0.25">
      <c r="A82" s="35" t="s">
        <v>40</v>
      </c>
      <c r="B82">
        <v>2</v>
      </c>
      <c r="C82">
        <v>1</v>
      </c>
      <c r="D82">
        <v>2</v>
      </c>
      <c r="J82">
        <v>2</v>
      </c>
      <c r="K82">
        <v>1</v>
      </c>
      <c r="M82">
        <v>4</v>
      </c>
      <c r="N82">
        <v>10</v>
      </c>
      <c r="V82">
        <v>22</v>
      </c>
    </row>
    <row r="83" spans="1:22" x14ac:dyDescent="0.25">
      <c r="A83" s="35" t="s">
        <v>598</v>
      </c>
      <c r="B83">
        <v>2</v>
      </c>
      <c r="V83">
        <v>2</v>
      </c>
    </row>
    <row r="84" spans="1:22" x14ac:dyDescent="0.25">
      <c r="A84" s="35" t="s">
        <v>225</v>
      </c>
      <c r="B84">
        <v>6</v>
      </c>
      <c r="C84">
        <v>21</v>
      </c>
      <c r="D84">
        <v>10</v>
      </c>
      <c r="E84">
        <v>2</v>
      </c>
      <c r="F84">
        <v>22</v>
      </c>
      <c r="G84">
        <v>9</v>
      </c>
      <c r="H84">
        <v>1</v>
      </c>
      <c r="I84">
        <v>9</v>
      </c>
      <c r="J84">
        <v>3</v>
      </c>
      <c r="K84">
        <v>19</v>
      </c>
      <c r="L84">
        <v>3</v>
      </c>
      <c r="M84">
        <v>4</v>
      </c>
      <c r="N84">
        <v>10</v>
      </c>
      <c r="O84">
        <v>2</v>
      </c>
      <c r="P84">
        <v>1</v>
      </c>
      <c r="Q84">
        <v>1</v>
      </c>
      <c r="R84">
        <v>2</v>
      </c>
      <c r="S84">
        <v>4</v>
      </c>
      <c r="T84">
        <v>1</v>
      </c>
      <c r="U84">
        <v>1</v>
      </c>
      <c r="V84">
        <v>131</v>
      </c>
    </row>
    <row r="85" spans="1:22" x14ac:dyDescent="0.25">
      <c r="A85"/>
      <c r="B85"/>
    </row>
    <row r="86" spans="1:22" x14ac:dyDescent="0.25">
      <c r="A86"/>
      <c r="B86"/>
    </row>
    <row r="87" spans="1:22" x14ac:dyDescent="0.25">
      <c r="A87"/>
      <c r="B87"/>
    </row>
    <row r="88" spans="1:22" x14ac:dyDescent="0.25">
      <c r="A88"/>
      <c r="B88"/>
    </row>
    <row r="89" spans="1:22" x14ac:dyDescent="0.25">
      <c r="A89"/>
      <c r="B89"/>
    </row>
    <row r="90" spans="1:22" x14ac:dyDescent="0.25">
      <c r="A90"/>
    </row>
    <row r="91" spans="1:22" x14ac:dyDescent="0.25">
      <c r="A91"/>
    </row>
    <row r="92" spans="1:22" x14ac:dyDescent="0.25">
      <c r="A92"/>
    </row>
    <row r="93" spans="1:22" x14ac:dyDescent="0.25">
      <c r="A93"/>
    </row>
    <row r="94" spans="1:22" x14ac:dyDescent="0.25">
      <c r="A94"/>
    </row>
    <row r="95" spans="1:22" x14ac:dyDescent="0.25">
      <c r="A95"/>
    </row>
    <row r="96" spans="1:22" x14ac:dyDescent="0.25">
      <c r="A96"/>
    </row>
    <row r="97" spans="1:1" x14ac:dyDescent="0.25">
      <c r="A97"/>
    </row>
    <row r="98" spans="1:1" x14ac:dyDescent="0.25">
      <c r="A98"/>
    </row>
    <row r="99" spans="1:1" x14ac:dyDescent="0.25">
      <c r="A99"/>
    </row>
    <row r="100" spans="1:1" x14ac:dyDescent="0.25">
      <c r="A100"/>
    </row>
    <row r="101" spans="1:1" x14ac:dyDescent="0.25">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6" tint="-0.499984740745262"/>
  </sheetPr>
  <dimension ref="A1:AI145"/>
  <sheetViews>
    <sheetView showGridLines="0" tabSelected="1" topLeftCell="A5" zoomScaleNormal="100" workbookViewId="0">
      <pane xSplit="2" ySplit="2" topLeftCell="AC43" activePane="bottomRight" state="frozen"/>
      <selection activeCell="A5" sqref="A5"/>
      <selection pane="topRight" activeCell="C5" sqref="C5"/>
      <selection pane="bottomLeft" activeCell="A7" sqref="A7"/>
      <selection pane="bottomRight" activeCell="A7" sqref="A7:AI131"/>
    </sheetView>
  </sheetViews>
  <sheetFormatPr baseColWidth="10" defaultColWidth="11.453125" defaultRowHeight="40.5" customHeight="1" x14ac:dyDescent="0.25"/>
  <cols>
    <col min="1" max="1" width="10.453125" style="39" customWidth="1"/>
    <col min="2" max="2" width="9.453125" style="39" customWidth="1"/>
    <col min="3" max="3" width="9.453125" style="38" customWidth="1"/>
    <col min="4" max="4" width="31.453125" style="38" customWidth="1"/>
    <col min="5" max="5" width="23.54296875" style="39" hidden="1" customWidth="1"/>
    <col min="6" max="6" width="13.453125" style="42" hidden="1" customWidth="1"/>
    <col min="7" max="7" width="48.54296875" style="49" hidden="1" customWidth="1"/>
    <col min="8" max="8" width="29.453125" style="39" hidden="1" customWidth="1"/>
    <col min="9" max="9" width="14.54296875" style="39" hidden="1" customWidth="1"/>
    <col min="10" max="10" width="36.81640625" style="39" customWidth="1"/>
    <col min="11" max="11" width="22.453125" style="39" customWidth="1"/>
    <col min="12" max="12" width="26.453125" style="39" customWidth="1"/>
    <col min="13" max="13" width="23.453125" style="39" customWidth="1"/>
    <col min="14" max="14" width="38.453125" style="39" customWidth="1"/>
    <col min="15" max="15" width="46.54296875" style="39" customWidth="1"/>
    <col min="16" max="16" width="29.54296875" style="40" customWidth="1"/>
    <col min="17" max="17" width="11" style="42" customWidth="1"/>
    <col min="18" max="18" width="16.453125" style="43" customWidth="1"/>
    <col min="19" max="23" width="12.453125" style="44" customWidth="1"/>
    <col min="24" max="24" width="25.453125" style="39" customWidth="1"/>
    <col min="25" max="25" width="16.453125" style="39" customWidth="1"/>
    <col min="26" max="26" width="18" style="39" customWidth="1"/>
    <col min="27" max="27" width="18.453125" style="39" customWidth="1"/>
    <col min="28" max="28" width="83.453125" style="52" customWidth="1"/>
    <col min="29" max="29" width="19.453125" style="39" customWidth="1"/>
    <col min="30" max="30" width="20.453125" style="39" customWidth="1"/>
    <col min="31" max="32" width="22.453125" style="39" customWidth="1"/>
    <col min="33" max="33" width="36.453125" style="39" customWidth="1"/>
    <col min="34" max="35" width="18.453125" style="39" customWidth="1"/>
    <col min="36" max="16384" width="11.453125" style="39"/>
  </cols>
  <sheetData>
    <row r="1" spans="1:35" s="41" customFormat="1" ht="40.5" customHeight="1" x14ac:dyDescent="0.25">
      <c r="A1" s="71"/>
      <c r="B1" s="71"/>
      <c r="C1" s="71"/>
      <c r="D1" s="71"/>
      <c r="E1" s="71"/>
      <c r="F1" s="74" t="s">
        <v>0</v>
      </c>
      <c r="G1" s="75"/>
      <c r="H1" s="75"/>
      <c r="I1" s="75"/>
      <c r="J1" s="75"/>
      <c r="K1" s="75"/>
      <c r="L1" s="75"/>
      <c r="M1" s="75"/>
      <c r="N1" s="75"/>
      <c r="O1" s="75"/>
      <c r="P1" s="75"/>
      <c r="Q1" s="75"/>
      <c r="R1" s="75"/>
      <c r="S1" s="75"/>
      <c r="T1" s="75"/>
      <c r="U1" s="75"/>
      <c r="V1" s="76"/>
      <c r="W1" s="75"/>
      <c r="X1" s="75"/>
      <c r="Y1" s="75"/>
      <c r="Z1" s="75"/>
      <c r="AA1" s="75"/>
      <c r="AB1" s="75"/>
      <c r="AC1" s="75"/>
      <c r="AD1" s="75"/>
      <c r="AE1" s="75"/>
      <c r="AF1" s="75"/>
      <c r="AG1" s="75"/>
      <c r="AH1" s="75"/>
      <c r="AI1" s="75"/>
    </row>
    <row r="2" spans="1:35" s="41" customFormat="1" ht="40.5" customHeight="1" x14ac:dyDescent="0.25">
      <c r="A2" s="71"/>
      <c r="B2" s="71"/>
      <c r="C2" s="71"/>
      <c r="D2" s="71"/>
      <c r="E2" s="71"/>
      <c r="F2" s="74" t="s">
        <v>1</v>
      </c>
      <c r="G2" s="75"/>
      <c r="H2" s="75"/>
      <c r="I2" s="75"/>
      <c r="J2" s="75"/>
      <c r="K2" s="75"/>
      <c r="L2" s="75"/>
      <c r="M2" s="75"/>
      <c r="N2" s="75"/>
      <c r="O2" s="75"/>
      <c r="P2" s="75"/>
      <c r="Q2" s="75"/>
      <c r="R2" s="75"/>
      <c r="S2" s="75"/>
      <c r="T2" s="75"/>
      <c r="U2" s="75"/>
      <c r="V2" s="76"/>
      <c r="W2" s="75"/>
      <c r="X2" s="75"/>
      <c r="Y2" s="75"/>
      <c r="Z2" s="75"/>
      <c r="AA2" s="75"/>
      <c r="AB2" s="75"/>
      <c r="AC2" s="75"/>
      <c r="AD2" s="75"/>
      <c r="AE2" s="75"/>
      <c r="AF2" s="75"/>
      <c r="AG2" s="75"/>
      <c r="AH2" s="75"/>
      <c r="AI2" s="75"/>
    </row>
    <row r="3" spans="1:35" s="41" customFormat="1" ht="40.5" customHeight="1" x14ac:dyDescent="0.25">
      <c r="A3" s="71"/>
      <c r="B3" s="71"/>
      <c r="C3" s="71"/>
      <c r="D3" s="71"/>
      <c r="E3" s="71"/>
      <c r="F3" s="74" t="s">
        <v>2</v>
      </c>
      <c r="G3" s="75"/>
      <c r="H3" s="75"/>
      <c r="I3" s="75"/>
      <c r="J3" s="75"/>
      <c r="K3" s="75"/>
      <c r="L3" s="75"/>
      <c r="M3" s="75"/>
      <c r="N3" s="75"/>
      <c r="O3" s="75"/>
      <c r="P3" s="75"/>
      <c r="Q3" s="75"/>
      <c r="R3" s="75"/>
      <c r="S3" s="75"/>
      <c r="T3" s="75"/>
      <c r="U3" s="75"/>
      <c r="V3" s="76"/>
      <c r="W3" s="75"/>
      <c r="X3" s="75"/>
      <c r="Y3" s="75"/>
      <c r="Z3" s="75"/>
      <c r="AA3" s="75"/>
      <c r="AB3" s="75"/>
      <c r="AC3" s="75"/>
      <c r="AD3" s="75"/>
      <c r="AE3" s="75"/>
      <c r="AF3" s="75"/>
      <c r="AG3" s="75"/>
      <c r="AH3" s="75"/>
      <c r="AI3" s="75"/>
    </row>
    <row r="4" spans="1:35" s="41" customFormat="1" ht="40.5" customHeight="1" x14ac:dyDescent="0.25">
      <c r="A4" s="71"/>
      <c r="B4" s="71"/>
      <c r="C4" s="71"/>
      <c r="D4" s="71"/>
      <c r="E4" s="71"/>
      <c r="F4" s="72" t="s">
        <v>3</v>
      </c>
      <c r="G4" s="72"/>
      <c r="H4" s="72"/>
      <c r="I4" s="72"/>
      <c r="J4" s="72"/>
      <c r="K4" s="72"/>
      <c r="L4" s="72"/>
      <c r="M4" s="72"/>
      <c r="N4" s="72"/>
      <c r="O4" s="72"/>
      <c r="P4" s="77" t="s">
        <v>205</v>
      </c>
      <c r="Q4" s="78"/>
      <c r="R4" s="78"/>
      <c r="S4" s="78"/>
      <c r="T4" s="78"/>
      <c r="U4" s="78"/>
      <c r="V4" s="79"/>
      <c r="W4" s="78"/>
      <c r="X4" s="78"/>
      <c r="Y4" s="78"/>
      <c r="Z4" s="78"/>
      <c r="AA4" s="78"/>
      <c r="AB4" s="78"/>
      <c r="AC4" s="78"/>
      <c r="AD4" s="78"/>
      <c r="AE4" s="78"/>
      <c r="AF4" s="78"/>
      <c r="AG4" s="78"/>
      <c r="AH4" s="78"/>
      <c r="AI4" s="78"/>
    </row>
    <row r="5" spans="1:35" s="1" customFormat="1" ht="40.5" customHeight="1" x14ac:dyDescent="0.25">
      <c r="A5" s="65" t="s">
        <v>4</v>
      </c>
      <c r="B5" s="66"/>
      <c r="C5" s="66"/>
      <c r="D5" s="66"/>
      <c r="E5" s="66"/>
      <c r="F5" s="66"/>
      <c r="G5" s="66"/>
      <c r="H5" s="66"/>
      <c r="I5" s="66"/>
      <c r="J5" s="66"/>
      <c r="K5" s="66"/>
      <c r="L5" s="66"/>
      <c r="M5" s="66"/>
      <c r="N5" s="66"/>
      <c r="O5" s="66"/>
      <c r="P5" s="66"/>
      <c r="Q5" s="66"/>
      <c r="R5" s="66"/>
      <c r="S5" s="66"/>
      <c r="T5" s="66"/>
      <c r="U5" s="67"/>
      <c r="V5" s="68" t="s">
        <v>198</v>
      </c>
      <c r="W5" s="69"/>
      <c r="X5" s="70"/>
      <c r="Y5" s="80" t="s">
        <v>199</v>
      </c>
      <c r="Z5" s="81"/>
      <c r="AA5" s="81"/>
      <c r="AB5" s="82"/>
      <c r="AC5" s="73" t="s">
        <v>5</v>
      </c>
      <c r="AD5" s="73"/>
      <c r="AE5" s="73"/>
      <c r="AF5" s="73"/>
      <c r="AG5" s="73"/>
      <c r="AH5" s="73"/>
      <c r="AI5" s="73"/>
    </row>
    <row r="6" spans="1:35" s="1" customFormat="1" ht="65.150000000000006" customHeight="1" x14ac:dyDescent="0.25">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55" t="s">
        <v>195</v>
      </c>
      <c r="W6" s="6" t="s">
        <v>196</v>
      </c>
      <c r="X6" s="45" t="s">
        <v>197</v>
      </c>
      <c r="Y6" s="7" t="s">
        <v>26</v>
      </c>
      <c r="Z6" s="7" t="s">
        <v>195</v>
      </c>
      <c r="AA6" s="7" t="s">
        <v>25</v>
      </c>
      <c r="AB6" s="51" t="s">
        <v>200</v>
      </c>
      <c r="AC6" s="9" t="s">
        <v>24</v>
      </c>
      <c r="AD6" s="9" t="s">
        <v>25</v>
      </c>
      <c r="AE6" s="9" t="s">
        <v>201</v>
      </c>
      <c r="AF6" s="9" t="s">
        <v>202</v>
      </c>
      <c r="AG6" s="9" t="s">
        <v>203</v>
      </c>
      <c r="AH6" s="9" t="s">
        <v>204</v>
      </c>
      <c r="AI6" s="9" t="s">
        <v>26</v>
      </c>
    </row>
    <row r="7" spans="1:35" s="46" customFormat="1" ht="40.5" customHeight="1" x14ac:dyDescent="0.25">
      <c r="A7" s="17" t="s">
        <v>47</v>
      </c>
      <c r="B7" s="17">
        <v>1</v>
      </c>
      <c r="C7" s="17">
        <v>2022</v>
      </c>
      <c r="D7" s="17" t="s">
        <v>93</v>
      </c>
      <c r="E7" s="17" t="s">
        <v>48</v>
      </c>
      <c r="F7" s="47">
        <v>44607</v>
      </c>
      <c r="G7" s="48" t="s">
        <v>373</v>
      </c>
      <c r="H7" s="27" t="s">
        <v>49</v>
      </c>
      <c r="I7" s="27" t="s">
        <v>50</v>
      </c>
      <c r="J7" s="27" t="s">
        <v>374</v>
      </c>
      <c r="K7" s="17" t="s">
        <v>287</v>
      </c>
      <c r="L7" s="27" t="s">
        <v>51</v>
      </c>
      <c r="M7" s="27">
        <v>1</v>
      </c>
      <c r="N7" s="27" t="s">
        <v>34</v>
      </c>
      <c r="O7" s="17" t="s">
        <v>34</v>
      </c>
      <c r="P7" s="50" t="s">
        <v>273</v>
      </c>
      <c r="Q7" s="47">
        <v>44610</v>
      </c>
      <c r="R7" s="26">
        <v>44956</v>
      </c>
      <c r="S7" s="18">
        <v>44813</v>
      </c>
      <c r="T7" s="17">
        <v>0</v>
      </c>
      <c r="U7" s="17">
        <v>0</v>
      </c>
      <c r="V7" s="18">
        <v>44960</v>
      </c>
      <c r="W7" s="17" t="s">
        <v>375</v>
      </c>
      <c r="X7" s="17" t="s">
        <v>755</v>
      </c>
      <c r="Y7" s="19" t="s">
        <v>37</v>
      </c>
      <c r="Z7" s="18">
        <v>44967</v>
      </c>
      <c r="AA7" s="17" t="s">
        <v>222</v>
      </c>
      <c r="AB7" s="20" t="s">
        <v>756</v>
      </c>
      <c r="AC7" s="17"/>
      <c r="AD7" s="17"/>
      <c r="AE7" s="17"/>
      <c r="AF7" s="17"/>
      <c r="AG7" s="17"/>
      <c r="AH7" s="17"/>
      <c r="AI7" s="17"/>
    </row>
    <row r="8" spans="1:35" s="46" customFormat="1" ht="40.5" customHeight="1" x14ac:dyDescent="0.25">
      <c r="A8" s="17" t="s">
        <v>52</v>
      </c>
      <c r="B8" s="17">
        <v>2</v>
      </c>
      <c r="C8" s="17">
        <v>2022</v>
      </c>
      <c r="D8" s="17" t="s">
        <v>285</v>
      </c>
      <c r="E8" s="17" t="s">
        <v>53</v>
      </c>
      <c r="F8" s="47">
        <v>44603</v>
      </c>
      <c r="G8" s="48" t="s">
        <v>54</v>
      </c>
      <c r="H8" s="27" t="s">
        <v>55</v>
      </c>
      <c r="I8" s="27" t="s">
        <v>56</v>
      </c>
      <c r="J8" s="27" t="s">
        <v>57</v>
      </c>
      <c r="K8" s="17" t="s">
        <v>29</v>
      </c>
      <c r="L8" s="27" t="s">
        <v>58</v>
      </c>
      <c r="M8" s="27">
        <v>8</v>
      </c>
      <c r="N8" s="27" t="s">
        <v>41</v>
      </c>
      <c r="O8" s="17" t="s">
        <v>59</v>
      </c>
      <c r="P8" s="50" t="s">
        <v>220</v>
      </c>
      <c r="Q8" s="47">
        <v>44682</v>
      </c>
      <c r="R8" s="26">
        <v>44957</v>
      </c>
      <c r="S8" s="18">
        <v>44811</v>
      </c>
      <c r="T8" s="17">
        <v>0</v>
      </c>
      <c r="U8" s="17">
        <v>0</v>
      </c>
      <c r="V8" s="18">
        <v>44965</v>
      </c>
      <c r="W8" s="17" t="s">
        <v>776</v>
      </c>
      <c r="X8" s="59" t="s">
        <v>777</v>
      </c>
      <c r="Y8" s="19" t="s">
        <v>37</v>
      </c>
      <c r="Z8" s="18">
        <v>44965</v>
      </c>
      <c r="AA8" s="17" t="s">
        <v>219</v>
      </c>
      <c r="AB8" s="20" t="s">
        <v>778</v>
      </c>
      <c r="AC8" s="17"/>
      <c r="AD8" s="17"/>
      <c r="AE8" s="17"/>
      <c r="AF8" s="17"/>
      <c r="AG8" s="17"/>
      <c r="AH8" s="17"/>
      <c r="AI8" s="17"/>
    </row>
    <row r="9" spans="1:35" s="46" customFormat="1" ht="40.5" customHeight="1" x14ac:dyDescent="0.25">
      <c r="A9" s="17" t="s">
        <v>60</v>
      </c>
      <c r="B9" s="17">
        <v>1</v>
      </c>
      <c r="C9" s="17">
        <v>2022</v>
      </c>
      <c r="D9" s="17" t="s">
        <v>285</v>
      </c>
      <c r="E9" s="17" t="s">
        <v>53</v>
      </c>
      <c r="F9" s="47">
        <v>44603</v>
      </c>
      <c r="G9" s="48" t="s">
        <v>61</v>
      </c>
      <c r="H9" s="27" t="s">
        <v>62</v>
      </c>
      <c r="I9" s="27" t="s">
        <v>63</v>
      </c>
      <c r="J9" s="27" t="s">
        <v>64</v>
      </c>
      <c r="K9" s="17" t="s">
        <v>29</v>
      </c>
      <c r="L9" s="27" t="s">
        <v>65</v>
      </c>
      <c r="M9" s="27">
        <v>9</v>
      </c>
      <c r="N9" s="27" t="s">
        <v>41</v>
      </c>
      <c r="O9" s="17" t="s">
        <v>59</v>
      </c>
      <c r="P9" s="50" t="s">
        <v>220</v>
      </c>
      <c r="Q9" s="47">
        <v>44652</v>
      </c>
      <c r="R9" s="26">
        <v>44957</v>
      </c>
      <c r="S9" s="18">
        <v>44811</v>
      </c>
      <c r="T9" s="17">
        <v>0</v>
      </c>
      <c r="U9" s="17">
        <v>0</v>
      </c>
      <c r="V9" s="18">
        <v>44965</v>
      </c>
      <c r="W9" s="17" t="s">
        <v>776</v>
      </c>
      <c r="X9" s="60" t="s">
        <v>779</v>
      </c>
      <c r="Y9" s="19" t="s">
        <v>37</v>
      </c>
      <c r="Z9" s="18">
        <v>44965</v>
      </c>
      <c r="AA9" s="17" t="s">
        <v>219</v>
      </c>
      <c r="AB9" s="20" t="s">
        <v>780</v>
      </c>
      <c r="AC9" s="17"/>
      <c r="AD9" s="17"/>
      <c r="AE9" s="17"/>
      <c r="AF9" s="17"/>
      <c r="AG9" s="17"/>
      <c r="AH9" s="17"/>
      <c r="AI9" s="17"/>
    </row>
    <row r="10" spans="1:35" s="46" customFormat="1" ht="58.5" customHeight="1" x14ac:dyDescent="0.25">
      <c r="A10" s="17" t="s">
        <v>66</v>
      </c>
      <c r="B10" s="17">
        <v>1</v>
      </c>
      <c r="C10" s="17">
        <v>2022</v>
      </c>
      <c r="D10" s="17" t="s">
        <v>283</v>
      </c>
      <c r="E10" s="17" t="s">
        <v>67</v>
      </c>
      <c r="F10" s="47">
        <v>44634</v>
      </c>
      <c r="G10" s="48" t="s">
        <v>68</v>
      </c>
      <c r="H10" s="27" t="s">
        <v>49</v>
      </c>
      <c r="I10" s="27" t="s">
        <v>69</v>
      </c>
      <c r="J10" s="27" t="s">
        <v>70</v>
      </c>
      <c r="K10" s="17" t="s">
        <v>29</v>
      </c>
      <c r="L10" s="27" t="s">
        <v>71</v>
      </c>
      <c r="M10" s="27">
        <v>5</v>
      </c>
      <c r="N10" s="27" t="s">
        <v>72</v>
      </c>
      <c r="O10" s="17" t="s">
        <v>73</v>
      </c>
      <c r="P10" s="50" t="s">
        <v>274</v>
      </c>
      <c r="Q10" s="47">
        <v>44634</v>
      </c>
      <c r="R10" s="26">
        <v>44985</v>
      </c>
      <c r="S10" s="18">
        <v>44813</v>
      </c>
      <c r="T10" s="17">
        <v>0</v>
      </c>
      <c r="U10" s="17">
        <v>0</v>
      </c>
      <c r="V10" s="18">
        <v>44942</v>
      </c>
      <c r="W10" s="17" t="s">
        <v>375</v>
      </c>
      <c r="X10" s="17" t="s">
        <v>663</v>
      </c>
      <c r="Y10" s="19" t="s">
        <v>37</v>
      </c>
      <c r="Z10" s="18">
        <v>44970</v>
      </c>
      <c r="AA10" s="17" t="s">
        <v>222</v>
      </c>
      <c r="AB10" s="20" t="s">
        <v>819</v>
      </c>
      <c r="AC10" s="17"/>
      <c r="AD10" s="17"/>
      <c r="AE10" s="17"/>
      <c r="AF10" s="17"/>
      <c r="AG10" s="17"/>
      <c r="AH10" s="17"/>
      <c r="AI10" s="17"/>
    </row>
    <row r="11" spans="1:35" s="46" customFormat="1" ht="40.5" customHeight="1" x14ac:dyDescent="0.25">
      <c r="A11" s="17" t="s">
        <v>81</v>
      </c>
      <c r="B11" s="17">
        <v>2</v>
      </c>
      <c r="C11" s="17">
        <v>2022</v>
      </c>
      <c r="D11" s="17" t="s">
        <v>284</v>
      </c>
      <c r="E11" s="17" t="s">
        <v>82</v>
      </c>
      <c r="F11" s="47">
        <v>44681</v>
      </c>
      <c r="G11" s="48" t="s">
        <v>83</v>
      </c>
      <c r="H11" s="27" t="s">
        <v>84</v>
      </c>
      <c r="I11" s="27" t="s">
        <v>86</v>
      </c>
      <c r="J11" s="27" t="s">
        <v>87</v>
      </c>
      <c r="K11" s="17" t="s">
        <v>29</v>
      </c>
      <c r="L11" s="27" t="s">
        <v>88</v>
      </c>
      <c r="M11" s="27">
        <v>8</v>
      </c>
      <c r="N11" s="27" t="s">
        <v>41</v>
      </c>
      <c r="O11" s="17" t="s">
        <v>45</v>
      </c>
      <c r="P11" s="50" t="s">
        <v>85</v>
      </c>
      <c r="Q11" s="47">
        <v>44713</v>
      </c>
      <c r="R11" s="26">
        <v>44957</v>
      </c>
      <c r="S11" s="18">
        <v>44812</v>
      </c>
      <c r="T11" s="17">
        <v>0</v>
      </c>
      <c r="U11" s="17">
        <v>0</v>
      </c>
      <c r="V11" s="18">
        <v>44965</v>
      </c>
      <c r="W11" s="17" t="s">
        <v>301</v>
      </c>
      <c r="X11" s="61" t="s">
        <v>781</v>
      </c>
      <c r="Y11" s="19" t="s">
        <v>37</v>
      </c>
      <c r="Z11" s="18">
        <v>44965</v>
      </c>
      <c r="AA11" s="17" t="s">
        <v>219</v>
      </c>
      <c r="AB11" s="20" t="s">
        <v>782</v>
      </c>
      <c r="AC11" s="17"/>
      <c r="AD11" s="17"/>
      <c r="AE11" s="17"/>
      <c r="AF11" s="17"/>
      <c r="AG11" s="17"/>
      <c r="AH11" s="17"/>
      <c r="AI11" s="17"/>
    </row>
    <row r="12" spans="1:35" s="46" customFormat="1" ht="40.5" customHeight="1" x14ac:dyDescent="0.25">
      <c r="A12" s="17" t="s">
        <v>104</v>
      </c>
      <c r="B12" s="17">
        <v>1</v>
      </c>
      <c r="C12" s="17">
        <v>2022</v>
      </c>
      <c r="D12" s="17" t="s">
        <v>99</v>
      </c>
      <c r="E12" s="17" t="s">
        <v>101</v>
      </c>
      <c r="F12" s="47">
        <v>44768</v>
      </c>
      <c r="G12" s="48" t="s">
        <v>105</v>
      </c>
      <c r="H12" s="27" t="s">
        <v>377</v>
      </c>
      <c r="I12" s="27" t="s">
        <v>378</v>
      </c>
      <c r="J12" s="27" t="s">
        <v>379</v>
      </c>
      <c r="K12" s="17" t="s">
        <v>287</v>
      </c>
      <c r="L12" s="27" t="s">
        <v>106</v>
      </c>
      <c r="M12" s="27" t="s">
        <v>103</v>
      </c>
      <c r="N12" s="27" t="s">
        <v>41</v>
      </c>
      <c r="O12" s="17" t="s">
        <v>42</v>
      </c>
      <c r="P12" s="50" t="s">
        <v>42</v>
      </c>
      <c r="Q12" s="47">
        <v>44798</v>
      </c>
      <c r="R12" s="26">
        <v>44957</v>
      </c>
      <c r="S12" s="18">
        <v>44813</v>
      </c>
      <c r="T12" s="17">
        <v>0</v>
      </c>
      <c r="U12" s="17">
        <v>0</v>
      </c>
      <c r="V12" s="18">
        <v>44945</v>
      </c>
      <c r="W12" s="17" t="s">
        <v>783</v>
      </c>
      <c r="X12" s="17" t="s">
        <v>784</v>
      </c>
      <c r="Y12" s="19" t="s">
        <v>37</v>
      </c>
      <c r="Z12" s="18">
        <v>44965</v>
      </c>
      <c r="AA12" s="17" t="s">
        <v>219</v>
      </c>
      <c r="AB12" s="20" t="s">
        <v>785</v>
      </c>
      <c r="AC12" s="17"/>
      <c r="AD12" s="17"/>
      <c r="AE12" s="17"/>
      <c r="AF12" s="17"/>
      <c r="AG12" s="17"/>
      <c r="AH12" s="17"/>
      <c r="AI12" s="17"/>
    </row>
    <row r="13" spans="1:35" s="46" customFormat="1" ht="40.5" customHeight="1" x14ac:dyDescent="0.25">
      <c r="A13" s="17" t="s">
        <v>104</v>
      </c>
      <c r="B13" s="17">
        <v>2</v>
      </c>
      <c r="C13" s="17">
        <v>2022</v>
      </c>
      <c r="D13" s="17" t="s">
        <v>99</v>
      </c>
      <c r="E13" s="17" t="s">
        <v>101</v>
      </c>
      <c r="F13" s="47">
        <v>44768</v>
      </c>
      <c r="G13" s="48" t="s">
        <v>105</v>
      </c>
      <c r="H13" s="27" t="s">
        <v>377</v>
      </c>
      <c r="I13" s="27" t="s">
        <v>378</v>
      </c>
      <c r="J13" s="27" t="s">
        <v>380</v>
      </c>
      <c r="K13" s="17" t="s">
        <v>287</v>
      </c>
      <c r="L13" s="27" t="s">
        <v>107</v>
      </c>
      <c r="M13" s="27" t="s">
        <v>103</v>
      </c>
      <c r="N13" s="27" t="s">
        <v>41</v>
      </c>
      <c r="O13" s="17" t="s">
        <v>42</v>
      </c>
      <c r="P13" s="50" t="s">
        <v>42</v>
      </c>
      <c r="Q13" s="47">
        <v>44798</v>
      </c>
      <c r="R13" s="26">
        <v>44957</v>
      </c>
      <c r="S13" s="18">
        <v>44813</v>
      </c>
      <c r="T13" s="17">
        <v>0</v>
      </c>
      <c r="U13" s="17">
        <v>0</v>
      </c>
      <c r="V13" s="18">
        <v>44945</v>
      </c>
      <c r="W13" s="17" t="s">
        <v>783</v>
      </c>
      <c r="X13" s="17" t="s">
        <v>784</v>
      </c>
      <c r="Y13" s="19" t="s">
        <v>37</v>
      </c>
      <c r="Z13" s="18">
        <v>44965</v>
      </c>
      <c r="AA13" s="17" t="s">
        <v>219</v>
      </c>
      <c r="AB13" s="20" t="s">
        <v>786</v>
      </c>
      <c r="AC13" s="17"/>
      <c r="AD13" s="17"/>
      <c r="AE13" s="17"/>
      <c r="AF13" s="17"/>
      <c r="AG13" s="17"/>
      <c r="AH13" s="17"/>
      <c r="AI13" s="17"/>
    </row>
    <row r="14" spans="1:35" s="46" customFormat="1" ht="40.5" customHeight="1" x14ac:dyDescent="0.25">
      <c r="A14" s="17" t="s">
        <v>104</v>
      </c>
      <c r="B14" s="17">
        <v>3</v>
      </c>
      <c r="C14" s="17">
        <v>2022</v>
      </c>
      <c r="D14" s="17" t="s">
        <v>99</v>
      </c>
      <c r="E14" s="17" t="s">
        <v>101</v>
      </c>
      <c r="F14" s="47">
        <v>44768</v>
      </c>
      <c r="G14" s="48" t="s">
        <v>105</v>
      </c>
      <c r="H14" s="27" t="s">
        <v>377</v>
      </c>
      <c r="I14" s="27" t="s">
        <v>378</v>
      </c>
      <c r="J14" s="27" t="s">
        <v>381</v>
      </c>
      <c r="K14" s="17" t="s">
        <v>287</v>
      </c>
      <c r="L14" s="27" t="s">
        <v>108</v>
      </c>
      <c r="M14" s="27" t="s">
        <v>103</v>
      </c>
      <c r="N14" s="27" t="s">
        <v>41</v>
      </c>
      <c r="O14" s="17" t="s">
        <v>42</v>
      </c>
      <c r="P14" s="50" t="s">
        <v>42</v>
      </c>
      <c r="Q14" s="47">
        <v>44798</v>
      </c>
      <c r="R14" s="26">
        <v>44957</v>
      </c>
      <c r="S14" s="18">
        <v>44813</v>
      </c>
      <c r="T14" s="17">
        <v>0</v>
      </c>
      <c r="U14" s="17">
        <v>0</v>
      </c>
      <c r="V14" s="18">
        <v>44945</v>
      </c>
      <c r="W14" s="17" t="s">
        <v>783</v>
      </c>
      <c r="X14" s="17" t="s">
        <v>784</v>
      </c>
      <c r="Y14" s="19" t="s">
        <v>37</v>
      </c>
      <c r="Z14" s="18">
        <v>44965</v>
      </c>
      <c r="AA14" s="17" t="s">
        <v>219</v>
      </c>
      <c r="AB14" s="20" t="s">
        <v>787</v>
      </c>
      <c r="AC14" s="17"/>
      <c r="AD14" s="17"/>
      <c r="AE14" s="17"/>
      <c r="AF14" s="17"/>
      <c r="AG14" s="17"/>
      <c r="AH14" s="17"/>
      <c r="AI14" s="17"/>
    </row>
    <row r="15" spans="1:35" s="46" customFormat="1" ht="40.5" customHeight="1" x14ac:dyDescent="0.25">
      <c r="A15" s="17" t="s">
        <v>104</v>
      </c>
      <c r="B15" s="17">
        <v>4</v>
      </c>
      <c r="C15" s="17">
        <v>2022</v>
      </c>
      <c r="D15" s="17" t="s">
        <v>99</v>
      </c>
      <c r="E15" s="17" t="s">
        <v>101</v>
      </c>
      <c r="F15" s="47">
        <v>44768</v>
      </c>
      <c r="G15" s="48" t="s">
        <v>105</v>
      </c>
      <c r="H15" s="27" t="s">
        <v>377</v>
      </c>
      <c r="I15" s="27" t="s">
        <v>378</v>
      </c>
      <c r="J15" s="27" t="s">
        <v>109</v>
      </c>
      <c r="K15" s="17" t="s">
        <v>287</v>
      </c>
      <c r="L15" s="27" t="s">
        <v>108</v>
      </c>
      <c r="M15" s="27" t="s">
        <v>103</v>
      </c>
      <c r="N15" s="27" t="s">
        <v>41</v>
      </c>
      <c r="O15" s="17" t="s">
        <v>42</v>
      </c>
      <c r="P15" s="50" t="s">
        <v>42</v>
      </c>
      <c r="Q15" s="47">
        <v>44798</v>
      </c>
      <c r="R15" s="26">
        <v>44957</v>
      </c>
      <c r="S15" s="18">
        <v>44813</v>
      </c>
      <c r="T15" s="17">
        <v>0</v>
      </c>
      <c r="U15" s="17">
        <v>0</v>
      </c>
      <c r="V15" s="18">
        <v>44945</v>
      </c>
      <c r="W15" s="17" t="s">
        <v>783</v>
      </c>
      <c r="X15" s="17" t="s">
        <v>784</v>
      </c>
      <c r="Y15" s="19" t="s">
        <v>37</v>
      </c>
      <c r="Z15" s="18">
        <v>44965</v>
      </c>
      <c r="AA15" s="17" t="s">
        <v>219</v>
      </c>
      <c r="AB15" s="20" t="s">
        <v>788</v>
      </c>
      <c r="AC15" s="17"/>
      <c r="AD15" s="17"/>
      <c r="AE15" s="17"/>
      <c r="AF15" s="17"/>
      <c r="AG15" s="17"/>
      <c r="AH15" s="17"/>
      <c r="AI15" s="17"/>
    </row>
    <row r="16" spans="1:35" s="46" customFormat="1" ht="40.5" customHeight="1" x14ac:dyDescent="0.25">
      <c r="A16" s="17" t="s">
        <v>104</v>
      </c>
      <c r="B16" s="17">
        <v>5</v>
      </c>
      <c r="C16" s="17">
        <v>2022</v>
      </c>
      <c r="D16" s="17" t="s">
        <v>99</v>
      </c>
      <c r="E16" s="17" t="s">
        <v>101</v>
      </c>
      <c r="F16" s="47">
        <v>44768</v>
      </c>
      <c r="G16" s="48" t="s">
        <v>105</v>
      </c>
      <c r="H16" s="27" t="s">
        <v>377</v>
      </c>
      <c r="I16" s="27" t="s">
        <v>378</v>
      </c>
      <c r="J16" s="27" t="s">
        <v>110</v>
      </c>
      <c r="K16" s="17" t="s">
        <v>29</v>
      </c>
      <c r="L16" s="27" t="s">
        <v>111</v>
      </c>
      <c r="M16" s="27">
        <v>1</v>
      </c>
      <c r="N16" s="27" t="s">
        <v>41</v>
      </c>
      <c r="O16" s="17" t="s">
        <v>42</v>
      </c>
      <c r="P16" s="50" t="s">
        <v>42</v>
      </c>
      <c r="Q16" s="47">
        <v>44798</v>
      </c>
      <c r="R16" s="26">
        <v>44957</v>
      </c>
      <c r="S16" s="18">
        <v>44813</v>
      </c>
      <c r="T16" s="17">
        <v>0</v>
      </c>
      <c r="U16" s="17">
        <v>0</v>
      </c>
      <c r="V16" s="18">
        <v>44951</v>
      </c>
      <c r="W16" s="17" t="s">
        <v>789</v>
      </c>
      <c r="X16" s="61" t="s">
        <v>790</v>
      </c>
      <c r="Y16" s="19" t="s">
        <v>37</v>
      </c>
      <c r="Z16" s="18">
        <v>44965</v>
      </c>
      <c r="AA16" s="17" t="s">
        <v>219</v>
      </c>
      <c r="AB16" s="20" t="s">
        <v>791</v>
      </c>
      <c r="AC16" s="17"/>
      <c r="AD16" s="17"/>
      <c r="AE16" s="17"/>
      <c r="AF16" s="17"/>
      <c r="AG16" s="17"/>
      <c r="AH16" s="17"/>
      <c r="AI16" s="17"/>
    </row>
    <row r="17" spans="1:35" s="46" customFormat="1" ht="40.5" customHeight="1" x14ac:dyDescent="0.25">
      <c r="A17" s="17" t="s">
        <v>104</v>
      </c>
      <c r="B17" s="17">
        <v>6</v>
      </c>
      <c r="C17" s="17">
        <v>2022</v>
      </c>
      <c r="D17" s="17" t="s">
        <v>99</v>
      </c>
      <c r="E17" s="17" t="s">
        <v>101</v>
      </c>
      <c r="F17" s="47">
        <v>44768</v>
      </c>
      <c r="G17" s="48" t="s">
        <v>105</v>
      </c>
      <c r="H17" s="27" t="s">
        <v>377</v>
      </c>
      <c r="I17" s="27" t="s">
        <v>378</v>
      </c>
      <c r="J17" s="27" t="s">
        <v>382</v>
      </c>
      <c r="K17" s="17" t="s">
        <v>29</v>
      </c>
      <c r="L17" s="27" t="s">
        <v>112</v>
      </c>
      <c r="M17" s="27" t="s">
        <v>113</v>
      </c>
      <c r="N17" s="27" t="s">
        <v>41</v>
      </c>
      <c r="O17" s="17" t="s">
        <v>42</v>
      </c>
      <c r="P17" s="50" t="s">
        <v>42</v>
      </c>
      <c r="Q17" s="47">
        <v>44798</v>
      </c>
      <c r="R17" s="26">
        <v>44957</v>
      </c>
      <c r="S17" s="18">
        <v>44813</v>
      </c>
      <c r="T17" s="17">
        <v>0</v>
      </c>
      <c r="U17" s="17">
        <v>0</v>
      </c>
      <c r="V17" s="18">
        <v>44957</v>
      </c>
      <c r="W17" s="17" t="s">
        <v>789</v>
      </c>
      <c r="X17" s="61" t="s">
        <v>792</v>
      </c>
      <c r="Y17" s="19" t="s">
        <v>37</v>
      </c>
      <c r="Z17" s="18">
        <v>44965</v>
      </c>
      <c r="AA17" s="17" t="s">
        <v>219</v>
      </c>
      <c r="AB17" s="20" t="s">
        <v>793</v>
      </c>
      <c r="AC17" s="17"/>
      <c r="AD17" s="17"/>
      <c r="AE17" s="17"/>
      <c r="AF17" s="17"/>
      <c r="AG17" s="17"/>
      <c r="AH17" s="17"/>
      <c r="AI17" s="17"/>
    </row>
    <row r="18" spans="1:35" s="46" customFormat="1" ht="40.5" customHeight="1" x14ac:dyDescent="0.25">
      <c r="A18" s="17" t="s">
        <v>104</v>
      </c>
      <c r="B18" s="17">
        <v>7</v>
      </c>
      <c r="C18" s="17">
        <v>2022</v>
      </c>
      <c r="D18" s="17" t="s">
        <v>99</v>
      </c>
      <c r="E18" s="17" t="s">
        <v>101</v>
      </c>
      <c r="F18" s="47">
        <v>44768</v>
      </c>
      <c r="G18" s="48" t="s">
        <v>105</v>
      </c>
      <c r="H18" s="27" t="s">
        <v>377</v>
      </c>
      <c r="I18" s="27" t="s">
        <v>378</v>
      </c>
      <c r="J18" s="27" t="s">
        <v>114</v>
      </c>
      <c r="K18" s="17" t="s">
        <v>29</v>
      </c>
      <c r="L18" s="27" t="s">
        <v>115</v>
      </c>
      <c r="M18" s="27">
        <v>1</v>
      </c>
      <c r="N18" s="27" t="s">
        <v>41</v>
      </c>
      <c r="O18" s="17" t="s">
        <v>42</v>
      </c>
      <c r="P18" s="50" t="s">
        <v>42</v>
      </c>
      <c r="Q18" s="47">
        <v>44798</v>
      </c>
      <c r="R18" s="26">
        <v>44957</v>
      </c>
      <c r="S18" s="18">
        <v>44813</v>
      </c>
      <c r="T18" s="17">
        <v>0</v>
      </c>
      <c r="U18" s="17">
        <v>0</v>
      </c>
      <c r="V18" s="18">
        <v>44955</v>
      </c>
      <c r="W18" s="17" t="s">
        <v>789</v>
      </c>
      <c r="X18" s="61" t="s">
        <v>794</v>
      </c>
      <c r="Y18" s="19" t="s">
        <v>37</v>
      </c>
      <c r="Z18" s="18">
        <v>44965</v>
      </c>
      <c r="AA18" s="17" t="s">
        <v>219</v>
      </c>
      <c r="AB18" s="20" t="s">
        <v>795</v>
      </c>
      <c r="AC18" s="17"/>
      <c r="AD18" s="17"/>
      <c r="AE18" s="17"/>
      <c r="AF18" s="17"/>
      <c r="AG18" s="17"/>
      <c r="AH18" s="17"/>
      <c r="AI18" s="17"/>
    </row>
    <row r="19" spans="1:35" s="46" customFormat="1" ht="40.5" customHeight="1" x14ac:dyDescent="0.25">
      <c r="A19" s="17" t="s">
        <v>104</v>
      </c>
      <c r="B19" s="17">
        <v>9</v>
      </c>
      <c r="C19" s="17">
        <v>2022</v>
      </c>
      <c r="D19" s="17" t="s">
        <v>99</v>
      </c>
      <c r="E19" s="17" t="s">
        <v>101</v>
      </c>
      <c r="F19" s="47">
        <v>44768</v>
      </c>
      <c r="G19" s="48" t="s">
        <v>105</v>
      </c>
      <c r="H19" s="27" t="s">
        <v>377</v>
      </c>
      <c r="I19" s="27" t="s">
        <v>378</v>
      </c>
      <c r="J19" s="27" t="s">
        <v>383</v>
      </c>
      <c r="K19" s="17" t="s">
        <v>29</v>
      </c>
      <c r="L19" s="27" t="s">
        <v>116</v>
      </c>
      <c r="M19" s="27">
        <v>1</v>
      </c>
      <c r="N19" s="27" t="s">
        <v>41</v>
      </c>
      <c r="O19" s="17" t="s">
        <v>42</v>
      </c>
      <c r="P19" s="50" t="s">
        <v>42</v>
      </c>
      <c r="Q19" s="47">
        <v>44798</v>
      </c>
      <c r="R19" s="26">
        <v>44957</v>
      </c>
      <c r="S19" s="18">
        <v>44813</v>
      </c>
      <c r="T19" s="17">
        <v>0</v>
      </c>
      <c r="U19" s="17">
        <v>0</v>
      </c>
      <c r="V19" s="18">
        <v>44951</v>
      </c>
      <c r="W19" s="17" t="s">
        <v>689</v>
      </c>
      <c r="X19" s="17" t="s">
        <v>696</v>
      </c>
      <c r="Y19" s="19" t="s">
        <v>37</v>
      </c>
      <c r="Z19" s="18">
        <v>44951</v>
      </c>
      <c r="AA19" s="17" t="s">
        <v>232</v>
      </c>
      <c r="AB19" s="20" t="s">
        <v>697</v>
      </c>
      <c r="AC19" s="17"/>
      <c r="AD19" s="17"/>
      <c r="AE19" s="17"/>
      <c r="AF19" s="17"/>
      <c r="AG19" s="17"/>
      <c r="AH19" s="17"/>
      <c r="AI19" s="17"/>
    </row>
    <row r="20" spans="1:35" s="46" customFormat="1" ht="40.5" hidden="1" customHeight="1" x14ac:dyDescent="0.25">
      <c r="A20" s="17" t="s">
        <v>117</v>
      </c>
      <c r="B20" s="17">
        <v>1</v>
      </c>
      <c r="C20" s="17">
        <v>2022</v>
      </c>
      <c r="D20" s="17" t="s">
        <v>99</v>
      </c>
      <c r="E20" s="17" t="s">
        <v>279</v>
      </c>
      <c r="F20" s="47">
        <v>44735</v>
      </c>
      <c r="G20" s="48" t="s">
        <v>447</v>
      </c>
      <c r="H20" s="27" t="s">
        <v>377</v>
      </c>
      <c r="I20" s="27" t="s">
        <v>384</v>
      </c>
      <c r="J20" s="27" t="s">
        <v>118</v>
      </c>
      <c r="K20" s="17" t="s">
        <v>29</v>
      </c>
      <c r="L20" s="27" t="s">
        <v>119</v>
      </c>
      <c r="M20" s="27" t="s">
        <v>120</v>
      </c>
      <c r="N20" s="27" t="s">
        <v>41</v>
      </c>
      <c r="O20" s="17" t="s">
        <v>42</v>
      </c>
      <c r="P20" s="50" t="s">
        <v>42</v>
      </c>
      <c r="Q20" s="47">
        <v>44880</v>
      </c>
      <c r="R20" s="26">
        <v>44972</v>
      </c>
      <c r="S20" s="18">
        <v>44813</v>
      </c>
      <c r="T20" s="17">
        <v>0</v>
      </c>
      <c r="U20" s="17">
        <v>0</v>
      </c>
      <c r="V20" s="18"/>
      <c r="W20" s="17"/>
      <c r="X20" s="17"/>
      <c r="Y20" s="19" t="s">
        <v>31</v>
      </c>
      <c r="Z20" s="18">
        <v>44965</v>
      </c>
      <c r="AA20" s="17" t="s">
        <v>219</v>
      </c>
      <c r="AB20" s="20" t="s">
        <v>796</v>
      </c>
      <c r="AC20" s="17"/>
      <c r="AD20" s="17"/>
      <c r="AE20" s="17"/>
      <c r="AF20" s="17"/>
      <c r="AG20" s="17"/>
      <c r="AH20" s="17"/>
      <c r="AI20" s="17"/>
    </row>
    <row r="21" spans="1:35" s="46" customFormat="1" ht="40.5" hidden="1" customHeight="1" x14ac:dyDescent="0.25">
      <c r="A21" s="17" t="s">
        <v>117</v>
      </c>
      <c r="B21" s="17">
        <v>2</v>
      </c>
      <c r="C21" s="17">
        <v>2022</v>
      </c>
      <c r="D21" s="17" t="s">
        <v>99</v>
      </c>
      <c r="E21" s="17" t="s">
        <v>279</v>
      </c>
      <c r="F21" s="47">
        <v>44735</v>
      </c>
      <c r="G21" s="48" t="s">
        <v>447</v>
      </c>
      <c r="H21" s="27" t="s">
        <v>377</v>
      </c>
      <c r="I21" s="27" t="s">
        <v>384</v>
      </c>
      <c r="J21" s="27" t="s">
        <v>385</v>
      </c>
      <c r="K21" s="17" t="s">
        <v>29</v>
      </c>
      <c r="L21" s="27" t="s">
        <v>121</v>
      </c>
      <c r="M21" s="27">
        <v>2</v>
      </c>
      <c r="N21" s="27" t="s">
        <v>41</v>
      </c>
      <c r="O21" s="17" t="s">
        <v>42</v>
      </c>
      <c r="P21" s="50" t="s">
        <v>42</v>
      </c>
      <c r="Q21" s="47">
        <v>44880</v>
      </c>
      <c r="R21" s="26">
        <v>44972</v>
      </c>
      <c r="S21" s="18">
        <v>44813</v>
      </c>
      <c r="T21" s="17">
        <v>0</v>
      </c>
      <c r="U21" s="17">
        <v>0</v>
      </c>
      <c r="V21" s="18"/>
      <c r="W21" s="17"/>
      <c r="X21" s="17"/>
      <c r="Y21" s="19" t="s">
        <v>31</v>
      </c>
      <c r="Z21" s="18">
        <v>44965</v>
      </c>
      <c r="AA21" s="17" t="s">
        <v>219</v>
      </c>
      <c r="AB21" s="20" t="s">
        <v>796</v>
      </c>
      <c r="AC21" s="17"/>
      <c r="AD21" s="17"/>
      <c r="AE21" s="17"/>
      <c r="AF21" s="17"/>
      <c r="AG21" s="17"/>
      <c r="AH21" s="17"/>
      <c r="AI21" s="17"/>
    </row>
    <row r="22" spans="1:35" s="46" customFormat="1" ht="40.5" customHeight="1" x14ac:dyDescent="0.25">
      <c r="A22" s="17" t="s">
        <v>122</v>
      </c>
      <c r="B22" s="17">
        <v>1</v>
      </c>
      <c r="C22" s="17">
        <v>2022</v>
      </c>
      <c r="D22" s="17" t="s">
        <v>99</v>
      </c>
      <c r="E22" s="17" t="s">
        <v>101</v>
      </c>
      <c r="F22" s="47">
        <v>44768</v>
      </c>
      <c r="G22" s="48" t="s">
        <v>448</v>
      </c>
      <c r="H22" s="27" t="s">
        <v>386</v>
      </c>
      <c r="I22" s="27" t="s">
        <v>387</v>
      </c>
      <c r="J22" s="27" t="s">
        <v>388</v>
      </c>
      <c r="K22" s="17" t="s">
        <v>29</v>
      </c>
      <c r="L22" s="27" t="s">
        <v>123</v>
      </c>
      <c r="M22" s="27">
        <v>3</v>
      </c>
      <c r="N22" s="27" t="s">
        <v>41</v>
      </c>
      <c r="O22" s="17" t="s">
        <v>42</v>
      </c>
      <c r="P22" s="50" t="s">
        <v>42</v>
      </c>
      <c r="Q22" s="47">
        <v>44798</v>
      </c>
      <c r="R22" s="26">
        <v>44957</v>
      </c>
      <c r="S22" s="18">
        <v>44813</v>
      </c>
      <c r="T22" s="17">
        <v>0</v>
      </c>
      <c r="U22" s="17">
        <v>0</v>
      </c>
      <c r="V22" s="18">
        <v>44951</v>
      </c>
      <c r="W22" s="17" t="s">
        <v>689</v>
      </c>
      <c r="X22" s="17" t="s">
        <v>691</v>
      </c>
      <c r="Y22" s="19" t="s">
        <v>37</v>
      </c>
      <c r="Z22" s="18">
        <v>44951</v>
      </c>
      <c r="AA22" s="17" t="s">
        <v>232</v>
      </c>
      <c r="AB22" s="20" t="s">
        <v>690</v>
      </c>
      <c r="AC22" s="17"/>
      <c r="AD22" s="17"/>
      <c r="AE22" s="17"/>
      <c r="AF22" s="17"/>
      <c r="AG22" s="17"/>
      <c r="AH22" s="17"/>
      <c r="AI22" s="17"/>
    </row>
    <row r="23" spans="1:35" s="46" customFormat="1" ht="40.5" customHeight="1" x14ac:dyDescent="0.25">
      <c r="A23" s="17" t="s">
        <v>125</v>
      </c>
      <c r="B23" s="17">
        <v>1</v>
      </c>
      <c r="C23" s="17">
        <v>2022</v>
      </c>
      <c r="D23" s="17" t="s">
        <v>99</v>
      </c>
      <c r="E23" s="17" t="s">
        <v>101</v>
      </c>
      <c r="F23" s="47">
        <v>44768</v>
      </c>
      <c r="G23" s="48" t="s">
        <v>126</v>
      </c>
      <c r="H23" s="27" t="s">
        <v>386</v>
      </c>
      <c r="I23" s="27" t="s">
        <v>390</v>
      </c>
      <c r="J23" s="27" t="s">
        <v>391</v>
      </c>
      <c r="K23" s="17" t="s">
        <v>29</v>
      </c>
      <c r="L23" s="27" t="s">
        <v>127</v>
      </c>
      <c r="M23" s="27">
        <v>2</v>
      </c>
      <c r="N23" s="27" t="s">
        <v>41</v>
      </c>
      <c r="O23" s="17" t="s">
        <v>42</v>
      </c>
      <c r="P23" s="50" t="s">
        <v>42</v>
      </c>
      <c r="Q23" s="47">
        <v>44798</v>
      </c>
      <c r="R23" s="26">
        <v>44957</v>
      </c>
      <c r="S23" s="18">
        <v>44813</v>
      </c>
      <c r="T23" s="17">
        <v>0</v>
      </c>
      <c r="U23" s="17">
        <v>0</v>
      </c>
      <c r="V23" s="18">
        <v>44951</v>
      </c>
      <c r="W23" s="17" t="s">
        <v>689</v>
      </c>
      <c r="X23" s="17" t="s">
        <v>688</v>
      </c>
      <c r="Y23" s="19" t="s">
        <v>37</v>
      </c>
      <c r="Z23" s="18">
        <v>44951</v>
      </c>
      <c r="AA23" s="17" t="s">
        <v>232</v>
      </c>
      <c r="AB23" s="20" t="s">
        <v>687</v>
      </c>
      <c r="AC23" s="17"/>
      <c r="AD23" s="17"/>
      <c r="AE23" s="17"/>
      <c r="AF23" s="17"/>
      <c r="AG23" s="17"/>
      <c r="AH23" s="17"/>
      <c r="AI23" s="17"/>
    </row>
    <row r="24" spans="1:35" s="46" customFormat="1" ht="40.5" customHeight="1" x14ac:dyDescent="0.25">
      <c r="A24" s="17" t="s">
        <v>128</v>
      </c>
      <c r="B24" s="17">
        <v>2</v>
      </c>
      <c r="C24" s="17">
        <v>2022</v>
      </c>
      <c r="D24" s="17" t="s">
        <v>99</v>
      </c>
      <c r="E24" s="17" t="s">
        <v>101</v>
      </c>
      <c r="F24" s="47">
        <v>44768</v>
      </c>
      <c r="G24" s="48" t="s">
        <v>129</v>
      </c>
      <c r="H24" s="27" t="s">
        <v>392</v>
      </c>
      <c r="I24" s="27" t="s">
        <v>393</v>
      </c>
      <c r="J24" s="27" t="s">
        <v>394</v>
      </c>
      <c r="K24" s="17" t="s">
        <v>29</v>
      </c>
      <c r="L24" s="27" t="s">
        <v>130</v>
      </c>
      <c r="M24" s="27">
        <v>1</v>
      </c>
      <c r="N24" s="27" t="s">
        <v>41</v>
      </c>
      <c r="O24" s="17" t="s">
        <v>42</v>
      </c>
      <c r="P24" s="50" t="s">
        <v>42</v>
      </c>
      <c r="Q24" s="47">
        <v>44798</v>
      </c>
      <c r="R24" s="26">
        <v>44957</v>
      </c>
      <c r="S24" s="18">
        <v>44813</v>
      </c>
      <c r="T24" s="17">
        <v>0</v>
      </c>
      <c r="U24" s="17">
        <v>0</v>
      </c>
      <c r="V24" s="18">
        <v>44951</v>
      </c>
      <c r="W24" s="17" t="s">
        <v>689</v>
      </c>
      <c r="X24" s="17" t="s">
        <v>698</v>
      </c>
      <c r="Y24" s="19" t="s">
        <v>37</v>
      </c>
      <c r="Z24" s="18">
        <v>44951</v>
      </c>
      <c r="AA24" s="17" t="s">
        <v>232</v>
      </c>
      <c r="AB24" s="20" t="s">
        <v>699</v>
      </c>
      <c r="AC24" s="17"/>
      <c r="AD24" s="17"/>
      <c r="AE24" s="17"/>
      <c r="AF24" s="17"/>
      <c r="AG24" s="17"/>
      <c r="AH24" s="17"/>
      <c r="AI24" s="17"/>
    </row>
    <row r="25" spans="1:35" s="46" customFormat="1" ht="40.5" customHeight="1" x14ac:dyDescent="0.25">
      <c r="A25" s="17" t="s">
        <v>131</v>
      </c>
      <c r="B25" s="17">
        <v>1</v>
      </c>
      <c r="C25" s="17">
        <v>2022</v>
      </c>
      <c r="D25" s="17" t="s">
        <v>99</v>
      </c>
      <c r="E25" s="17" t="s">
        <v>101</v>
      </c>
      <c r="F25" s="47">
        <v>44768</v>
      </c>
      <c r="G25" s="48" t="s">
        <v>132</v>
      </c>
      <c r="H25" s="27" t="s">
        <v>389</v>
      </c>
      <c r="I25" s="27" t="s">
        <v>133</v>
      </c>
      <c r="J25" s="27" t="s">
        <v>134</v>
      </c>
      <c r="K25" s="17" t="s">
        <v>29</v>
      </c>
      <c r="L25" s="27" t="s">
        <v>135</v>
      </c>
      <c r="M25" s="27" t="s">
        <v>136</v>
      </c>
      <c r="N25" s="27" t="s">
        <v>41</v>
      </c>
      <c r="O25" s="17" t="s">
        <v>42</v>
      </c>
      <c r="P25" s="50" t="s">
        <v>42</v>
      </c>
      <c r="Q25" s="47">
        <v>44805</v>
      </c>
      <c r="R25" s="26">
        <v>44957</v>
      </c>
      <c r="S25" s="18">
        <v>44813</v>
      </c>
      <c r="T25" s="17">
        <v>0</v>
      </c>
      <c r="U25" s="17">
        <v>0</v>
      </c>
      <c r="V25" s="18">
        <v>44939</v>
      </c>
      <c r="W25" s="17" t="s">
        <v>797</v>
      </c>
      <c r="X25" s="17" t="s">
        <v>798</v>
      </c>
      <c r="Y25" s="19" t="s">
        <v>37</v>
      </c>
      <c r="Z25" s="18">
        <v>44965</v>
      </c>
      <c r="AA25" s="17" t="s">
        <v>219</v>
      </c>
      <c r="AB25" s="20" t="s">
        <v>799</v>
      </c>
      <c r="AC25" s="17"/>
      <c r="AD25" s="17"/>
      <c r="AE25" s="17"/>
      <c r="AF25" s="17"/>
      <c r="AG25" s="17"/>
      <c r="AH25" s="17"/>
      <c r="AI25" s="17"/>
    </row>
    <row r="26" spans="1:35" s="46" customFormat="1" ht="40.5" customHeight="1" x14ac:dyDescent="0.25">
      <c r="A26" s="17" t="s">
        <v>137</v>
      </c>
      <c r="B26" s="17">
        <v>1</v>
      </c>
      <c r="C26" s="17">
        <v>2022</v>
      </c>
      <c r="D26" s="17" t="s">
        <v>99</v>
      </c>
      <c r="E26" s="17" t="s">
        <v>101</v>
      </c>
      <c r="F26" s="47">
        <v>44768</v>
      </c>
      <c r="G26" s="48" t="s">
        <v>138</v>
      </c>
      <c r="H26" s="27" t="s">
        <v>392</v>
      </c>
      <c r="I26" s="27" t="s">
        <v>395</v>
      </c>
      <c r="J26" s="27" t="s">
        <v>396</v>
      </c>
      <c r="K26" s="17" t="s">
        <v>29</v>
      </c>
      <c r="L26" s="27" t="s">
        <v>139</v>
      </c>
      <c r="M26" s="27">
        <v>1</v>
      </c>
      <c r="N26" s="27" t="s">
        <v>41</v>
      </c>
      <c r="O26" s="17" t="s">
        <v>42</v>
      </c>
      <c r="P26" s="50" t="s">
        <v>42</v>
      </c>
      <c r="Q26" s="47">
        <v>44798</v>
      </c>
      <c r="R26" s="26">
        <v>44957</v>
      </c>
      <c r="S26" s="18">
        <v>44813</v>
      </c>
      <c r="T26" s="17">
        <v>0</v>
      </c>
      <c r="U26" s="17">
        <v>0</v>
      </c>
      <c r="V26" s="18">
        <v>44951</v>
      </c>
      <c r="W26" s="17" t="s">
        <v>689</v>
      </c>
      <c r="X26" s="17" t="s">
        <v>692</v>
      </c>
      <c r="Y26" s="19" t="s">
        <v>37</v>
      </c>
      <c r="Z26" s="18">
        <v>44951</v>
      </c>
      <c r="AA26" s="17" t="s">
        <v>232</v>
      </c>
      <c r="AB26" s="20" t="s">
        <v>693</v>
      </c>
      <c r="AC26" s="17"/>
      <c r="AD26" s="17"/>
      <c r="AE26" s="17"/>
      <c r="AF26" s="17"/>
      <c r="AG26" s="17"/>
      <c r="AH26" s="17"/>
      <c r="AI26" s="17"/>
    </row>
    <row r="27" spans="1:35" s="46" customFormat="1" ht="40.5" customHeight="1" x14ac:dyDescent="0.25">
      <c r="A27" s="17" t="s">
        <v>140</v>
      </c>
      <c r="B27" s="17">
        <v>1</v>
      </c>
      <c r="C27" s="17">
        <v>2022</v>
      </c>
      <c r="D27" s="17" t="s">
        <v>99</v>
      </c>
      <c r="E27" s="17" t="s">
        <v>101</v>
      </c>
      <c r="F27" s="47">
        <v>44768</v>
      </c>
      <c r="G27" s="48" t="s">
        <v>449</v>
      </c>
      <c r="H27" s="27" t="s">
        <v>397</v>
      </c>
      <c r="I27" s="27" t="s">
        <v>398</v>
      </c>
      <c r="J27" s="27" t="s">
        <v>399</v>
      </c>
      <c r="K27" s="17" t="s">
        <v>287</v>
      </c>
      <c r="L27" s="27" t="s">
        <v>141</v>
      </c>
      <c r="M27" s="27">
        <v>2</v>
      </c>
      <c r="N27" s="27" t="s">
        <v>41</v>
      </c>
      <c r="O27" s="17" t="s">
        <v>42</v>
      </c>
      <c r="P27" s="50" t="s">
        <v>42</v>
      </c>
      <c r="Q27" s="47">
        <v>44798</v>
      </c>
      <c r="R27" s="26">
        <v>44956</v>
      </c>
      <c r="S27" s="18">
        <v>44813</v>
      </c>
      <c r="T27" s="17">
        <v>1</v>
      </c>
      <c r="U27" s="17">
        <v>0</v>
      </c>
      <c r="V27" s="18">
        <v>44939</v>
      </c>
      <c r="W27" s="17" t="s">
        <v>400</v>
      </c>
      <c r="X27" s="27" t="s">
        <v>800</v>
      </c>
      <c r="Y27" s="19" t="s">
        <v>37</v>
      </c>
      <c r="Z27" s="18">
        <v>44965</v>
      </c>
      <c r="AA27" s="17" t="s">
        <v>219</v>
      </c>
      <c r="AB27" s="20" t="s">
        <v>801</v>
      </c>
      <c r="AC27" s="17"/>
      <c r="AD27" s="17"/>
      <c r="AE27" s="17"/>
      <c r="AF27" s="17"/>
      <c r="AG27" s="17"/>
      <c r="AH27" s="17"/>
      <c r="AI27" s="17"/>
    </row>
    <row r="28" spans="1:35" s="46" customFormat="1" ht="40.5" hidden="1" customHeight="1" x14ac:dyDescent="0.25">
      <c r="A28" s="17" t="s">
        <v>142</v>
      </c>
      <c r="B28" s="17">
        <v>1</v>
      </c>
      <c r="C28" s="17">
        <v>2022</v>
      </c>
      <c r="D28" s="17" t="s">
        <v>99</v>
      </c>
      <c r="E28" s="17" t="s">
        <v>101</v>
      </c>
      <c r="F28" s="47">
        <v>44768</v>
      </c>
      <c r="G28" s="48" t="s">
        <v>450</v>
      </c>
      <c r="H28" s="27" t="s">
        <v>389</v>
      </c>
      <c r="I28" s="27" t="s">
        <v>143</v>
      </c>
      <c r="J28" s="27" t="s">
        <v>401</v>
      </c>
      <c r="K28" s="17" t="s">
        <v>29</v>
      </c>
      <c r="L28" s="27" t="s">
        <v>144</v>
      </c>
      <c r="M28" s="27" t="s">
        <v>145</v>
      </c>
      <c r="N28" s="27" t="s">
        <v>41</v>
      </c>
      <c r="O28" s="17" t="s">
        <v>42</v>
      </c>
      <c r="P28" s="50" t="s">
        <v>42</v>
      </c>
      <c r="Q28" s="47">
        <v>44880</v>
      </c>
      <c r="R28" s="26">
        <v>45077</v>
      </c>
      <c r="S28" s="18">
        <v>44813</v>
      </c>
      <c r="T28" s="17">
        <v>0</v>
      </c>
      <c r="U28" s="17">
        <v>0</v>
      </c>
      <c r="V28" s="18"/>
      <c r="W28" s="17"/>
      <c r="X28" s="17"/>
      <c r="Y28" s="19" t="s">
        <v>31</v>
      </c>
      <c r="Z28" s="18">
        <v>44965</v>
      </c>
      <c r="AA28" s="17" t="s">
        <v>219</v>
      </c>
      <c r="AB28" s="20" t="s">
        <v>796</v>
      </c>
      <c r="AC28" s="17"/>
      <c r="AD28" s="17"/>
      <c r="AE28" s="17"/>
      <c r="AF28" s="17"/>
      <c r="AG28" s="17"/>
      <c r="AH28" s="17"/>
      <c r="AI28" s="17"/>
    </row>
    <row r="29" spans="1:35" s="46" customFormat="1" ht="40.5" customHeight="1" x14ac:dyDescent="0.25">
      <c r="A29" s="17" t="s">
        <v>146</v>
      </c>
      <c r="B29" s="17">
        <v>2</v>
      </c>
      <c r="C29" s="17">
        <v>2022</v>
      </c>
      <c r="D29" s="17" t="s">
        <v>99</v>
      </c>
      <c r="E29" s="17" t="s">
        <v>279</v>
      </c>
      <c r="F29" s="47">
        <v>44735</v>
      </c>
      <c r="G29" s="48" t="s">
        <v>147</v>
      </c>
      <c r="H29" s="27" t="s">
        <v>389</v>
      </c>
      <c r="I29" s="27" t="s">
        <v>402</v>
      </c>
      <c r="J29" s="27" t="s">
        <v>403</v>
      </c>
      <c r="K29" s="17" t="s">
        <v>29</v>
      </c>
      <c r="L29" s="27" t="s">
        <v>112</v>
      </c>
      <c r="M29" s="27">
        <v>1</v>
      </c>
      <c r="N29" s="27" t="s">
        <v>41</v>
      </c>
      <c r="O29" s="17" t="s">
        <v>42</v>
      </c>
      <c r="P29" s="50" t="s">
        <v>42</v>
      </c>
      <c r="Q29" s="47">
        <v>44802</v>
      </c>
      <c r="R29" s="26">
        <v>44957</v>
      </c>
      <c r="S29" s="18">
        <v>44813</v>
      </c>
      <c r="T29" s="17">
        <v>0</v>
      </c>
      <c r="U29" s="17">
        <v>0</v>
      </c>
      <c r="V29" s="18">
        <v>44951</v>
      </c>
      <c r="W29" s="17" t="s">
        <v>689</v>
      </c>
      <c r="X29" s="17" t="s">
        <v>694</v>
      </c>
      <c r="Y29" s="19" t="s">
        <v>37</v>
      </c>
      <c r="Z29" s="18">
        <v>44951</v>
      </c>
      <c r="AA29" s="17" t="s">
        <v>232</v>
      </c>
      <c r="AB29" s="20" t="s">
        <v>695</v>
      </c>
      <c r="AC29" s="17"/>
      <c r="AD29" s="17"/>
      <c r="AE29" s="17"/>
      <c r="AF29" s="17"/>
      <c r="AG29" s="17"/>
      <c r="AH29" s="17"/>
      <c r="AI29" s="17"/>
    </row>
    <row r="30" spans="1:35" s="46" customFormat="1" ht="40.5" hidden="1" customHeight="1" x14ac:dyDescent="0.25">
      <c r="A30" s="17" t="s">
        <v>148</v>
      </c>
      <c r="B30" s="17">
        <v>1</v>
      </c>
      <c r="C30" s="17">
        <v>2022</v>
      </c>
      <c r="D30" s="17" t="s">
        <v>284</v>
      </c>
      <c r="E30" s="17" t="s">
        <v>280</v>
      </c>
      <c r="F30" s="47">
        <v>44775</v>
      </c>
      <c r="G30" s="48" t="s">
        <v>149</v>
      </c>
      <c r="H30" s="27" t="s">
        <v>98</v>
      </c>
      <c r="I30" s="27" t="s">
        <v>150</v>
      </c>
      <c r="J30" s="27" t="s">
        <v>404</v>
      </c>
      <c r="K30" s="17" t="s">
        <v>286</v>
      </c>
      <c r="L30" s="27" t="s">
        <v>151</v>
      </c>
      <c r="M30" s="27" t="s">
        <v>152</v>
      </c>
      <c r="N30" s="27" t="s">
        <v>41</v>
      </c>
      <c r="O30" s="17" t="s">
        <v>43</v>
      </c>
      <c r="P30" s="50" t="s">
        <v>275</v>
      </c>
      <c r="Q30" s="47">
        <v>44804</v>
      </c>
      <c r="R30" s="26">
        <v>45016</v>
      </c>
      <c r="S30" s="18">
        <v>44813</v>
      </c>
      <c r="T30" s="17">
        <v>0</v>
      </c>
      <c r="U30" s="17">
        <v>0</v>
      </c>
      <c r="V30" s="18">
        <v>44897</v>
      </c>
      <c r="W30" s="17" t="s">
        <v>372</v>
      </c>
      <c r="X30" s="17" t="s">
        <v>662</v>
      </c>
      <c r="Y30" s="19" t="s">
        <v>31</v>
      </c>
      <c r="Z30" s="18">
        <v>44967</v>
      </c>
      <c r="AA30" s="17" t="s">
        <v>222</v>
      </c>
      <c r="AB30" s="20" t="s">
        <v>820</v>
      </c>
      <c r="AC30" s="17"/>
      <c r="AD30" s="17"/>
      <c r="AE30" s="17"/>
      <c r="AF30" s="17"/>
      <c r="AG30" s="17"/>
      <c r="AH30" s="17"/>
      <c r="AI30" s="17"/>
    </row>
    <row r="31" spans="1:35" s="46" customFormat="1" ht="40.5" hidden="1" customHeight="1" x14ac:dyDescent="0.25">
      <c r="A31" s="17" t="s">
        <v>148</v>
      </c>
      <c r="B31" s="17">
        <v>2</v>
      </c>
      <c r="C31" s="17">
        <v>2022</v>
      </c>
      <c r="D31" s="17" t="s">
        <v>284</v>
      </c>
      <c r="E31" s="17" t="s">
        <v>280</v>
      </c>
      <c r="F31" s="47">
        <v>44775</v>
      </c>
      <c r="G31" s="48" t="s">
        <v>149</v>
      </c>
      <c r="H31" s="27" t="s">
        <v>98</v>
      </c>
      <c r="I31" s="27" t="s">
        <v>150</v>
      </c>
      <c r="J31" s="27" t="s">
        <v>153</v>
      </c>
      <c r="K31" s="17" t="s">
        <v>286</v>
      </c>
      <c r="L31" s="27" t="s">
        <v>154</v>
      </c>
      <c r="M31" s="27" t="s">
        <v>155</v>
      </c>
      <c r="N31" s="27" t="s">
        <v>41</v>
      </c>
      <c r="O31" s="17" t="s">
        <v>43</v>
      </c>
      <c r="P31" s="50" t="s">
        <v>275</v>
      </c>
      <c r="Q31" s="47">
        <v>44804</v>
      </c>
      <c r="R31" s="26">
        <v>45016</v>
      </c>
      <c r="S31" s="18">
        <v>44813</v>
      </c>
      <c r="T31" s="17">
        <v>0</v>
      </c>
      <c r="U31" s="17">
        <v>0</v>
      </c>
      <c r="V31" s="18"/>
      <c r="W31" s="17"/>
      <c r="X31" s="17"/>
      <c r="Y31" s="19" t="s">
        <v>31</v>
      </c>
      <c r="Z31" s="18">
        <v>44967</v>
      </c>
      <c r="AA31" s="17" t="s">
        <v>222</v>
      </c>
      <c r="AB31" s="20" t="s">
        <v>821</v>
      </c>
      <c r="AC31" s="17"/>
      <c r="AD31" s="17"/>
      <c r="AE31" s="17"/>
      <c r="AF31" s="17"/>
      <c r="AG31" s="17"/>
      <c r="AH31" s="17"/>
      <c r="AI31" s="17"/>
    </row>
    <row r="32" spans="1:35" s="46" customFormat="1" ht="40.5" hidden="1" customHeight="1" x14ac:dyDescent="0.25">
      <c r="A32" s="17" t="s">
        <v>148</v>
      </c>
      <c r="B32" s="17">
        <v>3</v>
      </c>
      <c r="C32" s="17">
        <v>2022</v>
      </c>
      <c r="D32" s="17" t="s">
        <v>284</v>
      </c>
      <c r="E32" s="17" t="s">
        <v>280</v>
      </c>
      <c r="F32" s="47">
        <v>44775</v>
      </c>
      <c r="G32" s="48" t="s">
        <v>149</v>
      </c>
      <c r="H32" s="27" t="s">
        <v>98</v>
      </c>
      <c r="I32" s="27" t="s">
        <v>156</v>
      </c>
      <c r="J32" s="27" t="s">
        <v>405</v>
      </c>
      <c r="K32" s="17" t="s">
        <v>29</v>
      </c>
      <c r="L32" s="27" t="s">
        <v>157</v>
      </c>
      <c r="M32" s="27" t="s">
        <v>158</v>
      </c>
      <c r="N32" s="27" t="s">
        <v>41</v>
      </c>
      <c r="O32" s="17" t="s">
        <v>43</v>
      </c>
      <c r="P32" s="50" t="s">
        <v>275</v>
      </c>
      <c r="Q32" s="47">
        <v>44804</v>
      </c>
      <c r="R32" s="26">
        <v>45016</v>
      </c>
      <c r="S32" s="18">
        <v>44813</v>
      </c>
      <c r="T32" s="17">
        <v>0</v>
      </c>
      <c r="U32" s="17">
        <v>0</v>
      </c>
      <c r="V32" s="18"/>
      <c r="W32" s="17"/>
      <c r="X32" s="17"/>
      <c r="Y32" s="19" t="s">
        <v>31</v>
      </c>
      <c r="Z32" s="18">
        <v>44967</v>
      </c>
      <c r="AA32" s="17" t="s">
        <v>222</v>
      </c>
      <c r="AB32" s="20" t="s">
        <v>821</v>
      </c>
      <c r="AC32" s="17"/>
      <c r="AD32" s="17"/>
      <c r="AE32" s="17"/>
      <c r="AF32" s="17"/>
      <c r="AG32" s="17"/>
      <c r="AH32" s="17"/>
      <c r="AI32" s="17"/>
    </row>
    <row r="33" spans="1:35" s="46" customFormat="1" ht="74.25" customHeight="1" x14ac:dyDescent="0.25">
      <c r="A33" s="17" t="s">
        <v>160</v>
      </c>
      <c r="B33" s="17">
        <v>2</v>
      </c>
      <c r="C33" s="17">
        <v>2022</v>
      </c>
      <c r="D33" s="17" t="s">
        <v>284</v>
      </c>
      <c r="E33" s="17" t="s">
        <v>280</v>
      </c>
      <c r="F33" s="47">
        <v>44775</v>
      </c>
      <c r="G33" s="48" t="s">
        <v>161</v>
      </c>
      <c r="H33" s="27" t="s">
        <v>98</v>
      </c>
      <c r="I33" s="27" t="s">
        <v>162</v>
      </c>
      <c r="J33" s="27" t="s">
        <v>163</v>
      </c>
      <c r="K33" s="17" t="s">
        <v>29</v>
      </c>
      <c r="L33" s="27" t="s">
        <v>164</v>
      </c>
      <c r="M33" s="27" t="s">
        <v>159</v>
      </c>
      <c r="N33" s="27" t="s">
        <v>41</v>
      </c>
      <c r="O33" s="17" t="s">
        <v>43</v>
      </c>
      <c r="P33" s="50" t="s">
        <v>43</v>
      </c>
      <c r="Q33" s="47">
        <v>44802</v>
      </c>
      <c r="R33" s="26">
        <v>45044</v>
      </c>
      <c r="S33" s="18">
        <v>44813</v>
      </c>
      <c r="T33" s="17">
        <v>0</v>
      </c>
      <c r="U33" s="17">
        <v>0</v>
      </c>
      <c r="V33" s="18">
        <v>44958</v>
      </c>
      <c r="W33" s="17" t="s">
        <v>372</v>
      </c>
      <c r="X33" s="17" t="s">
        <v>712</v>
      </c>
      <c r="Y33" s="19" t="s">
        <v>37</v>
      </c>
      <c r="Z33" s="18">
        <v>44960</v>
      </c>
      <c r="AA33" s="17" t="s">
        <v>222</v>
      </c>
      <c r="AB33" s="20" t="s">
        <v>713</v>
      </c>
      <c r="AC33" s="17"/>
      <c r="AD33" s="17"/>
      <c r="AE33" s="17"/>
      <c r="AF33" s="17"/>
      <c r="AG33" s="17"/>
      <c r="AH33" s="17"/>
      <c r="AI33" s="17"/>
    </row>
    <row r="34" spans="1:35" s="46" customFormat="1" ht="40.5" hidden="1" customHeight="1" x14ac:dyDescent="0.25">
      <c r="A34" s="17" t="s">
        <v>165</v>
      </c>
      <c r="B34" s="17">
        <v>1</v>
      </c>
      <c r="C34" s="17">
        <v>2022</v>
      </c>
      <c r="D34" s="17" t="s">
        <v>90</v>
      </c>
      <c r="E34" s="17" t="s">
        <v>166</v>
      </c>
      <c r="F34" s="47">
        <v>44764</v>
      </c>
      <c r="G34" s="48" t="s">
        <v>406</v>
      </c>
      <c r="H34" s="27" t="s">
        <v>167</v>
      </c>
      <c r="I34" s="27" t="s">
        <v>168</v>
      </c>
      <c r="J34" s="27" t="s">
        <v>169</v>
      </c>
      <c r="K34" s="17" t="s">
        <v>29</v>
      </c>
      <c r="L34" s="27" t="s">
        <v>170</v>
      </c>
      <c r="M34" s="27">
        <v>2</v>
      </c>
      <c r="N34" s="27" t="s">
        <v>41</v>
      </c>
      <c r="O34" s="17" t="s">
        <v>42</v>
      </c>
      <c r="P34" s="50" t="s">
        <v>42</v>
      </c>
      <c r="Q34" s="47">
        <v>44788</v>
      </c>
      <c r="R34" s="26">
        <v>45016</v>
      </c>
      <c r="S34" s="18">
        <v>44813</v>
      </c>
      <c r="T34" s="17">
        <v>1</v>
      </c>
      <c r="U34" s="17">
        <v>0</v>
      </c>
      <c r="V34" s="18">
        <v>44936</v>
      </c>
      <c r="W34" s="17" t="s">
        <v>647</v>
      </c>
      <c r="X34" s="17" t="s">
        <v>648</v>
      </c>
      <c r="Y34" s="19" t="s">
        <v>31</v>
      </c>
      <c r="Z34" s="18">
        <v>44965</v>
      </c>
      <c r="AA34" s="17" t="s">
        <v>219</v>
      </c>
      <c r="AB34" s="20" t="s">
        <v>802</v>
      </c>
      <c r="AC34" s="17"/>
      <c r="AD34" s="17"/>
      <c r="AE34" s="17"/>
      <c r="AF34" s="17"/>
      <c r="AG34" s="17"/>
      <c r="AH34" s="17"/>
      <c r="AI34" s="17"/>
    </row>
    <row r="35" spans="1:35" s="46" customFormat="1" ht="125.25" hidden="1" customHeight="1" x14ac:dyDescent="0.25">
      <c r="A35" s="17" t="s">
        <v>171</v>
      </c>
      <c r="B35" s="17">
        <v>1</v>
      </c>
      <c r="C35" s="17">
        <v>2022</v>
      </c>
      <c r="D35" s="17" t="s">
        <v>90</v>
      </c>
      <c r="E35" s="17" t="s">
        <v>166</v>
      </c>
      <c r="F35" s="47">
        <v>44764</v>
      </c>
      <c r="G35" s="48" t="s">
        <v>172</v>
      </c>
      <c r="H35" s="27" t="s">
        <v>167</v>
      </c>
      <c r="I35" s="27" t="s">
        <v>173</v>
      </c>
      <c r="J35" s="27" t="s">
        <v>174</v>
      </c>
      <c r="K35" s="17" t="s">
        <v>29</v>
      </c>
      <c r="L35" s="27" t="s">
        <v>175</v>
      </c>
      <c r="M35" s="27">
        <v>1</v>
      </c>
      <c r="N35" s="27" t="s">
        <v>41</v>
      </c>
      <c r="O35" s="17" t="s">
        <v>42</v>
      </c>
      <c r="P35" s="50" t="s">
        <v>42</v>
      </c>
      <c r="Q35" s="47">
        <v>44788</v>
      </c>
      <c r="R35" s="26">
        <v>45016</v>
      </c>
      <c r="S35" s="18">
        <v>44813</v>
      </c>
      <c r="T35" s="17">
        <v>1</v>
      </c>
      <c r="U35" s="17">
        <v>0</v>
      </c>
      <c r="V35" s="18">
        <v>44936</v>
      </c>
      <c r="W35" s="17" t="s">
        <v>647</v>
      </c>
      <c r="X35" s="17" t="s">
        <v>803</v>
      </c>
      <c r="Y35" s="19" t="s">
        <v>31</v>
      </c>
      <c r="Z35" s="18">
        <v>44965</v>
      </c>
      <c r="AA35" s="17" t="s">
        <v>219</v>
      </c>
      <c r="AB35" s="20" t="s">
        <v>804</v>
      </c>
      <c r="AC35" s="17"/>
      <c r="AD35" s="17"/>
      <c r="AE35" s="17"/>
      <c r="AF35" s="17"/>
      <c r="AG35" s="17"/>
      <c r="AH35" s="17"/>
      <c r="AI35" s="17"/>
    </row>
    <row r="36" spans="1:35" s="46" customFormat="1" ht="40.5" hidden="1" customHeight="1" x14ac:dyDescent="0.25">
      <c r="A36" s="17" t="s">
        <v>176</v>
      </c>
      <c r="B36" s="17">
        <v>1</v>
      </c>
      <c r="C36" s="17">
        <v>2022</v>
      </c>
      <c r="D36" s="17" t="s">
        <v>90</v>
      </c>
      <c r="E36" s="17" t="s">
        <v>166</v>
      </c>
      <c r="F36" s="47">
        <v>44764</v>
      </c>
      <c r="G36" s="48" t="s">
        <v>177</v>
      </c>
      <c r="H36" s="27" t="s">
        <v>167</v>
      </c>
      <c r="I36" s="27" t="s">
        <v>178</v>
      </c>
      <c r="J36" s="27" t="s">
        <v>179</v>
      </c>
      <c r="K36" s="17" t="s">
        <v>29</v>
      </c>
      <c r="L36" s="27" t="s">
        <v>180</v>
      </c>
      <c r="M36" s="27">
        <v>1</v>
      </c>
      <c r="N36" s="27" t="s">
        <v>41</v>
      </c>
      <c r="O36" s="17" t="s">
        <v>42</v>
      </c>
      <c r="P36" s="50" t="s">
        <v>42</v>
      </c>
      <c r="Q36" s="47">
        <v>44788</v>
      </c>
      <c r="R36" s="26">
        <v>45107</v>
      </c>
      <c r="S36" s="18">
        <v>44813</v>
      </c>
      <c r="T36" s="17">
        <v>1</v>
      </c>
      <c r="U36" s="17">
        <v>0</v>
      </c>
      <c r="V36" s="18">
        <v>44936</v>
      </c>
      <c r="W36" s="17" t="s">
        <v>647</v>
      </c>
      <c r="X36" s="17" t="s">
        <v>805</v>
      </c>
      <c r="Y36" s="19" t="s">
        <v>31</v>
      </c>
      <c r="Z36" s="18">
        <v>44965</v>
      </c>
      <c r="AA36" s="17" t="s">
        <v>219</v>
      </c>
      <c r="AB36" s="20" t="s">
        <v>806</v>
      </c>
      <c r="AC36" s="17"/>
      <c r="AD36" s="17"/>
      <c r="AE36" s="17"/>
      <c r="AF36" s="17"/>
      <c r="AG36" s="17"/>
      <c r="AH36" s="17"/>
      <c r="AI36" s="17"/>
    </row>
    <row r="37" spans="1:35" s="46" customFormat="1" ht="40.5" hidden="1" customHeight="1" x14ac:dyDescent="0.25">
      <c r="A37" s="17" t="s">
        <v>193</v>
      </c>
      <c r="B37" s="17">
        <v>1</v>
      </c>
      <c r="C37" s="17">
        <v>2022</v>
      </c>
      <c r="D37" s="17" t="s">
        <v>90</v>
      </c>
      <c r="E37" s="17" t="s">
        <v>182</v>
      </c>
      <c r="F37" s="47">
        <v>44777</v>
      </c>
      <c r="G37" s="48" t="s">
        <v>451</v>
      </c>
      <c r="H37" s="27" t="s">
        <v>407</v>
      </c>
      <c r="I37" s="27" t="s">
        <v>183</v>
      </c>
      <c r="J37" s="27" t="s">
        <v>184</v>
      </c>
      <c r="K37" s="17" t="s">
        <v>29</v>
      </c>
      <c r="L37" s="27" t="s">
        <v>185</v>
      </c>
      <c r="M37" s="27">
        <v>1</v>
      </c>
      <c r="N37" s="27" t="s">
        <v>206</v>
      </c>
      <c r="O37" s="17" t="s">
        <v>42</v>
      </c>
      <c r="P37" s="50" t="s">
        <v>42</v>
      </c>
      <c r="Q37" s="47">
        <v>44805</v>
      </c>
      <c r="R37" s="26">
        <v>44985</v>
      </c>
      <c r="S37" s="18"/>
      <c r="T37" s="17">
        <v>1</v>
      </c>
      <c r="U37" s="17">
        <v>0</v>
      </c>
      <c r="V37" s="18">
        <v>44936</v>
      </c>
      <c r="W37" s="17" t="s">
        <v>408</v>
      </c>
      <c r="X37" s="17" t="s">
        <v>649</v>
      </c>
      <c r="Y37" s="19" t="s">
        <v>31</v>
      </c>
      <c r="Z37" s="18">
        <v>44965</v>
      </c>
      <c r="AA37" s="17" t="s">
        <v>219</v>
      </c>
      <c r="AB37" s="20" t="s">
        <v>807</v>
      </c>
      <c r="AC37" s="17"/>
      <c r="AD37" s="17"/>
      <c r="AE37" s="17"/>
      <c r="AF37" s="17"/>
      <c r="AG37" s="17"/>
      <c r="AH37" s="17"/>
      <c r="AI37" s="17"/>
    </row>
    <row r="38" spans="1:35" s="46" customFormat="1" ht="40.5" hidden="1" customHeight="1" x14ac:dyDescent="0.25">
      <c r="A38" s="17" t="s">
        <v>193</v>
      </c>
      <c r="B38" s="17">
        <v>2</v>
      </c>
      <c r="C38" s="17">
        <v>2022</v>
      </c>
      <c r="D38" s="17" t="s">
        <v>90</v>
      </c>
      <c r="E38" s="17" t="s">
        <v>182</v>
      </c>
      <c r="F38" s="47">
        <v>44777</v>
      </c>
      <c r="G38" s="48" t="s">
        <v>452</v>
      </c>
      <c r="H38" s="27" t="s">
        <v>407</v>
      </c>
      <c r="I38" s="27" t="s">
        <v>186</v>
      </c>
      <c r="J38" s="27" t="s">
        <v>409</v>
      </c>
      <c r="K38" s="17" t="s">
        <v>29</v>
      </c>
      <c r="L38" s="27" t="s">
        <v>187</v>
      </c>
      <c r="M38" s="27">
        <v>4</v>
      </c>
      <c r="N38" s="27" t="s">
        <v>206</v>
      </c>
      <c r="O38" s="17" t="s">
        <v>42</v>
      </c>
      <c r="P38" s="50" t="s">
        <v>42</v>
      </c>
      <c r="Q38" s="47">
        <v>44805</v>
      </c>
      <c r="R38" s="26">
        <v>44985</v>
      </c>
      <c r="S38" s="18"/>
      <c r="T38" s="17">
        <v>1</v>
      </c>
      <c r="U38" s="17">
        <v>0</v>
      </c>
      <c r="V38" s="18">
        <v>44936</v>
      </c>
      <c r="W38" s="17" t="s">
        <v>408</v>
      </c>
      <c r="X38" s="17" t="s">
        <v>650</v>
      </c>
      <c r="Y38" s="19" t="s">
        <v>31</v>
      </c>
      <c r="Z38" s="18">
        <v>44965</v>
      </c>
      <c r="AA38" s="17" t="s">
        <v>219</v>
      </c>
      <c r="AB38" s="20" t="s">
        <v>808</v>
      </c>
      <c r="AC38" s="17"/>
      <c r="AD38" s="17"/>
      <c r="AE38" s="17"/>
      <c r="AF38" s="17"/>
      <c r="AG38" s="17"/>
      <c r="AH38" s="17"/>
      <c r="AI38" s="17"/>
    </row>
    <row r="39" spans="1:35" s="46" customFormat="1" ht="40.5" hidden="1" customHeight="1" x14ac:dyDescent="0.25">
      <c r="A39" s="17" t="s">
        <v>194</v>
      </c>
      <c r="B39" s="17">
        <v>1</v>
      </c>
      <c r="C39" s="17">
        <v>2022</v>
      </c>
      <c r="D39" s="17" t="s">
        <v>90</v>
      </c>
      <c r="E39" s="17" t="s">
        <v>188</v>
      </c>
      <c r="F39" s="47">
        <v>44777</v>
      </c>
      <c r="G39" s="48" t="s">
        <v>189</v>
      </c>
      <c r="H39" s="27" t="s">
        <v>410</v>
      </c>
      <c r="I39" s="27" t="s">
        <v>190</v>
      </c>
      <c r="J39" s="27" t="s">
        <v>191</v>
      </c>
      <c r="K39" s="17" t="s">
        <v>29</v>
      </c>
      <c r="L39" s="27" t="s">
        <v>192</v>
      </c>
      <c r="M39" s="27">
        <v>1</v>
      </c>
      <c r="N39" s="27" t="s">
        <v>206</v>
      </c>
      <c r="O39" s="17" t="s">
        <v>42</v>
      </c>
      <c r="P39" s="50" t="s">
        <v>42</v>
      </c>
      <c r="Q39" s="47">
        <v>44805</v>
      </c>
      <c r="R39" s="26">
        <v>45016</v>
      </c>
      <c r="S39" s="18"/>
      <c r="T39" s="17">
        <v>1</v>
      </c>
      <c r="U39" s="17">
        <v>0</v>
      </c>
      <c r="V39" s="18">
        <v>45240</v>
      </c>
      <c r="W39" s="17" t="s">
        <v>408</v>
      </c>
      <c r="X39" s="17" t="s">
        <v>651</v>
      </c>
      <c r="Y39" s="19" t="s">
        <v>31</v>
      </c>
      <c r="Z39" s="18">
        <v>44965</v>
      </c>
      <c r="AA39" s="17" t="s">
        <v>219</v>
      </c>
      <c r="AB39" s="20" t="s">
        <v>809</v>
      </c>
      <c r="AC39" s="17"/>
      <c r="AD39" s="17"/>
      <c r="AE39" s="17"/>
      <c r="AF39" s="17"/>
      <c r="AG39" s="17"/>
      <c r="AH39" s="17"/>
      <c r="AI39" s="17"/>
    </row>
    <row r="40" spans="1:35" s="46" customFormat="1" ht="40.5" hidden="1" customHeight="1" x14ac:dyDescent="0.25">
      <c r="A40" s="17" t="s">
        <v>211</v>
      </c>
      <c r="B40" s="17">
        <v>1</v>
      </c>
      <c r="C40" s="17">
        <v>2022</v>
      </c>
      <c r="D40" s="17" t="s">
        <v>284</v>
      </c>
      <c r="E40" s="17" t="s">
        <v>207</v>
      </c>
      <c r="F40" s="47">
        <v>44804</v>
      </c>
      <c r="G40" s="48" t="s">
        <v>411</v>
      </c>
      <c r="H40" s="27" t="s">
        <v>412</v>
      </c>
      <c r="I40" s="27" t="s">
        <v>208</v>
      </c>
      <c r="J40" s="27" t="s">
        <v>413</v>
      </c>
      <c r="K40" s="17" t="s">
        <v>29</v>
      </c>
      <c r="L40" s="27" t="s">
        <v>414</v>
      </c>
      <c r="M40" s="27">
        <v>1</v>
      </c>
      <c r="N40" s="27" t="s">
        <v>206</v>
      </c>
      <c r="O40" s="17" t="s">
        <v>41</v>
      </c>
      <c r="P40" s="50" t="s">
        <v>272</v>
      </c>
      <c r="Q40" s="47">
        <v>44935</v>
      </c>
      <c r="R40" s="26">
        <v>45015</v>
      </c>
      <c r="S40" s="18"/>
      <c r="T40" s="17">
        <v>0</v>
      </c>
      <c r="U40" s="17">
        <v>0</v>
      </c>
      <c r="V40" s="18"/>
      <c r="W40" s="17"/>
      <c r="X40" s="17"/>
      <c r="Y40" s="19" t="s">
        <v>31</v>
      </c>
      <c r="Z40" s="18">
        <v>44965</v>
      </c>
      <c r="AA40" s="17" t="s">
        <v>219</v>
      </c>
      <c r="AB40" s="20" t="s">
        <v>810</v>
      </c>
      <c r="AC40" s="17"/>
      <c r="AD40" s="17"/>
      <c r="AE40" s="17"/>
      <c r="AF40" s="17"/>
      <c r="AG40" s="17"/>
      <c r="AH40" s="17"/>
      <c r="AI40" s="17"/>
    </row>
    <row r="41" spans="1:35" s="46" customFormat="1" ht="40.5" hidden="1" customHeight="1" x14ac:dyDescent="0.25">
      <c r="A41" s="17" t="s">
        <v>212</v>
      </c>
      <c r="B41" s="17">
        <v>1</v>
      </c>
      <c r="C41" s="17">
        <v>2022</v>
      </c>
      <c r="D41" s="17" t="s">
        <v>284</v>
      </c>
      <c r="E41" s="17" t="s">
        <v>207</v>
      </c>
      <c r="F41" s="47">
        <v>44804</v>
      </c>
      <c r="G41" s="48" t="s">
        <v>415</v>
      </c>
      <c r="H41" s="27" t="s">
        <v>412</v>
      </c>
      <c r="I41" s="27" t="s">
        <v>209</v>
      </c>
      <c r="J41" s="27" t="s">
        <v>413</v>
      </c>
      <c r="K41" s="17" t="s">
        <v>29</v>
      </c>
      <c r="L41" s="27" t="s">
        <v>414</v>
      </c>
      <c r="M41" s="27">
        <v>1</v>
      </c>
      <c r="N41" s="27" t="s">
        <v>206</v>
      </c>
      <c r="O41" s="17" t="s">
        <v>41</v>
      </c>
      <c r="P41" s="50" t="s">
        <v>272</v>
      </c>
      <c r="Q41" s="47">
        <v>44935</v>
      </c>
      <c r="R41" s="26">
        <v>45015</v>
      </c>
      <c r="S41" s="18"/>
      <c r="T41" s="17">
        <v>0</v>
      </c>
      <c r="U41" s="17">
        <v>0</v>
      </c>
      <c r="V41" s="18"/>
      <c r="W41" s="17"/>
      <c r="X41" s="17"/>
      <c r="Y41" s="19" t="s">
        <v>31</v>
      </c>
      <c r="Z41" s="18">
        <v>44965</v>
      </c>
      <c r="AA41" s="17" t="s">
        <v>219</v>
      </c>
      <c r="AB41" s="20" t="s">
        <v>810</v>
      </c>
      <c r="AC41" s="17"/>
      <c r="AD41" s="17"/>
      <c r="AE41" s="17"/>
      <c r="AF41" s="17"/>
      <c r="AG41" s="17"/>
      <c r="AH41" s="17"/>
      <c r="AI41" s="17"/>
    </row>
    <row r="42" spans="1:35" s="46" customFormat="1" ht="40.5" hidden="1" customHeight="1" x14ac:dyDescent="0.25">
      <c r="A42" s="17" t="s">
        <v>213</v>
      </c>
      <c r="B42" s="17">
        <v>1</v>
      </c>
      <c r="C42" s="17">
        <v>2022</v>
      </c>
      <c r="D42" s="17" t="s">
        <v>284</v>
      </c>
      <c r="E42" s="17" t="s">
        <v>207</v>
      </c>
      <c r="F42" s="47">
        <v>44804</v>
      </c>
      <c r="G42" s="48" t="s">
        <v>416</v>
      </c>
      <c r="H42" s="27" t="s">
        <v>417</v>
      </c>
      <c r="I42" s="27" t="s">
        <v>210</v>
      </c>
      <c r="J42" s="27" t="s">
        <v>413</v>
      </c>
      <c r="K42" s="17" t="s">
        <v>29</v>
      </c>
      <c r="L42" s="27" t="s">
        <v>414</v>
      </c>
      <c r="M42" s="27">
        <v>1</v>
      </c>
      <c r="N42" s="27" t="s">
        <v>206</v>
      </c>
      <c r="O42" s="17" t="s">
        <v>41</v>
      </c>
      <c r="P42" s="50" t="s">
        <v>272</v>
      </c>
      <c r="Q42" s="47">
        <v>44935</v>
      </c>
      <c r="R42" s="26">
        <v>45015</v>
      </c>
      <c r="S42" s="18"/>
      <c r="T42" s="17">
        <v>0</v>
      </c>
      <c r="U42" s="17">
        <v>0</v>
      </c>
      <c r="V42" s="18"/>
      <c r="W42" s="17"/>
      <c r="X42" s="17"/>
      <c r="Y42" s="19" t="s">
        <v>31</v>
      </c>
      <c r="Z42" s="18">
        <v>44965</v>
      </c>
      <c r="AA42" s="17" t="s">
        <v>219</v>
      </c>
      <c r="AB42" s="20" t="s">
        <v>810</v>
      </c>
      <c r="AC42" s="17"/>
      <c r="AD42" s="17"/>
      <c r="AE42" s="17"/>
      <c r="AF42" s="17"/>
      <c r="AG42" s="17"/>
      <c r="AH42" s="17"/>
      <c r="AI42" s="17"/>
    </row>
    <row r="43" spans="1:35" s="46" customFormat="1" ht="40.5" customHeight="1" x14ac:dyDescent="0.25">
      <c r="A43" s="17" t="s">
        <v>262</v>
      </c>
      <c r="B43" s="17">
        <v>1</v>
      </c>
      <c r="C43" s="17">
        <v>2022</v>
      </c>
      <c r="D43" s="17" t="s">
        <v>100</v>
      </c>
      <c r="E43" s="17" t="s">
        <v>281</v>
      </c>
      <c r="F43" s="47">
        <v>44827</v>
      </c>
      <c r="G43" s="48" t="s">
        <v>235</v>
      </c>
      <c r="H43" s="27" t="s">
        <v>98</v>
      </c>
      <c r="I43" s="27" t="s">
        <v>236</v>
      </c>
      <c r="J43" s="27" t="s">
        <v>237</v>
      </c>
      <c r="K43" s="17" t="s">
        <v>287</v>
      </c>
      <c r="L43" s="27" t="s">
        <v>238</v>
      </c>
      <c r="M43" s="27" t="s">
        <v>239</v>
      </c>
      <c r="N43" s="27" t="s">
        <v>41</v>
      </c>
      <c r="O43" s="17" t="s">
        <v>43</v>
      </c>
      <c r="P43" s="50" t="s">
        <v>89</v>
      </c>
      <c r="Q43" s="47">
        <v>44827</v>
      </c>
      <c r="R43" s="26">
        <v>44957</v>
      </c>
      <c r="S43" s="18"/>
      <c r="T43" s="17">
        <v>0</v>
      </c>
      <c r="U43" s="17">
        <v>0</v>
      </c>
      <c r="V43" s="18" t="s">
        <v>714</v>
      </c>
      <c r="W43" s="17" t="s">
        <v>372</v>
      </c>
      <c r="X43" s="17" t="s">
        <v>715</v>
      </c>
      <c r="Y43" s="19" t="s">
        <v>37</v>
      </c>
      <c r="Z43" s="18">
        <v>44960</v>
      </c>
      <c r="AA43" s="17" t="s">
        <v>222</v>
      </c>
      <c r="AB43" s="20" t="s">
        <v>716</v>
      </c>
      <c r="AC43" s="17"/>
      <c r="AD43" s="17"/>
      <c r="AE43" s="17"/>
      <c r="AF43" s="17"/>
      <c r="AG43" s="17"/>
      <c r="AH43" s="17"/>
      <c r="AI43" s="17"/>
    </row>
    <row r="44" spans="1:35" s="46" customFormat="1" ht="40.5" hidden="1" customHeight="1" x14ac:dyDescent="0.25">
      <c r="A44" s="17" t="s">
        <v>262</v>
      </c>
      <c r="B44" s="17">
        <v>2</v>
      </c>
      <c r="C44" s="17">
        <v>2022</v>
      </c>
      <c r="D44" s="17" t="s">
        <v>100</v>
      </c>
      <c r="E44" s="17" t="s">
        <v>281</v>
      </c>
      <c r="F44" s="47">
        <v>44827</v>
      </c>
      <c r="G44" s="48" t="s">
        <v>235</v>
      </c>
      <c r="H44" s="27" t="s">
        <v>98</v>
      </c>
      <c r="I44" s="27" t="s">
        <v>236</v>
      </c>
      <c r="J44" s="27" t="s">
        <v>240</v>
      </c>
      <c r="K44" s="17" t="s">
        <v>287</v>
      </c>
      <c r="L44" s="27" t="s">
        <v>241</v>
      </c>
      <c r="M44" s="27" t="s">
        <v>239</v>
      </c>
      <c r="N44" s="27" t="s">
        <v>41</v>
      </c>
      <c r="O44" s="17" t="s">
        <v>43</v>
      </c>
      <c r="P44" s="50" t="s">
        <v>89</v>
      </c>
      <c r="Q44" s="47">
        <v>44827</v>
      </c>
      <c r="R44" s="26">
        <v>44985</v>
      </c>
      <c r="S44" s="18"/>
      <c r="T44" s="17">
        <v>0</v>
      </c>
      <c r="U44" s="17">
        <v>0</v>
      </c>
      <c r="V44" s="18">
        <v>44925</v>
      </c>
      <c r="W44" s="17" t="s">
        <v>372</v>
      </c>
      <c r="X44" s="19" t="s">
        <v>654</v>
      </c>
      <c r="Y44" s="19" t="s">
        <v>31</v>
      </c>
      <c r="Z44" s="18">
        <v>44967</v>
      </c>
      <c r="AA44" s="17" t="s">
        <v>222</v>
      </c>
      <c r="AB44" s="20" t="s">
        <v>822</v>
      </c>
      <c r="AC44" s="17"/>
      <c r="AD44" s="17"/>
      <c r="AE44" s="17"/>
      <c r="AF44" s="17"/>
      <c r="AG44" s="17"/>
      <c r="AH44" s="17"/>
      <c r="AI44" s="17"/>
    </row>
    <row r="45" spans="1:35" s="46" customFormat="1" ht="40.5" customHeight="1" x14ac:dyDescent="0.25">
      <c r="A45" s="17" t="s">
        <v>262</v>
      </c>
      <c r="B45" s="17">
        <v>3</v>
      </c>
      <c r="C45" s="17">
        <v>2022</v>
      </c>
      <c r="D45" s="17" t="s">
        <v>100</v>
      </c>
      <c r="E45" s="17" t="s">
        <v>281</v>
      </c>
      <c r="F45" s="47">
        <v>44827</v>
      </c>
      <c r="G45" s="48" t="s">
        <v>235</v>
      </c>
      <c r="H45" s="27" t="s">
        <v>98</v>
      </c>
      <c r="I45" s="27" t="s">
        <v>236</v>
      </c>
      <c r="J45" s="27" t="s">
        <v>242</v>
      </c>
      <c r="K45" s="17" t="s">
        <v>29</v>
      </c>
      <c r="L45" s="27" t="s">
        <v>243</v>
      </c>
      <c r="M45" s="27" t="s">
        <v>239</v>
      </c>
      <c r="N45" s="27" t="s">
        <v>41</v>
      </c>
      <c r="O45" s="17" t="s">
        <v>43</v>
      </c>
      <c r="P45" s="50" t="s">
        <v>89</v>
      </c>
      <c r="Q45" s="47">
        <v>44827</v>
      </c>
      <c r="R45" s="26">
        <v>44957</v>
      </c>
      <c r="S45" s="18"/>
      <c r="T45" s="17">
        <v>0</v>
      </c>
      <c r="U45" s="17">
        <v>0</v>
      </c>
      <c r="V45" s="18">
        <v>44925</v>
      </c>
      <c r="W45" s="17" t="s">
        <v>372</v>
      </c>
      <c r="X45" s="62" t="s">
        <v>717</v>
      </c>
      <c r="Y45" s="19" t="s">
        <v>37</v>
      </c>
      <c r="Z45" s="18">
        <v>44936</v>
      </c>
      <c r="AA45" s="17" t="s">
        <v>222</v>
      </c>
      <c r="AB45" s="20" t="s">
        <v>718</v>
      </c>
      <c r="AC45" s="17"/>
      <c r="AD45" s="17"/>
      <c r="AE45" s="17"/>
      <c r="AF45" s="17"/>
      <c r="AG45" s="17"/>
      <c r="AH45" s="17"/>
      <c r="AI45" s="17"/>
    </row>
    <row r="46" spans="1:35" s="46" customFormat="1" ht="40.5" hidden="1" customHeight="1" x14ac:dyDescent="0.25">
      <c r="A46" s="17" t="s">
        <v>262</v>
      </c>
      <c r="B46" s="17">
        <v>4</v>
      </c>
      <c r="C46" s="17">
        <v>2022</v>
      </c>
      <c r="D46" s="17" t="s">
        <v>100</v>
      </c>
      <c r="E46" s="17" t="s">
        <v>281</v>
      </c>
      <c r="F46" s="47">
        <v>44827</v>
      </c>
      <c r="G46" s="48" t="s">
        <v>235</v>
      </c>
      <c r="H46" s="27" t="s">
        <v>98</v>
      </c>
      <c r="I46" s="27" t="s">
        <v>236</v>
      </c>
      <c r="J46" s="27" t="s">
        <v>418</v>
      </c>
      <c r="K46" s="17" t="s">
        <v>29</v>
      </c>
      <c r="L46" s="27" t="s">
        <v>419</v>
      </c>
      <c r="M46" s="27" t="s">
        <v>239</v>
      </c>
      <c r="N46" s="27" t="s">
        <v>41</v>
      </c>
      <c r="O46" s="17" t="s">
        <v>43</v>
      </c>
      <c r="P46" s="50" t="s">
        <v>89</v>
      </c>
      <c r="Q46" s="47">
        <v>44827</v>
      </c>
      <c r="R46" s="26">
        <v>45076</v>
      </c>
      <c r="S46" s="18"/>
      <c r="T46" s="17">
        <v>0</v>
      </c>
      <c r="U46" s="17">
        <v>0</v>
      </c>
      <c r="V46" s="18">
        <v>44925</v>
      </c>
      <c r="W46" s="17" t="s">
        <v>372</v>
      </c>
      <c r="X46" s="17" t="s">
        <v>655</v>
      </c>
      <c r="Y46" s="19" t="s">
        <v>31</v>
      </c>
      <c r="Z46" s="18">
        <v>44967</v>
      </c>
      <c r="AA46" s="17" t="s">
        <v>222</v>
      </c>
      <c r="AB46" s="20" t="s">
        <v>823</v>
      </c>
      <c r="AC46" s="17"/>
      <c r="AD46" s="17"/>
      <c r="AE46" s="17"/>
      <c r="AF46" s="17"/>
      <c r="AG46" s="17"/>
      <c r="AH46" s="17"/>
      <c r="AI46" s="17"/>
    </row>
    <row r="47" spans="1:35" s="46" customFormat="1" ht="40.5" customHeight="1" x14ac:dyDescent="0.25">
      <c r="A47" s="17" t="s">
        <v>263</v>
      </c>
      <c r="B47" s="17">
        <v>1</v>
      </c>
      <c r="C47" s="17">
        <v>2022</v>
      </c>
      <c r="D47" s="17" t="s">
        <v>100</v>
      </c>
      <c r="E47" s="17" t="s">
        <v>281</v>
      </c>
      <c r="F47" s="47">
        <v>44827</v>
      </c>
      <c r="G47" s="48" t="s">
        <v>244</v>
      </c>
      <c r="H47" s="27" t="s">
        <v>98</v>
      </c>
      <c r="I47" s="27" t="s">
        <v>245</v>
      </c>
      <c r="J47" s="27" t="s">
        <v>246</v>
      </c>
      <c r="K47" s="17" t="s">
        <v>287</v>
      </c>
      <c r="L47" s="27" t="s">
        <v>247</v>
      </c>
      <c r="M47" s="27" t="s">
        <v>239</v>
      </c>
      <c r="N47" s="27" t="s">
        <v>41</v>
      </c>
      <c r="O47" s="17" t="s">
        <v>43</v>
      </c>
      <c r="P47" s="50" t="s">
        <v>89</v>
      </c>
      <c r="Q47" s="47">
        <v>44827</v>
      </c>
      <c r="R47" s="26">
        <v>44957</v>
      </c>
      <c r="S47" s="18"/>
      <c r="T47" s="17">
        <v>0</v>
      </c>
      <c r="U47" s="17">
        <v>0</v>
      </c>
      <c r="V47" s="18">
        <v>44958</v>
      </c>
      <c r="W47" s="17" t="s">
        <v>372</v>
      </c>
      <c r="X47" s="19" t="s">
        <v>719</v>
      </c>
      <c r="Y47" s="19" t="s">
        <v>37</v>
      </c>
      <c r="Z47" s="18">
        <v>44960</v>
      </c>
      <c r="AA47" s="17" t="s">
        <v>222</v>
      </c>
      <c r="AB47" s="20" t="s">
        <v>720</v>
      </c>
      <c r="AC47" s="17"/>
      <c r="AD47" s="17"/>
      <c r="AE47" s="17"/>
      <c r="AF47" s="17"/>
      <c r="AG47" s="17"/>
      <c r="AH47" s="17"/>
      <c r="AI47" s="17"/>
    </row>
    <row r="48" spans="1:35" s="46" customFormat="1" ht="40.5" hidden="1" customHeight="1" x14ac:dyDescent="0.25">
      <c r="A48" s="17" t="s">
        <v>263</v>
      </c>
      <c r="B48" s="17">
        <v>2</v>
      </c>
      <c r="C48" s="17">
        <v>2022</v>
      </c>
      <c r="D48" s="17" t="s">
        <v>100</v>
      </c>
      <c r="E48" s="17" t="s">
        <v>281</v>
      </c>
      <c r="F48" s="47">
        <v>44827</v>
      </c>
      <c r="G48" s="48" t="s">
        <v>244</v>
      </c>
      <c r="H48" s="27" t="s">
        <v>98</v>
      </c>
      <c r="I48" s="27" t="s">
        <v>245</v>
      </c>
      <c r="J48" s="27" t="s">
        <v>420</v>
      </c>
      <c r="K48" s="17" t="s">
        <v>29</v>
      </c>
      <c r="L48" s="27" t="s">
        <v>248</v>
      </c>
      <c r="M48" s="27" t="s">
        <v>239</v>
      </c>
      <c r="N48" s="27" t="s">
        <v>41</v>
      </c>
      <c r="O48" s="17" t="s">
        <v>43</v>
      </c>
      <c r="P48" s="50" t="s">
        <v>89</v>
      </c>
      <c r="Q48" s="47">
        <v>44827</v>
      </c>
      <c r="R48" s="26">
        <v>44985</v>
      </c>
      <c r="S48" s="18"/>
      <c r="T48" s="17">
        <v>0</v>
      </c>
      <c r="U48" s="17">
        <v>0</v>
      </c>
      <c r="V48" s="18">
        <v>44925</v>
      </c>
      <c r="W48" s="17" t="s">
        <v>372</v>
      </c>
      <c r="X48" s="17" t="s">
        <v>656</v>
      </c>
      <c r="Y48" s="19" t="s">
        <v>31</v>
      </c>
      <c r="Z48" s="18">
        <v>44967</v>
      </c>
      <c r="AA48" s="17" t="s">
        <v>222</v>
      </c>
      <c r="AB48" s="20" t="s">
        <v>824</v>
      </c>
      <c r="AC48" s="17"/>
      <c r="AD48" s="17"/>
      <c r="AE48" s="17"/>
      <c r="AF48" s="17"/>
      <c r="AG48" s="17"/>
      <c r="AH48" s="17"/>
      <c r="AI48" s="17"/>
    </row>
    <row r="49" spans="1:35" s="46" customFormat="1" ht="40.5" hidden="1" customHeight="1" x14ac:dyDescent="0.25">
      <c r="A49" s="17" t="s">
        <v>263</v>
      </c>
      <c r="B49" s="17">
        <v>3</v>
      </c>
      <c r="C49" s="17">
        <v>2022</v>
      </c>
      <c r="D49" s="17" t="s">
        <v>100</v>
      </c>
      <c r="E49" s="17" t="s">
        <v>281</v>
      </c>
      <c r="F49" s="47">
        <v>44827</v>
      </c>
      <c r="G49" s="48" t="s">
        <v>244</v>
      </c>
      <c r="H49" s="27" t="s">
        <v>98</v>
      </c>
      <c r="I49" s="27" t="s">
        <v>245</v>
      </c>
      <c r="J49" s="27" t="s">
        <v>249</v>
      </c>
      <c r="K49" s="17" t="s">
        <v>29</v>
      </c>
      <c r="L49" s="27" t="s">
        <v>421</v>
      </c>
      <c r="M49" s="27" t="s">
        <v>239</v>
      </c>
      <c r="N49" s="27" t="s">
        <v>41</v>
      </c>
      <c r="O49" s="17" t="s">
        <v>43</v>
      </c>
      <c r="P49" s="50" t="s">
        <v>89</v>
      </c>
      <c r="Q49" s="47">
        <v>44827</v>
      </c>
      <c r="R49" s="26">
        <v>45015</v>
      </c>
      <c r="S49" s="18"/>
      <c r="T49" s="17">
        <v>0</v>
      </c>
      <c r="U49" s="17">
        <v>0</v>
      </c>
      <c r="V49" s="18">
        <v>44925</v>
      </c>
      <c r="W49" s="17" t="s">
        <v>372</v>
      </c>
      <c r="X49" s="19" t="s">
        <v>657</v>
      </c>
      <c r="Y49" s="19" t="s">
        <v>31</v>
      </c>
      <c r="Z49" s="18">
        <v>44967</v>
      </c>
      <c r="AA49" s="17" t="s">
        <v>222</v>
      </c>
      <c r="AB49" s="20" t="s">
        <v>824</v>
      </c>
      <c r="AC49" s="17"/>
      <c r="AD49" s="17"/>
      <c r="AE49" s="17"/>
      <c r="AF49" s="17"/>
      <c r="AG49" s="17"/>
      <c r="AH49" s="17"/>
      <c r="AI49" s="17"/>
    </row>
    <row r="50" spans="1:35" s="46" customFormat="1" ht="40.5" hidden="1" customHeight="1" x14ac:dyDescent="0.25">
      <c r="A50" s="17" t="s">
        <v>264</v>
      </c>
      <c r="B50" s="17">
        <v>1</v>
      </c>
      <c r="C50" s="17">
        <v>2022</v>
      </c>
      <c r="D50" s="17" t="s">
        <v>100</v>
      </c>
      <c r="E50" s="17" t="s">
        <v>281</v>
      </c>
      <c r="F50" s="47">
        <v>44827</v>
      </c>
      <c r="G50" s="48" t="s">
        <v>250</v>
      </c>
      <c r="H50" s="27" t="s">
        <v>98</v>
      </c>
      <c r="I50" s="27" t="s">
        <v>251</v>
      </c>
      <c r="J50" s="27" t="s">
        <v>422</v>
      </c>
      <c r="K50" s="17" t="s">
        <v>29</v>
      </c>
      <c r="L50" s="27" t="s">
        <v>248</v>
      </c>
      <c r="M50" s="27" t="s">
        <v>239</v>
      </c>
      <c r="N50" s="27" t="s">
        <v>41</v>
      </c>
      <c r="O50" s="17" t="s">
        <v>43</v>
      </c>
      <c r="P50" s="50" t="s">
        <v>89</v>
      </c>
      <c r="Q50" s="47">
        <v>44827</v>
      </c>
      <c r="R50" s="26">
        <v>44985</v>
      </c>
      <c r="S50" s="18"/>
      <c r="T50" s="17">
        <v>0</v>
      </c>
      <c r="U50" s="17">
        <v>0</v>
      </c>
      <c r="V50" s="18">
        <v>44925</v>
      </c>
      <c r="W50" s="17" t="s">
        <v>372</v>
      </c>
      <c r="X50" s="17" t="s">
        <v>658</v>
      </c>
      <c r="Y50" s="19" t="s">
        <v>31</v>
      </c>
      <c r="Z50" s="18">
        <v>44967</v>
      </c>
      <c r="AA50" s="17" t="s">
        <v>222</v>
      </c>
      <c r="AB50" s="20" t="s">
        <v>824</v>
      </c>
      <c r="AC50" s="17"/>
      <c r="AD50" s="17"/>
      <c r="AE50" s="17"/>
      <c r="AF50" s="17"/>
      <c r="AG50" s="17"/>
      <c r="AH50" s="17"/>
      <c r="AI50" s="17"/>
    </row>
    <row r="51" spans="1:35" s="46" customFormat="1" ht="40.5" hidden="1" customHeight="1" x14ac:dyDescent="0.25">
      <c r="A51" s="17" t="s">
        <v>264</v>
      </c>
      <c r="B51" s="17">
        <v>2</v>
      </c>
      <c r="C51" s="17">
        <v>2022</v>
      </c>
      <c r="D51" s="17" t="s">
        <v>100</v>
      </c>
      <c r="E51" s="17" t="s">
        <v>281</v>
      </c>
      <c r="F51" s="47">
        <v>44827</v>
      </c>
      <c r="G51" s="48" t="s">
        <v>250</v>
      </c>
      <c r="H51" s="27" t="s">
        <v>98</v>
      </c>
      <c r="I51" s="27" t="s">
        <v>251</v>
      </c>
      <c r="J51" s="27" t="s">
        <v>252</v>
      </c>
      <c r="K51" s="17" t="s">
        <v>29</v>
      </c>
      <c r="L51" s="27" t="s">
        <v>421</v>
      </c>
      <c r="M51" s="27" t="s">
        <v>239</v>
      </c>
      <c r="N51" s="27" t="s">
        <v>41</v>
      </c>
      <c r="O51" s="17" t="s">
        <v>43</v>
      </c>
      <c r="P51" s="50" t="s">
        <v>89</v>
      </c>
      <c r="Q51" s="47">
        <v>44827</v>
      </c>
      <c r="R51" s="26">
        <v>45015</v>
      </c>
      <c r="S51" s="18"/>
      <c r="T51" s="17">
        <v>0</v>
      </c>
      <c r="U51" s="17">
        <v>0</v>
      </c>
      <c r="V51" s="18">
        <v>44925</v>
      </c>
      <c r="W51" s="17" t="s">
        <v>372</v>
      </c>
      <c r="X51" s="19" t="s">
        <v>659</v>
      </c>
      <c r="Y51" s="19" t="s">
        <v>31</v>
      </c>
      <c r="Z51" s="18">
        <v>44967</v>
      </c>
      <c r="AA51" s="17" t="s">
        <v>222</v>
      </c>
      <c r="AB51" s="20" t="s">
        <v>824</v>
      </c>
      <c r="AC51" s="17"/>
      <c r="AD51" s="17"/>
      <c r="AE51" s="17"/>
      <c r="AF51" s="17"/>
      <c r="AG51" s="17"/>
      <c r="AH51" s="17"/>
      <c r="AI51" s="17"/>
    </row>
    <row r="52" spans="1:35" s="46" customFormat="1" ht="40.5" hidden="1" customHeight="1" x14ac:dyDescent="0.25">
      <c r="A52" s="17" t="s">
        <v>264</v>
      </c>
      <c r="B52" s="17">
        <v>3</v>
      </c>
      <c r="C52" s="17">
        <v>2022</v>
      </c>
      <c r="D52" s="17" t="s">
        <v>100</v>
      </c>
      <c r="E52" s="17" t="s">
        <v>281</v>
      </c>
      <c r="F52" s="47">
        <v>44827</v>
      </c>
      <c r="G52" s="48" t="s">
        <v>250</v>
      </c>
      <c r="H52" s="27" t="s">
        <v>98</v>
      </c>
      <c r="I52" s="27" t="s">
        <v>251</v>
      </c>
      <c r="J52" s="27" t="s">
        <v>253</v>
      </c>
      <c r="K52" s="17" t="s">
        <v>29</v>
      </c>
      <c r="L52" s="27" t="s">
        <v>254</v>
      </c>
      <c r="M52" s="27">
        <v>1</v>
      </c>
      <c r="N52" s="27" t="s">
        <v>41</v>
      </c>
      <c r="O52" s="17" t="s">
        <v>43</v>
      </c>
      <c r="P52" s="50" t="s">
        <v>89</v>
      </c>
      <c r="Q52" s="47">
        <v>44827</v>
      </c>
      <c r="R52" s="26">
        <v>45107</v>
      </c>
      <c r="S52" s="18"/>
      <c r="T52" s="17">
        <v>0</v>
      </c>
      <c r="U52" s="17">
        <v>0</v>
      </c>
      <c r="V52" s="18">
        <v>44925</v>
      </c>
      <c r="W52" s="17" t="s">
        <v>372</v>
      </c>
      <c r="X52" s="17" t="s">
        <v>660</v>
      </c>
      <c r="Y52" s="19" t="s">
        <v>31</v>
      </c>
      <c r="Z52" s="18">
        <v>44967</v>
      </c>
      <c r="AA52" s="17" t="s">
        <v>222</v>
      </c>
      <c r="AB52" s="20" t="s">
        <v>824</v>
      </c>
      <c r="AC52" s="17"/>
      <c r="AD52" s="17"/>
      <c r="AE52" s="17"/>
      <c r="AF52" s="17"/>
      <c r="AG52" s="17"/>
      <c r="AH52" s="17"/>
      <c r="AI52" s="17"/>
    </row>
    <row r="53" spans="1:35" s="46" customFormat="1" ht="40.5" hidden="1" customHeight="1" x14ac:dyDescent="0.25">
      <c r="A53" s="17" t="s">
        <v>265</v>
      </c>
      <c r="B53" s="17">
        <v>4</v>
      </c>
      <c r="C53" s="17">
        <v>2022</v>
      </c>
      <c r="D53" s="17" t="s">
        <v>100</v>
      </c>
      <c r="E53" s="17" t="s">
        <v>281</v>
      </c>
      <c r="F53" s="47">
        <v>44827</v>
      </c>
      <c r="G53" s="48" t="s">
        <v>255</v>
      </c>
      <c r="H53" s="27" t="s">
        <v>98</v>
      </c>
      <c r="I53" s="27" t="s">
        <v>256</v>
      </c>
      <c r="J53" s="27" t="s">
        <v>257</v>
      </c>
      <c r="K53" s="17" t="s">
        <v>29</v>
      </c>
      <c r="L53" s="27" t="s">
        <v>258</v>
      </c>
      <c r="M53" s="27" t="s">
        <v>259</v>
      </c>
      <c r="N53" s="27" t="s">
        <v>30</v>
      </c>
      <c r="O53" s="17" t="s">
        <v>270</v>
      </c>
      <c r="P53" s="50" t="s">
        <v>270</v>
      </c>
      <c r="Q53" s="47">
        <v>44841</v>
      </c>
      <c r="R53" s="26">
        <v>45046</v>
      </c>
      <c r="S53" s="18"/>
      <c r="T53" s="17">
        <v>0</v>
      </c>
      <c r="U53" s="17">
        <v>0</v>
      </c>
      <c r="V53" s="18">
        <v>44901</v>
      </c>
      <c r="W53" s="17" t="s">
        <v>453</v>
      </c>
      <c r="X53" s="17" t="s">
        <v>454</v>
      </c>
      <c r="Y53" s="19" t="s">
        <v>31</v>
      </c>
      <c r="Z53" s="18">
        <v>44966</v>
      </c>
      <c r="AA53" s="17" t="s">
        <v>234</v>
      </c>
      <c r="AB53" s="20" t="s">
        <v>749</v>
      </c>
      <c r="AC53" s="17"/>
      <c r="AD53" s="17"/>
      <c r="AE53" s="17"/>
      <c r="AF53" s="17"/>
      <c r="AG53" s="17"/>
      <c r="AH53" s="17"/>
      <c r="AI53" s="17"/>
    </row>
    <row r="54" spans="1:35" s="46" customFormat="1" ht="40.5" hidden="1" customHeight="1" x14ac:dyDescent="0.25">
      <c r="A54" s="17" t="s">
        <v>265</v>
      </c>
      <c r="B54" s="17">
        <v>5</v>
      </c>
      <c r="C54" s="17">
        <v>2022</v>
      </c>
      <c r="D54" s="17" t="s">
        <v>100</v>
      </c>
      <c r="E54" s="17" t="s">
        <v>281</v>
      </c>
      <c r="F54" s="47">
        <v>44827</v>
      </c>
      <c r="G54" s="48" t="s">
        <v>255</v>
      </c>
      <c r="H54" s="27" t="s">
        <v>98</v>
      </c>
      <c r="I54" s="27" t="s">
        <v>256</v>
      </c>
      <c r="J54" s="27" t="s">
        <v>260</v>
      </c>
      <c r="K54" s="17" t="s">
        <v>29</v>
      </c>
      <c r="L54" s="27" t="s">
        <v>261</v>
      </c>
      <c r="M54" s="27" t="s">
        <v>259</v>
      </c>
      <c r="N54" s="27" t="s">
        <v>41</v>
      </c>
      <c r="O54" s="17" t="s">
        <v>43</v>
      </c>
      <c r="P54" s="50" t="s">
        <v>43</v>
      </c>
      <c r="Q54" s="47">
        <v>44841</v>
      </c>
      <c r="R54" s="26">
        <v>45046</v>
      </c>
      <c r="S54" s="18"/>
      <c r="T54" s="17">
        <v>0</v>
      </c>
      <c r="U54" s="17">
        <v>0</v>
      </c>
      <c r="V54" s="18">
        <v>44925</v>
      </c>
      <c r="W54" s="17" t="s">
        <v>372</v>
      </c>
      <c r="X54" s="19" t="s">
        <v>661</v>
      </c>
      <c r="Y54" s="19" t="s">
        <v>31</v>
      </c>
      <c r="Z54" s="18">
        <v>44967</v>
      </c>
      <c r="AA54" s="17" t="s">
        <v>222</v>
      </c>
      <c r="AB54" s="20" t="s">
        <v>824</v>
      </c>
      <c r="AC54" s="17"/>
      <c r="AD54" s="17"/>
      <c r="AE54" s="17"/>
      <c r="AF54" s="17"/>
      <c r="AG54" s="17"/>
      <c r="AH54" s="17"/>
      <c r="AI54" s="17"/>
    </row>
    <row r="55" spans="1:35" ht="40.5" hidden="1" customHeight="1" x14ac:dyDescent="0.25">
      <c r="A55" s="17" t="s">
        <v>278</v>
      </c>
      <c r="B55" s="17">
        <v>2</v>
      </c>
      <c r="C55" s="17">
        <v>2023</v>
      </c>
      <c r="D55" s="17" t="s">
        <v>282</v>
      </c>
      <c r="E55" s="17" t="s">
        <v>288</v>
      </c>
      <c r="F55" s="47">
        <v>44835</v>
      </c>
      <c r="G55" s="48" t="s">
        <v>277</v>
      </c>
      <c r="H55" s="27" t="s">
        <v>412</v>
      </c>
      <c r="I55" s="27" t="s">
        <v>276</v>
      </c>
      <c r="J55" s="27" t="s">
        <v>423</v>
      </c>
      <c r="K55" s="17" t="s">
        <v>29</v>
      </c>
      <c r="L55" s="27" t="s">
        <v>424</v>
      </c>
      <c r="M55" s="27">
        <v>2</v>
      </c>
      <c r="N55" s="27" t="s">
        <v>206</v>
      </c>
      <c r="O55" s="17" t="s">
        <v>36</v>
      </c>
      <c r="P55" s="50" t="s">
        <v>289</v>
      </c>
      <c r="Q55" s="47">
        <v>44844</v>
      </c>
      <c r="R55" s="26">
        <v>44985</v>
      </c>
      <c r="S55" s="18"/>
      <c r="T55" s="17">
        <v>0</v>
      </c>
      <c r="U55" s="17">
        <v>0</v>
      </c>
      <c r="V55" s="18">
        <v>44931</v>
      </c>
      <c r="W55" s="17" t="s">
        <v>639</v>
      </c>
      <c r="X55" s="17" t="s">
        <v>640</v>
      </c>
      <c r="Y55" s="19" t="s">
        <v>31</v>
      </c>
      <c r="Z55" s="18">
        <v>44936</v>
      </c>
      <c r="AA55" s="17" t="s">
        <v>234</v>
      </c>
      <c r="AB55" s="20" t="s">
        <v>641</v>
      </c>
      <c r="AC55" s="17"/>
      <c r="AD55" s="17"/>
      <c r="AE55" s="17"/>
      <c r="AF55" s="17"/>
      <c r="AG55" s="17"/>
      <c r="AH55" s="17"/>
      <c r="AI55" s="17"/>
    </row>
    <row r="56" spans="1:35" ht="40.5" hidden="1" customHeight="1" x14ac:dyDescent="0.25">
      <c r="A56" s="17" t="s">
        <v>296</v>
      </c>
      <c r="B56" s="17">
        <v>1</v>
      </c>
      <c r="C56" s="17">
        <v>2022</v>
      </c>
      <c r="D56" s="17" t="s">
        <v>366</v>
      </c>
      <c r="E56" s="17" t="s">
        <v>290</v>
      </c>
      <c r="F56" s="47">
        <v>44831</v>
      </c>
      <c r="G56" s="48" t="s">
        <v>425</v>
      </c>
      <c r="H56" s="27" t="s">
        <v>96</v>
      </c>
      <c r="I56" s="27" t="s">
        <v>426</v>
      </c>
      <c r="J56" s="27" t="s">
        <v>427</v>
      </c>
      <c r="K56" s="17" t="s">
        <v>92</v>
      </c>
      <c r="L56" s="27" t="s">
        <v>291</v>
      </c>
      <c r="M56" s="27">
        <v>4</v>
      </c>
      <c r="N56" s="27" t="s">
        <v>39</v>
      </c>
      <c r="O56" s="17" t="s">
        <v>40</v>
      </c>
      <c r="P56" s="50" t="s">
        <v>40</v>
      </c>
      <c r="Q56" s="47">
        <v>44866</v>
      </c>
      <c r="R56" s="26">
        <v>45231</v>
      </c>
      <c r="S56" s="18"/>
      <c r="T56" s="17">
        <v>0</v>
      </c>
      <c r="U56" s="17">
        <v>0</v>
      </c>
      <c r="V56" s="18"/>
      <c r="W56" s="17"/>
      <c r="X56" s="17"/>
      <c r="Y56" s="19" t="s">
        <v>31</v>
      </c>
      <c r="Z56" s="18"/>
      <c r="AA56" s="17" t="s">
        <v>376</v>
      </c>
      <c r="AB56" s="20" t="s">
        <v>652</v>
      </c>
      <c r="AC56" s="17"/>
      <c r="AD56" s="17"/>
      <c r="AE56" s="17"/>
      <c r="AF56" s="17"/>
      <c r="AG56" s="17"/>
      <c r="AH56" s="17"/>
      <c r="AI56" s="17"/>
    </row>
    <row r="57" spans="1:35" ht="40.5" hidden="1" customHeight="1" x14ac:dyDescent="0.25">
      <c r="A57" s="17" t="s">
        <v>299</v>
      </c>
      <c r="B57" s="17">
        <v>2</v>
      </c>
      <c r="C57" s="17">
        <v>2022</v>
      </c>
      <c r="D57" s="17" t="s">
        <v>366</v>
      </c>
      <c r="E57" s="17" t="s">
        <v>290</v>
      </c>
      <c r="F57" s="47">
        <v>44831</v>
      </c>
      <c r="G57" s="48" t="s">
        <v>425</v>
      </c>
      <c r="H57" s="27" t="s">
        <v>96</v>
      </c>
      <c r="I57" s="27" t="s">
        <v>426</v>
      </c>
      <c r="J57" s="27" t="s">
        <v>292</v>
      </c>
      <c r="K57" s="17" t="s">
        <v>92</v>
      </c>
      <c r="L57" s="27" t="s">
        <v>293</v>
      </c>
      <c r="M57" s="27">
        <v>1</v>
      </c>
      <c r="N57" s="27" t="s">
        <v>39</v>
      </c>
      <c r="O57" s="17" t="s">
        <v>40</v>
      </c>
      <c r="P57" s="50" t="s">
        <v>40</v>
      </c>
      <c r="Q57" s="47">
        <v>44866</v>
      </c>
      <c r="R57" s="26">
        <v>45231</v>
      </c>
      <c r="S57" s="18"/>
      <c r="T57" s="17">
        <v>0</v>
      </c>
      <c r="U57" s="17">
        <v>0</v>
      </c>
      <c r="V57" s="18"/>
      <c r="W57" s="17"/>
      <c r="X57" s="17"/>
      <c r="Y57" s="19" t="s">
        <v>31</v>
      </c>
      <c r="Z57" s="18"/>
      <c r="AA57" s="17" t="s">
        <v>376</v>
      </c>
      <c r="AB57" s="20" t="s">
        <v>652</v>
      </c>
      <c r="AC57" s="17"/>
      <c r="AD57" s="17"/>
      <c r="AE57" s="17"/>
      <c r="AF57" s="17"/>
      <c r="AG57" s="17"/>
      <c r="AH57" s="17"/>
      <c r="AI57" s="17"/>
    </row>
    <row r="58" spans="1:35" ht="40.5" hidden="1" customHeight="1" x14ac:dyDescent="0.25">
      <c r="A58" s="17" t="s">
        <v>297</v>
      </c>
      <c r="B58" s="17">
        <v>3</v>
      </c>
      <c r="C58" s="17">
        <v>2022</v>
      </c>
      <c r="D58" s="17" t="s">
        <v>366</v>
      </c>
      <c r="E58" s="17" t="s">
        <v>290</v>
      </c>
      <c r="F58" s="47">
        <v>44831</v>
      </c>
      <c r="G58" s="48" t="s">
        <v>425</v>
      </c>
      <c r="H58" s="27" t="s">
        <v>96</v>
      </c>
      <c r="I58" s="27" t="s">
        <v>426</v>
      </c>
      <c r="J58" s="27" t="s">
        <v>428</v>
      </c>
      <c r="K58" s="17" t="s">
        <v>92</v>
      </c>
      <c r="L58" s="27" t="s">
        <v>294</v>
      </c>
      <c r="M58" s="27">
        <v>1</v>
      </c>
      <c r="N58" s="27" t="s">
        <v>39</v>
      </c>
      <c r="O58" s="17" t="s">
        <v>40</v>
      </c>
      <c r="P58" s="50" t="s">
        <v>40</v>
      </c>
      <c r="Q58" s="47">
        <v>44866</v>
      </c>
      <c r="R58" s="26">
        <v>45231</v>
      </c>
      <c r="S58" s="18"/>
      <c r="T58" s="17">
        <v>0</v>
      </c>
      <c r="U58" s="17">
        <v>0</v>
      </c>
      <c r="V58" s="18"/>
      <c r="W58" s="17"/>
      <c r="X58" s="17"/>
      <c r="Y58" s="19" t="s">
        <v>31</v>
      </c>
      <c r="Z58" s="18"/>
      <c r="AA58" s="17" t="s">
        <v>376</v>
      </c>
      <c r="AB58" s="20" t="s">
        <v>652</v>
      </c>
      <c r="AC58" s="17"/>
      <c r="AD58" s="17"/>
      <c r="AE58" s="17"/>
      <c r="AF58" s="17"/>
      <c r="AG58" s="17"/>
      <c r="AH58" s="17"/>
      <c r="AI58" s="17"/>
    </row>
    <row r="59" spans="1:35" ht="40.5" hidden="1" customHeight="1" x14ac:dyDescent="0.25">
      <c r="A59" s="17" t="s">
        <v>298</v>
      </c>
      <c r="B59" s="17">
        <v>4</v>
      </c>
      <c r="C59" s="17">
        <v>2022</v>
      </c>
      <c r="D59" s="17" t="s">
        <v>366</v>
      </c>
      <c r="E59" s="17" t="s">
        <v>290</v>
      </c>
      <c r="F59" s="47">
        <v>44831</v>
      </c>
      <c r="G59" s="48" t="s">
        <v>425</v>
      </c>
      <c r="H59" s="27" t="s">
        <v>96</v>
      </c>
      <c r="I59" s="27" t="s">
        <v>426</v>
      </c>
      <c r="J59" s="27" t="s">
        <v>429</v>
      </c>
      <c r="K59" s="17" t="s">
        <v>92</v>
      </c>
      <c r="L59" s="27" t="s">
        <v>295</v>
      </c>
      <c r="M59" s="27">
        <v>2</v>
      </c>
      <c r="N59" s="27" t="s">
        <v>39</v>
      </c>
      <c r="O59" s="17" t="s">
        <v>40</v>
      </c>
      <c r="P59" s="50" t="s">
        <v>40</v>
      </c>
      <c r="Q59" s="47">
        <v>44866</v>
      </c>
      <c r="R59" s="26">
        <v>45231</v>
      </c>
      <c r="S59" s="18"/>
      <c r="T59" s="17">
        <v>0</v>
      </c>
      <c r="U59" s="17">
        <v>0</v>
      </c>
      <c r="V59" s="18"/>
      <c r="W59" s="17"/>
      <c r="X59" s="17"/>
      <c r="Y59" s="19" t="s">
        <v>31</v>
      </c>
      <c r="Z59" s="18"/>
      <c r="AA59" s="17" t="s">
        <v>376</v>
      </c>
      <c r="AB59" s="20" t="s">
        <v>652</v>
      </c>
      <c r="AC59" s="17"/>
      <c r="AD59" s="17"/>
      <c r="AE59" s="17"/>
      <c r="AF59" s="17"/>
      <c r="AG59" s="17"/>
      <c r="AH59" s="17"/>
      <c r="AI59" s="17"/>
    </row>
    <row r="60" spans="1:35" ht="40.5" hidden="1" customHeight="1" x14ac:dyDescent="0.25">
      <c r="A60" s="17" t="s">
        <v>677</v>
      </c>
      <c r="B60" s="17">
        <v>4</v>
      </c>
      <c r="C60" s="17">
        <v>2022</v>
      </c>
      <c r="D60" s="17" t="s">
        <v>678</v>
      </c>
      <c r="E60" s="17" t="s">
        <v>679</v>
      </c>
      <c r="F60" s="47">
        <v>44802</v>
      </c>
      <c r="G60" s="48" t="s">
        <v>680</v>
      </c>
      <c r="H60" s="27" t="s">
        <v>38</v>
      </c>
      <c r="I60" s="27" t="s">
        <v>681</v>
      </c>
      <c r="J60" s="27" t="s">
        <v>682</v>
      </c>
      <c r="K60" s="17" t="s">
        <v>35</v>
      </c>
      <c r="L60" s="27" t="s">
        <v>683</v>
      </c>
      <c r="M60" s="27">
        <v>3</v>
      </c>
      <c r="N60" s="27" t="s">
        <v>39</v>
      </c>
      <c r="O60" s="17" t="s">
        <v>300</v>
      </c>
      <c r="P60" s="50" t="s">
        <v>300</v>
      </c>
      <c r="Q60" s="47">
        <v>44896</v>
      </c>
      <c r="R60" s="26">
        <v>44972</v>
      </c>
      <c r="S60" s="18"/>
      <c r="T60" s="17">
        <v>0</v>
      </c>
      <c r="U60" s="17">
        <v>0</v>
      </c>
      <c r="V60" s="18">
        <v>44566</v>
      </c>
      <c r="W60" s="17" t="s">
        <v>684</v>
      </c>
      <c r="X60" s="17" t="s">
        <v>685</v>
      </c>
      <c r="Y60" s="19" t="s">
        <v>31</v>
      </c>
      <c r="Z60" s="18">
        <v>44931</v>
      </c>
      <c r="AA60" s="17" t="s">
        <v>376</v>
      </c>
      <c r="AB60" s="20" t="s">
        <v>686</v>
      </c>
      <c r="AC60" s="17"/>
      <c r="AD60" s="17"/>
      <c r="AE60" s="17"/>
      <c r="AF60" s="17"/>
      <c r="AG60" s="17"/>
      <c r="AH60" s="17"/>
      <c r="AI60" s="17"/>
    </row>
    <row r="61" spans="1:35" ht="40.5" customHeight="1" x14ac:dyDescent="0.25">
      <c r="A61" s="17" t="s">
        <v>304</v>
      </c>
      <c r="B61" s="17">
        <v>1</v>
      </c>
      <c r="C61" s="17">
        <v>2022</v>
      </c>
      <c r="D61" s="17" t="s">
        <v>366</v>
      </c>
      <c r="E61" s="17" t="s">
        <v>302</v>
      </c>
      <c r="F61" s="47">
        <v>44846</v>
      </c>
      <c r="G61" s="48" t="s">
        <v>303</v>
      </c>
      <c r="H61" s="27" t="s">
        <v>94</v>
      </c>
      <c r="I61" s="27" t="s">
        <v>430</v>
      </c>
      <c r="J61" s="27" t="s">
        <v>431</v>
      </c>
      <c r="K61" s="17" t="s">
        <v>80</v>
      </c>
      <c r="L61" s="27" t="s">
        <v>432</v>
      </c>
      <c r="M61" s="27">
        <v>1</v>
      </c>
      <c r="N61" s="27" t="s">
        <v>39</v>
      </c>
      <c r="O61" s="17" t="s">
        <v>40</v>
      </c>
      <c r="P61" s="50" t="s">
        <v>40</v>
      </c>
      <c r="Q61" s="47">
        <v>44846</v>
      </c>
      <c r="R61" s="26">
        <v>44956</v>
      </c>
      <c r="S61" s="18"/>
      <c r="T61" s="17">
        <v>0</v>
      </c>
      <c r="U61" s="17">
        <v>0</v>
      </c>
      <c r="V61" s="18">
        <v>44960</v>
      </c>
      <c r="W61" s="17" t="s">
        <v>684</v>
      </c>
      <c r="X61" s="17" t="s">
        <v>721</v>
      </c>
      <c r="Y61" s="19" t="s">
        <v>37</v>
      </c>
      <c r="Z61" s="18" t="s">
        <v>722</v>
      </c>
      <c r="AA61" s="17" t="s">
        <v>376</v>
      </c>
      <c r="AB61" s="20" t="s">
        <v>723</v>
      </c>
      <c r="AC61" s="17"/>
      <c r="AD61" s="17"/>
      <c r="AE61" s="17"/>
      <c r="AF61" s="17"/>
      <c r="AG61" s="17"/>
      <c r="AH61" s="17"/>
      <c r="AI61" s="17"/>
    </row>
    <row r="62" spans="1:35" ht="40.5" customHeight="1" x14ac:dyDescent="0.25">
      <c r="A62" s="17" t="s">
        <v>304</v>
      </c>
      <c r="B62" s="17">
        <v>2</v>
      </c>
      <c r="C62" s="17">
        <v>2022</v>
      </c>
      <c r="D62" s="17" t="s">
        <v>366</v>
      </c>
      <c r="E62" s="17" t="s">
        <v>302</v>
      </c>
      <c r="F62" s="47">
        <v>44846</v>
      </c>
      <c r="G62" s="48" t="s">
        <v>303</v>
      </c>
      <c r="H62" s="27" t="s">
        <v>94</v>
      </c>
      <c r="I62" s="27" t="s">
        <v>430</v>
      </c>
      <c r="J62" s="27" t="s">
        <v>433</v>
      </c>
      <c r="K62" s="17" t="s">
        <v>80</v>
      </c>
      <c r="L62" s="27" t="s">
        <v>434</v>
      </c>
      <c r="M62" s="27">
        <v>1</v>
      </c>
      <c r="N62" s="27" t="s">
        <v>39</v>
      </c>
      <c r="O62" s="17" t="s">
        <v>40</v>
      </c>
      <c r="P62" s="50" t="s">
        <v>40</v>
      </c>
      <c r="Q62" s="47">
        <v>44846</v>
      </c>
      <c r="R62" s="26">
        <v>44956</v>
      </c>
      <c r="S62" s="18"/>
      <c r="T62" s="17">
        <v>0</v>
      </c>
      <c r="U62" s="17">
        <v>0</v>
      </c>
      <c r="V62" s="18">
        <v>44960</v>
      </c>
      <c r="W62" s="17" t="s">
        <v>684</v>
      </c>
      <c r="X62" s="17" t="s">
        <v>724</v>
      </c>
      <c r="Y62" s="19" t="s">
        <v>37</v>
      </c>
      <c r="Z62" s="18">
        <v>44963</v>
      </c>
      <c r="AA62" s="17" t="s">
        <v>376</v>
      </c>
      <c r="AB62" s="20" t="s">
        <v>725</v>
      </c>
      <c r="AC62" s="17"/>
      <c r="AD62" s="17"/>
      <c r="AE62" s="17"/>
      <c r="AF62" s="17"/>
      <c r="AG62" s="17"/>
      <c r="AH62" s="17"/>
      <c r="AI62" s="17"/>
    </row>
    <row r="63" spans="1:35" s="46" customFormat="1" ht="40.5" hidden="1" customHeight="1" x14ac:dyDescent="0.25">
      <c r="A63" s="17" t="s">
        <v>585</v>
      </c>
      <c r="B63" s="17">
        <v>1</v>
      </c>
      <c r="C63" s="17">
        <v>2022</v>
      </c>
      <c r="D63" s="17" t="s">
        <v>586</v>
      </c>
      <c r="E63" s="17" t="s">
        <v>587</v>
      </c>
      <c r="F63" s="47">
        <v>44846</v>
      </c>
      <c r="G63" s="48" t="s">
        <v>588</v>
      </c>
      <c r="H63" s="27" t="s">
        <v>94</v>
      </c>
      <c r="I63" s="27" t="s">
        <v>589</v>
      </c>
      <c r="J63" s="27" t="s">
        <v>590</v>
      </c>
      <c r="K63" s="17" t="s">
        <v>32</v>
      </c>
      <c r="L63" s="27" t="s">
        <v>591</v>
      </c>
      <c r="M63" s="27" t="s">
        <v>592</v>
      </c>
      <c r="N63" s="27" t="s">
        <v>365</v>
      </c>
      <c r="O63" s="17" t="s">
        <v>181</v>
      </c>
      <c r="P63" s="50" t="s">
        <v>593</v>
      </c>
      <c r="Q63" s="47">
        <v>44846</v>
      </c>
      <c r="R63" s="26">
        <v>44985</v>
      </c>
      <c r="S63" s="18"/>
      <c r="T63" s="17">
        <v>0</v>
      </c>
      <c r="U63" s="17">
        <v>0</v>
      </c>
      <c r="V63" s="18"/>
      <c r="W63" s="17"/>
      <c r="X63" s="17"/>
      <c r="Y63" s="19" t="s">
        <v>31</v>
      </c>
      <c r="Z63" s="18">
        <v>44907</v>
      </c>
      <c r="AA63" s="17" t="s">
        <v>234</v>
      </c>
      <c r="AB63" s="20" t="s">
        <v>455</v>
      </c>
      <c r="AC63" s="17"/>
      <c r="AD63" s="17"/>
      <c r="AE63" s="17"/>
      <c r="AF63" s="17"/>
      <c r="AG63" s="17"/>
      <c r="AH63" s="17"/>
      <c r="AI63" s="17"/>
    </row>
    <row r="64" spans="1:35" ht="40.5" hidden="1" customHeight="1" x14ac:dyDescent="0.25">
      <c r="A64" s="17" t="s">
        <v>320</v>
      </c>
      <c r="B64" s="17">
        <v>2</v>
      </c>
      <c r="C64" s="17">
        <v>2022</v>
      </c>
      <c r="D64" s="17" t="s">
        <v>435</v>
      </c>
      <c r="E64" s="17" t="s">
        <v>305</v>
      </c>
      <c r="F64" s="47">
        <v>44852</v>
      </c>
      <c r="G64" s="48" t="s">
        <v>306</v>
      </c>
      <c r="H64" s="27" t="s">
        <v>76</v>
      </c>
      <c r="I64" s="27" t="s">
        <v>307</v>
      </c>
      <c r="J64" s="27" t="s">
        <v>436</v>
      </c>
      <c r="K64" s="17" t="s">
        <v>102</v>
      </c>
      <c r="L64" s="27" t="s">
        <v>308</v>
      </c>
      <c r="M64" s="27">
        <v>3</v>
      </c>
      <c r="N64" s="27" t="s">
        <v>76</v>
      </c>
      <c r="O64" s="17" t="s">
        <v>435</v>
      </c>
      <c r="P64" s="50" t="s">
        <v>435</v>
      </c>
      <c r="Q64" s="47">
        <v>44866</v>
      </c>
      <c r="R64" s="26">
        <v>45107</v>
      </c>
      <c r="S64" s="18"/>
      <c r="T64" s="17">
        <v>0</v>
      </c>
      <c r="U64" s="17">
        <v>0</v>
      </c>
      <c r="V64" s="18">
        <v>44907</v>
      </c>
      <c r="W64" s="17" t="s">
        <v>445</v>
      </c>
      <c r="X64" s="17" t="s">
        <v>446</v>
      </c>
      <c r="Y64" s="19" t="s">
        <v>31</v>
      </c>
      <c r="Z64" s="18">
        <v>44907</v>
      </c>
      <c r="AA64" s="17" t="s">
        <v>232</v>
      </c>
      <c r="AB64" s="20" t="s">
        <v>653</v>
      </c>
      <c r="AC64" s="17"/>
      <c r="AD64" s="17"/>
      <c r="AE64" s="17"/>
      <c r="AF64" s="17"/>
      <c r="AG64" s="17"/>
      <c r="AH64" s="17"/>
      <c r="AI64" s="17"/>
    </row>
    <row r="65" spans="1:35" ht="40.5" hidden="1" customHeight="1" x14ac:dyDescent="0.25">
      <c r="A65" s="17" t="s">
        <v>320</v>
      </c>
      <c r="B65" s="17">
        <v>3</v>
      </c>
      <c r="C65" s="17">
        <v>2022</v>
      </c>
      <c r="D65" s="17" t="s">
        <v>435</v>
      </c>
      <c r="E65" s="17" t="s">
        <v>305</v>
      </c>
      <c r="F65" s="47">
        <v>44852</v>
      </c>
      <c r="G65" s="48" t="s">
        <v>306</v>
      </c>
      <c r="H65" s="27" t="s">
        <v>76</v>
      </c>
      <c r="I65" s="27" t="s">
        <v>307</v>
      </c>
      <c r="J65" s="27" t="s">
        <v>309</v>
      </c>
      <c r="K65" s="17" t="s">
        <v>102</v>
      </c>
      <c r="L65" s="27" t="s">
        <v>310</v>
      </c>
      <c r="M65" s="27">
        <v>1</v>
      </c>
      <c r="N65" s="27" t="s">
        <v>76</v>
      </c>
      <c r="O65" s="17" t="s">
        <v>435</v>
      </c>
      <c r="P65" s="50" t="s">
        <v>435</v>
      </c>
      <c r="Q65" s="47">
        <v>44866</v>
      </c>
      <c r="R65" s="26">
        <v>45107</v>
      </c>
      <c r="S65" s="18"/>
      <c r="T65" s="17">
        <v>0</v>
      </c>
      <c r="U65" s="17">
        <v>0</v>
      </c>
      <c r="V65" s="18"/>
      <c r="W65" s="17"/>
      <c r="X65" s="17"/>
      <c r="Y65" s="19" t="s">
        <v>31</v>
      </c>
      <c r="Z65" s="18"/>
      <c r="AA65" s="17" t="s">
        <v>232</v>
      </c>
      <c r="AB65" s="20" t="s">
        <v>652</v>
      </c>
      <c r="AC65" s="17"/>
      <c r="AD65" s="17"/>
      <c r="AE65" s="17"/>
      <c r="AF65" s="17"/>
      <c r="AG65" s="17"/>
      <c r="AH65" s="17"/>
      <c r="AI65" s="17"/>
    </row>
    <row r="66" spans="1:35" ht="40.5" hidden="1" customHeight="1" x14ac:dyDescent="0.25">
      <c r="A66" s="17" t="s">
        <v>320</v>
      </c>
      <c r="B66" s="17">
        <v>4</v>
      </c>
      <c r="C66" s="17">
        <v>2022</v>
      </c>
      <c r="D66" s="17" t="s">
        <v>435</v>
      </c>
      <c r="E66" s="17" t="s">
        <v>305</v>
      </c>
      <c r="F66" s="47">
        <v>44852</v>
      </c>
      <c r="G66" s="48" t="s">
        <v>306</v>
      </c>
      <c r="H66" s="27" t="s">
        <v>76</v>
      </c>
      <c r="I66" s="27" t="s">
        <v>307</v>
      </c>
      <c r="J66" s="27" t="s">
        <v>437</v>
      </c>
      <c r="K66" s="17" t="s">
        <v>102</v>
      </c>
      <c r="L66" s="27" t="s">
        <v>438</v>
      </c>
      <c r="M66" s="27">
        <v>1</v>
      </c>
      <c r="N66" s="27" t="s">
        <v>76</v>
      </c>
      <c r="O66" s="17" t="s">
        <v>435</v>
      </c>
      <c r="P66" s="50" t="s">
        <v>435</v>
      </c>
      <c r="Q66" s="47">
        <v>44866</v>
      </c>
      <c r="R66" s="26">
        <v>45107</v>
      </c>
      <c r="S66" s="18"/>
      <c r="T66" s="17">
        <v>0</v>
      </c>
      <c r="U66" s="17">
        <v>0</v>
      </c>
      <c r="V66" s="18"/>
      <c r="W66" s="17"/>
      <c r="X66" s="17"/>
      <c r="Y66" s="19" t="s">
        <v>31</v>
      </c>
      <c r="Z66" s="18"/>
      <c r="AA66" s="17" t="s">
        <v>232</v>
      </c>
      <c r="AB66" s="20" t="s">
        <v>652</v>
      </c>
      <c r="AC66" s="17"/>
      <c r="AD66" s="17"/>
      <c r="AE66" s="17"/>
      <c r="AF66" s="17"/>
      <c r="AG66" s="17"/>
      <c r="AH66" s="17"/>
      <c r="AI66" s="17"/>
    </row>
    <row r="67" spans="1:35" ht="40.5" hidden="1" customHeight="1" x14ac:dyDescent="0.25">
      <c r="A67" s="17" t="s">
        <v>321</v>
      </c>
      <c r="B67" s="17">
        <v>3</v>
      </c>
      <c r="C67" s="17">
        <v>2022</v>
      </c>
      <c r="D67" s="17" t="s">
        <v>435</v>
      </c>
      <c r="E67" s="17" t="s">
        <v>305</v>
      </c>
      <c r="F67" s="47">
        <v>44852</v>
      </c>
      <c r="G67" s="48" t="s">
        <v>311</v>
      </c>
      <c r="H67" s="27" t="s">
        <v>76</v>
      </c>
      <c r="I67" s="27" t="s">
        <v>307</v>
      </c>
      <c r="J67" s="27" t="s">
        <v>439</v>
      </c>
      <c r="K67" s="17" t="s">
        <v>102</v>
      </c>
      <c r="L67" s="27" t="s">
        <v>440</v>
      </c>
      <c r="M67" s="27">
        <v>1</v>
      </c>
      <c r="N67" s="27" t="s">
        <v>76</v>
      </c>
      <c r="O67" s="17" t="s">
        <v>435</v>
      </c>
      <c r="P67" s="50" t="s">
        <v>435</v>
      </c>
      <c r="Q67" s="47">
        <v>44866</v>
      </c>
      <c r="R67" s="26">
        <v>45107</v>
      </c>
      <c r="S67" s="18"/>
      <c r="T67" s="17">
        <v>0</v>
      </c>
      <c r="U67" s="17">
        <v>0</v>
      </c>
      <c r="V67" s="18"/>
      <c r="W67" s="17"/>
      <c r="X67" s="17"/>
      <c r="Y67" s="19" t="s">
        <v>31</v>
      </c>
      <c r="Z67" s="18"/>
      <c r="AA67" s="17" t="s">
        <v>232</v>
      </c>
      <c r="AB67" s="20" t="s">
        <v>652</v>
      </c>
      <c r="AC67" s="17"/>
      <c r="AD67" s="17"/>
      <c r="AE67" s="17"/>
      <c r="AF67" s="17"/>
      <c r="AG67" s="17"/>
      <c r="AH67" s="17"/>
      <c r="AI67" s="17"/>
    </row>
    <row r="68" spans="1:35" ht="40.5" hidden="1" customHeight="1" x14ac:dyDescent="0.25">
      <c r="A68" s="17" t="s">
        <v>321</v>
      </c>
      <c r="B68" s="17">
        <v>4</v>
      </c>
      <c r="C68" s="17">
        <v>2022</v>
      </c>
      <c r="D68" s="17" t="s">
        <v>435</v>
      </c>
      <c r="E68" s="17" t="s">
        <v>305</v>
      </c>
      <c r="F68" s="47">
        <v>44852</v>
      </c>
      <c r="G68" s="48" t="s">
        <v>311</v>
      </c>
      <c r="H68" s="27" t="s">
        <v>76</v>
      </c>
      <c r="I68" s="27" t="s">
        <v>307</v>
      </c>
      <c r="J68" s="27" t="s">
        <v>313</v>
      </c>
      <c r="K68" s="17" t="s">
        <v>102</v>
      </c>
      <c r="L68" s="27" t="s">
        <v>314</v>
      </c>
      <c r="M68" s="27">
        <v>1</v>
      </c>
      <c r="N68" s="27" t="s">
        <v>76</v>
      </c>
      <c r="O68" s="17" t="s">
        <v>435</v>
      </c>
      <c r="P68" s="50" t="s">
        <v>435</v>
      </c>
      <c r="Q68" s="47">
        <v>44866</v>
      </c>
      <c r="R68" s="26">
        <v>45107</v>
      </c>
      <c r="S68" s="18"/>
      <c r="T68" s="17">
        <v>0</v>
      </c>
      <c r="U68" s="17">
        <v>0</v>
      </c>
      <c r="V68" s="18"/>
      <c r="W68" s="17"/>
      <c r="X68" s="17"/>
      <c r="Y68" s="19" t="s">
        <v>31</v>
      </c>
      <c r="Z68" s="18"/>
      <c r="AA68" s="17" t="s">
        <v>232</v>
      </c>
      <c r="AB68" s="20" t="s">
        <v>652</v>
      </c>
      <c r="AC68" s="17"/>
      <c r="AD68" s="17"/>
      <c r="AE68" s="17"/>
      <c r="AF68" s="17"/>
      <c r="AG68" s="17"/>
      <c r="AH68" s="17"/>
      <c r="AI68" s="17"/>
    </row>
    <row r="69" spans="1:35" ht="40.5" hidden="1" customHeight="1" x14ac:dyDescent="0.25">
      <c r="A69" s="17" t="s">
        <v>322</v>
      </c>
      <c r="B69" s="17">
        <v>1</v>
      </c>
      <c r="C69" s="17">
        <v>2022</v>
      </c>
      <c r="D69" s="17" t="s">
        <v>435</v>
      </c>
      <c r="E69" s="17" t="s">
        <v>305</v>
      </c>
      <c r="F69" s="47">
        <v>44852</v>
      </c>
      <c r="G69" s="48" t="s">
        <v>315</v>
      </c>
      <c r="H69" s="27" t="s">
        <v>76</v>
      </c>
      <c r="I69" s="27" t="s">
        <v>316</v>
      </c>
      <c r="J69" s="27" t="s">
        <v>317</v>
      </c>
      <c r="K69" s="17" t="s">
        <v>102</v>
      </c>
      <c r="L69" s="27" t="s">
        <v>312</v>
      </c>
      <c r="M69" s="27">
        <v>1</v>
      </c>
      <c r="N69" s="27" t="s">
        <v>76</v>
      </c>
      <c r="O69" s="17" t="s">
        <v>435</v>
      </c>
      <c r="P69" s="50" t="s">
        <v>435</v>
      </c>
      <c r="Q69" s="47">
        <v>44866</v>
      </c>
      <c r="R69" s="26">
        <v>45107</v>
      </c>
      <c r="S69" s="18"/>
      <c r="T69" s="17">
        <v>0</v>
      </c>
      <c r="U69" s="17">
        <v>0</v>
      </c>
      <c r="V69" s="18"/>
      <c r="W69" s="17"/>
      <c r="X69" s="17"/>
      <c r="Y69" s="19" t="s">
        <v>31</v>
      </c>
      <c r="Z69" s="18"/>
      <c r="AA69" s="17" t="s">
        <v>232</v>
      </c>
      <c r="AB69" s="20" t="s">
        <v>652</v>
      </c>
      <c r="AC69" s="17"/>
      <c r="AD69" s="17"/>
      <c r="AE69" s="17"/>
      <c r="AF69" s="17"/>
      <c r="AG69" s="17"/>
      <c r="AH69" s="17"/>
      <c r="AI69" s="17"/>
    </row>
    <row r="70" spans="1:35" ht="40.5" hidden="1" customHeight="1" x14ac:dyDescent="0.25">
      <c r="A70" s="17" t="s">
        <v>322</v>
      </c>
      <c r="B70" s="17">
        <v>2</v>
      </c>
      <c r="C70" s="17">
        <v>2022</v>
      </c>
      <c r="D70" s="17" t="s">
        <v>435</v>
      </c>
      <c r="E70" s="17" t="s">
        <v>305</v>
      </c>
      <c r="F70" s="47">
        <v>44852</v>
      </c>
      <c r="G70" s="48" t="s">
        <v>315</v>
      </c>
      <c r="H70" s="27" t="s">
        <v>76</v>
      </c>
      <c r="I70" s="27" t="s">
        <v>316</v>
      </c>
      <c r="J70" s="27" t="s">
        <v>441</v>
      </c>
      <c r="K70" s="17" t="s">
        <v>102</v>
      </c>
      <c r="L70" s="27" t="s">
        <v>442</v>
      </c>
      <c r="M70" s="27">
        <v>1</v>
      </c>
      <c r="N70" s="27" t="s">
        <v>76</v>
      </c>
      <c r="O70" s="17" t="s">
        <v>435</v>
      </c>
      <c r="P70" s="50" t="s">
        <v>435</v>
      </c>
      <c r="Q70" s="47">
        <v>44866</v>
      </c>
      <c r="R70" s="26">
        <v>45107</v>
      </c>
      <c r="S70" s="18"/>
      <c r="T70" s="17">
        <v>0</v>
      </c>
      <c r="U70" s="17">
        <v>0</v>
      </c>
      <c r="V70" s="18"/>
      <c r="W70" s="17"/>
      <c r="X70" s="17"/>
      <c r="Y70" s="19" t="s">
        <v>31</v>
      </c>
      <c r="Z70" s="18"/>
      <c r="AA70" s="17" t="s">
        <v>232</v>
      </c>
      <c r="AB70" s="20" t="s">
        <v>652</v>
      </c>
      <c r="AC70" s="17"/>
      <c r="AD70" s="17"/>
      <c r="AE70" s="17"/>
      <c r="AF70" s="17"/>
      <c r="AG70" s="17"/>
      <c r="AH70" s="17"/>
      <c r="AI70" s="17"/>
    </row>
    <row r="71" spans="1:35" ht="40.5" hidden="1" customHeight="1" x14ac:dyDescent="0.25">
      <c r="A71" s="17" t="s">
        <v>322</v>
      </c>
      <c r="B71" s="17">
        <v>3</v>
      </c>
      <c r="C71" s="17">
        <v>2022</v>
      </c>
      <c r="D71" s="17" t="s">
        <v>435</v>
      </c>
      <c r="E71" s="17" t="s">
        <v>305</v>
      </c>
      <c r="F71" s="47">
        <v>44852</v>
      </c>
      <c r="G71" s="48" t="s">
        <v>315</v>
      </c>
      <c r="H71" s="27" t="s">
        <v>76</v>
      </c>
      <c r="I71" s="27" t="s">
        <v>316</v>
      </c>
      <c r="J71" s="27" t="s">
        <v>318</v>
      </c>
      <c r="K71" s="17" t="s">
        <v>102</v>
      </c>
      <c r="L71" s="27" t="s">
        <v>319</v>
      </c>
      <c r="M71" s="27">
        <v>1</v>
      </c>
      <c r="N71" s="27" t="s">
        <v>76</v>
      </c>
      <c r="O71" s="17" t="s">
        <v>435</v>
      </c>
      <c r="P71" s="50" t="s">
        <v>435</v>
      </c>
      <c r="Q71" s="47">
        <v>44866</v>
      </c>
      <c r="R71" s="26">
        <v>45107</v>
      </c>
      <c r="S71" s="18"/>
      <c r="T71" s="17">
        <v>0</v>
      </c>
      <c r="U71" s="17">
        <v>0</v>
      </c>
      <c r="V71" s="18"/>
      <c r="W71" s="17"/>
      <c r="X71" s="17"/>
      <c r="Y71" s="19" t="s">
        <v>31</v>
      </c>
      <c r="Z71" s="18"/>
      <c r="AA71" s="17" t="s">
        <v>232</v>
      </c>
      <c r="AB71" s="20" t="s">
        <v>652</v>
      </c>
      <c r="AC71" s="17"/>
      <c r="AD71" s="17"/>
      <c r="AE71" s="17"/>
      <c r="AF71" s="17"/>
      <c r="AG71" s="17"/>
      <c r="AH71" s="17"/>
      <c r="AI71" s="17"/>
    </row>
    <row r="72" spans="1:35" ht="40.5" hidden="1" customHeight="1" x14ac:dyDescent="0.25">
      <c r="A72" s="17" t="s">
        <v>322</v>
      </c>
      <c r="B72" s="17">
        <v>4</v>
      </c>
      <c r="C72" s="17">
        <v>2022</v>
      </c>
      <c r="D72" s="17" t="s">
        <v>435</v>
      </c>
      <c r="E72" s="17" t="s">
        <v>305</v>
      </c>
      <c r="F72" s="47">
        <v>44852</v>
      </c>
      <c r="G72" s="48" t="s">
        <v>315</v>
      </c>
      <c r="H72" s="27" t="s">
        <v>76</v>
      </c>
      <c r="I72" s="27" t="s">
        <v>316</v>
      </c>
      <c r="J72" s="27" t="s">
        <v>443</v>
      </c>
      <c r="K72" s="17" t="s">
        <v>102</v>
      </c>
      <c r="L72" s="27" t="s">
        <v>319</v>
      </c>
      <c r="M72" s="27">
        <v>1</v>
      </c>
      <c r="N72" s="27" t="s">
        <v>76</v>
      </c>
      <c r="O72" s="17" t="s">
        <v>435</v>
      </c>
      <c r="P72" s="50" t="s">
        <v>435</v>
      </c>
      <c r="Q72" s="47">
        <v>44866</v>
      </c>
      <c r="R72" s="26">
        <v>45107</v>
      </c>
      <c r="S72" s="18"/>
      <c r="T72" s="17">
        <v>0</v>
      </c>
      <c r="U72" s="17">
        <v>0</v>
      </c>
      <c r="V72" s="18"/>
      <c r="W72" s="17"/>
      <c r="X72" s="17"/>
      <c r="Y72" s="19" t="s">
        <v>31</v>
      </c>
      <c r="Z72" s="18"/>
      <c r="AA72" s="17" t="s">
        <v>232</v>
      </c>
      <c r="AB72" s="20" t="s">
        <v>652</v>
      </c>
      <c r="AC72" s="17"/>
      <c r="AD72" s="17"/>
      <c r="AE72" s="17"/>
      <c r="AF72" s="17"/>
      <c r="AG72" s="17"/>
      <c r="AH72" s="17"/>
      <c r="AI72" s="17"/>
    </row>
    <row r="73" spans="1:35" ht="40.5" hidden="1" customHeight="1" x14ac:dyDescent="0.25">
      <c r="A73" s="17" t="s">
        <v>354</v>
      </c>
      <c r="B73" s="17">
        <v>1</v>
      </c>
      <c r="C73" s="17">
        <v>2022</v>
      </c>
      <c r="D73" s="17" t="s">
        <v>366</v>
      </c>
      <c r="E73" s="17" t="s">
        <v>323</v>
      </c>
      <c r="F73" s="47">
        <v>44855</v>
      </c>
      <c r="G73" s="48" t="s">
        <v>324</v>
      </c>
      <c r="H73" s="27" t="s">
        <v>38</v>
      </c>
      <c r="I73" s="27" t="s">
        <v>325</v>
      </c>
      <c r="J73" s="27" t="s">
        <v>326</v>
      </c>
      <c r="K73" s="17" t="s">
        <v>35</v>
      </c>
      <c r="L73" s="27" t="s">
        <v>327</v>
      </c>
      <c r="M73" s="27">
        <v>2</v>
      </c>
      <c r="N73" s="27" t="s">
        <v>365</v>
      </c>
      <c r="O73" s="17" t="s">
        <v>181</v>
      </c>
      <c r="P73" s="50" t="s">
        <v>181</v>
      </c>
      <c r="Q73" s="47">
        <v>44887</v>
      </c>
      <c r="R73" s="26">
        <v>45219</v>
      </c>
      <c r="S73" s="18"/>
      <c r="T73" s="17">
        <v>0</v>
      </c>
      <c r="U73" s="17">
        <v>0</v>
      </c>
      <c r="V73" s="18"/>
      <c r="W73" s="17"/>
      <c r="X73" s="17"/>
      <c r="Y73" s="19" t="s">
        <v>31</v>
      </c>
      <c r="Z73" s="18"/>
      <c r="AA73" s="17" t="s">
        <v>376</v>
      </c>
      <c r="AB73" s="20" t="s">
        <v>652</v>
      </c>
      <c r="AC73" s="17"/>
      <c r="AD73" s="17"/>
      <c r="AE73" s="17"/>
      <c r="AF73" s="17"/>
      <c r="AG73" s="17"/>
      <c r="AH73" s="17"/>
      <c r="AI73" s="17"/>
    </row>
    <row r="74" spans="1:35" ht="40.5" hidden="1" customHeight="1" x14ac:dyDescent="0.25">
      <c r="A74" s="17" t="s">
        <v>354</v>
      </c>
      <c r="B74" s="17">
        <v>2</v>
      </c>
      <c r="C74" s="17">
        <v>2022</v>
      </c>
      <c r="D74" s="17" t="s">
        <v>366</v>
      </c>
      <c r="E74" s="17" t="s">
        <v>323</v>
      </c>
      <c r="F74" s="47">
        <v>44855</v>
      </c>
      <c r="G74" s="48" t="s">
        <v>324</v>
      </c>
      <c r="H74" s="27" t="s">
        <v>38</v>
      </c>
      <c r="I74" s="27" t="s">
        <v>325</v>
      </c>
      <c r="J74" s="27" t="s">
        <v>328</v>
      </c>
      <c r="K74" s="17" t="s">
        <v>32</v>
      </c>
      <c r="L74" s="27" t="s">
        <v>329</v>
      </c>
      <c r="M74" s="27">
        <v>1</v>
      </c>
      <c r="N74" s="27" t="s">
        <v>365</v>
      </c>
      <c r="O74" s="17" t="s">
        <v>181</v>
      </c>
      <c r="P74" s="50" t="s">
        <v>181</v>
      </c>
      <c r="Q74" s="47">
        <v>44887</v>
      </c>
      <c r="R74" s="26">
        <v>45219</v>
      </c>
      <c r="S74" s="18"/>
      <c r="T74" s="17">
        <v>0</v>
      </c>
      <c r="U74" s="17">
        <v>0</v>
      </c>
      <c r="V74" s="18"/>
      <c r="W74" s="17"/>
      <c r="X74" s="17"/>
      <c r="Y74" s="19" t="s">
        <v>31</v>
      </c>
      <c r="Z74" s="18"/>
      <c r="AA74" s="17" t="s">
        <v>376</v>
      </c>
      <c r="AB74" s="20" t="s">
        <v>652</v>
      </c>
      <c r="AC74" s="17"/>
      <c r="AD74" s="17"/>
      <c r="AE74" s="17"/>
      <c r="AF74" s="17"/>
      <c r="AG74" s="17"/>
      <c r="AH74" s="17"/>
      <c r="AI74" s="17"/>
    </row>
    <row r="75" spans="1:35" ht="40.5" hidden="1" customHeight="1" x14ac:dyDescent="0.25">
      <c r="A75" s="17" t="s">
        <v>354</v>
      </c>
      <c r="B75" s="17">
        <v>3</v>
      </c>
      <c r="C75" s="17">
        <v>2022</v>
      </c>
      <c r="D75" s="17" t="s">
        <v>366</v>
      </c>
      <c r="E75" s="17" t="s">
        <v>323</v>
      </c>
      <c r="F75" s="47">
        <v>44855</v>
      </c>
      <c r="G75" s="48" t="s">
        <v>324</v>
      </c>
      <c r="H75" s="27" t="s">
        <v>38</v>
      </c>
      <c r="I75" s="27" t="s">
        <v>325</v>
      </c>
      <c r="J75" s="27" t="s">
        <v>360</v>
      </c>
      <c r="K75" s="17" t="s">
        <v>35</v>
      </c>
      <c r="L75" s="27" t="s">
        <v>330</v>
      </c>
      <c r="M75" s="27">
        <v>3</v>
      </c>
      <c r="N75" s="27" t="s">
        <v>365</v>
      </c>
      <c r="O75" s="17" t="s">
        <v>181</v>
      </c>
      <c r="P75" s="50" t="s">
        <v>181</v>
      </c>
      <c r="Q75" s="47">
        <v>44887</v>
      </c>
      <c r="R75" s="26">
        <v>45219</v>
      </c>
      <c r="S75" s="18"/>
      <c r="T75" s="17">
        <v>0</v>
      </c>
      <c r="U75" s="17">
        <v>0</v>
      </c>
      <c r="V75" s="18"/>
      <c r="W75" s="17"/>
      <c r="X75" s="17"/>
      <c r="Y75" s="19" t="s">
        <v>31</v>
      </c>
      <c r="Z75" s="18"/>
      <c r="AA75" s="17" t="s">
        <v>376</v>
      </c>
      <c r="AB75" s="20" t="s">
        <v>652</v>
      </c>
      <c r="AC75" s="17"/>
      <c r="AD75" s="17"/>
      <c r="AE75" s="17"/>
      <c r="AF75" s="17"/>
      <c r="AG75" s="17"/>
      <c r="AH75" s="17"/>
      <c r="AI75" s="17"/>
    </row>
    <row r="76" spans="1:35" ht="40.5" hidden="1" customHeight="1" x14ac:dyDescent="0.25">
      <c r="A76" s="17" t="s">
        <v>355</v>
      </c>
      <c r="B76" s="17">
        <v>1</v>
      </c>
      <c r="C76" s="17">
        <v>2022</v>
      </c>
      <c r="D76" s="17" t="s">
        <v>366</v>
      </c>
      <c r="E76" s="17" t="s">
        <v>323</v>
      </c>
      <c r="F76" s="47">
        <v>44855</v>
      </c>
      <c r="G76" s="48" t="s">
        <v>331</v>
      </c>
      <c r="H76" s="27" t="s">
        <v>38</v>
      </c>
      <c r="I76" s="27" t="s">
        <v>332</v>
      </c>
      <c r="J76" s="27" t="s">
        <v>444</v>
      </c>
      <c r="K76" s="17" t="s">
        <v>35</v>
      </c>
      <c r="L76" s="27" t="s">
        <v>330</v>
      </c>
      <c r="M76" s="27">
        <v>1</v>
      </c>
      <c r="N76" s="27" t="s">
        <v>371</v>
      </c>
      <c r="O76" s="17" t="s">
        <v>181</v>
      </c>
      <c r="P76" s="50" t="s">
        <v>333</v>
      </c>
      <c r="Q76" s="47">
        <v>44887</v>
      </c>
      <c r="R76" s="26">
        <v>45076</v>
      </c>
      <c r="S76" s="18"/>
      <c r="T76" s="17">
        <v>0</v>
      </c>
      <c r="U76" s="17">
        <v>0</v>
      </c>
      <c r="V76" s="18"/>
      <c r="W76" s="17"/>
      <c r="X76" s="17"/>
      <c r="Y76" s="19" t="s">
        <v>31</v>
      </c>
      <c r="Z76" s="18"/>
      <c r="AA76" s="17" t="s">
        <v>376</v>
      </c>
      <c r="AB76" s="20" t="s">
        <v>652</v>
      </c>
      <c r="AC76" s="17"/>
      <c r="AD76" s="17"/>
      <c r="AE76" s="17"/>
      <c r="AF76" s="17"/>
      <c r="AG76" s="17"/>
      <c r="AH76" s="17"/>
      <c r="AI76" s="17"/>
    </row>
    <row r="77" spans="1:35" ht="40.5" hidden="1" customHeight="1" x14ac:dyDescent="0.25">
      <c r="A77" s="17" t="s">
        <v>355</v>
      </c>
      <c r="B77" s="17">
        <v>2</v>
      </c>
      <c r="C77" s="17">
        <v>2022</v>
      </c>
      <c r="D77" s="17" t="s">
        <v>366</v>
      </c>
      <c r="E77" s="17" t="s">
        <v>323</v>
      </c>
      <c r="F77" s="47">
        <v>44855</v>
      </c>
      <c r="G77" s="48" t="s">
        <v>331</v>
      </c>
      <c r="H77" s="27" t="s">
        <v>38</v>
      </c>
      <c r="I77" s="27" t="s">
        <v>332</v>
      </c>
      <c r="J77" s="27" t="s">
        <v>334</v>
      </c>
      <c r="K77" s="17" t="s">
        <v>32</v>
      </c>
      <c r="L77" s="27" t="s">
        <v>335</v>
      </c>
      <c r="M77" s="27">
        <v>1</v>
      </c>
      <c r="N77" s="27" t="s">
        <v>371</v>
      </c>
      <c r="O77" s="17" t="s">
        <v>181</v>
      </c>
      <c r="P77" s="50" t="s">
        <v>336</v>
      </c>
      <c r="Q77" s="47">
        <v>44887</v>
      </c>
      <c r="R77" s="26">
        <v>45076</v>
      </c>
      <c r="S77" s="18"/>
      <c r="T77" s="17">
        <v>0</v>
      </c>
      <c r="U77" s="17">
        <v>0</v>
      </c>
      <c r="V77" s="18"/>
      <c r="W77" s="17"/>
      <c r="X77" s="17"/>
      <c r="Y77" s="19" t="s">
        <v>31</v>
      </c>
      <c r="Z77" s="18"/>
      <c r="AA77" s="17" t="s">
        <v>376</v>
      </c>
      <c r="AB77" s="20" t="s">
        <v>652</v>
      </c>
      <c r="AC77" s="17"/>
      <c r="AD77" s="17"/>
      <c r="AE77" s="17"/>
      <c r="AF77" s="17"/>
      <c r="AG77" s="17"/>
      <c r="AH77" s="17"/>
      <c r="AI77" s="17"/>
    </row>
    <row r="78" spans="1:35" ht="40.5" hidden="1" customHeight="1" x14ac:dyDescent="0.25">
      <c r="A78" s="17" t="s">
        <v>355</v>
      </c>
      <c r="B78" s="17">
        <v>3</v>
      </c>
      <c r="C78" s="17">
        <v>2022</v>
      </c>
      <c r="D78" s="17" t="s">
        <v>366</v>
      </c>
      <c r="E78" s="17" t="s">
        <v>323</v>
      </c>
      <c r="F78" s="47">
        <v>44855</v>
      </c>
      <c r="G78" s="48" t="s">
        <v>331</v>
      </c>
      <c r="H78" s="27" t="s">
        <v>38</v>
      </c>
      <c r="I78" s="27" t="s">
        <v>332</v>
      </c>
      <c r="J78" s="27" t="s">
        <v>361</v>
      </c>
      <c r="K78" s="17" t="s">
        <v>35</v>
      </c>
      <c r="L78" s="27" t="s">
        <v>337</v>
      </c>
      <c r="M78" s="27">
        <v>2</v>
      </c>
      <c r="N78" s="27" t="s">
        <v>371</v>
      </c>
      <c r="O78" s="17" t="s">
        <v>181</v>
      </c>
      <c r="P78" s="50" t="s">
        <v>336</v>
      </c>
      <c r="Q78" s="47">
        <v>44887</v>
      </c>
      <c r="R78" s="26">
        <v>45219</v>
      </c>
      <c r="S78" s="18"/>
      <c r="T78" s="17">
        <v>0</v>
      </c>
      <c r="U78" s="17">
        <v>0</v>
      </c>
      <c r="V78" s="18"/>
      <c r="W78" s="17"/>
      <c r="X78" s="17"/>
      <c r="Y78" s="19" t="s">
        <v>31</v>
      </c>
      <c r="Z78" s="18"/>
      <c r="AA78" s="17" t="s">
        <v>376</v>
      </c>
      <c r="AB78" s="20" t="s">
        <v>652</v>
      </c>
      <c r="AC78" s="17"/>
      <c r="AD78" s="17"/>
      <c r="AE78" s="17"/>
      <c r="AF78" s="17"/>
      <c r="AG78" s="17"/>
      <c r="AH78" s="17"/>
      <c r="AI78" s="17"/>
    </row>
    <row r="79" spans="1:35" ht="40.5" hidden="1" customHeight="1" x14ac:dyDescent="0.25">
      <c r="A79" s="17" t="s">
        <v>356</v>
      </c>
      <c r="B79" s="17">
        <v>1</v>
      </c>
      <c r="C79" s="17">
        <v>2022</v>
      </c>
      <c r="D79" s="17" t="s">
        <v>366</v>
      </c>
      <c r="E79" s="17" t="s">
        <v>323</v>
      </c>
      <c r="F79" s="47">
        <v>44855</v>
      </c>
      <c r="G79" s="48" t="s">
        <v>338</v>
      </c>
      <c r="H79" s="27" t="s">
        <v>38</v>
      </c>
      <c r="I79" s="27" t="s">
        <v>339</v>
      </c>
      <c r="J79" s="27" t="s">
        <v>340</v>
      </c>
      <c r="K79" s="17" t="s">
        <v>35</v>
      </c>
      <c r="L79" s="27" t="s">
        <v>124</v>
      </c>
      <c r="M79" s="27">
        <v>3</v>
      </c>
      <c r="N79" s="27" t="s">
        <v>365</v>
      </c>
      <c r="O79" s="17" t="s">
        <v>181</v>
      </c>
      <c r="P79" s="50" t="s">
        <v>181</v>
      </c>
      <c r="Q79" s="47">
        <v>44887</v>
      </c>
      <c r="R79" s="26">
        <v>45219</v>
      </c>
      <c r="S79" s="18"/>
      <c r="T79" s="17">
        <v>0</v>
      </c>
      <c r="U79" s="17">
        <v>0</v>
      </c>
      <c r="V79" s="18"/>
      <c r="W79" s="17"/>
      <c r="X79" s="17"/>
      <c r="Y79" s="19" t="s">
        <v>31</v>
      </c>
      <c r="Z79" s="18"/>
      <c r="AA79" s="17" t="s">
        <v>376</v>
      </c>
      <c r="AB79" s="20" t="s">
        <v>652</v>
      </c>
      <c r="AC79" s="17"/>
      <c r="AD79" s="17"/>
      <c r="AE79" s="17"/>
      <c r="AF79" s="17"/>
      <c r="AG79" s="17"/>
      <c r="AH79" s="17"/>
      <c r="AI79" s="17"/>
    </row>
    <row r="80" spans="1:35" ht="40.5" hidden="1" customHeight="1" x14ac:dyDescent="0.25">
      <c r="A80" s="17" t="s">
        <v>356</v>
      </c>
      <c r="B80" s="17">
        <v>2</v>
      </c>
      <c r="C80" s="17">
        <v>2022</v>
      </c>
      <c r="D80" s="17" t="s">
        <v>366</v>
      </c>
      <c r="E80" s="17" t="s">
        <v>323</v>
      </c>
      <c r="F80" s="47">
        <v>44855</v>
      </c>
      <c r="G80" s="48" t="s">
        <v>338</v>
      </c>
      <c r="H80" s="27" t="s">
        <v>38</v>
      </c>
      <c r="I80" s="27" t="s">
        <v>339</v>
      </c>
      <c r="J80" s="27" t="s">
        <v>341</v>
      </c>
      <c r="K80" s="17" t="s">
        <v>35</v>
      </c>
      <c r="L80" s="27" t="s">
        <v>342</v>
      </c>
      <c r="M80" s="27">
        <v>1</v>
      </c>
      <c r="N80" s="27" t="s">
        <v>365</v>
      </c>
      <c r="O80" s="17" t="s">
        <v>181</v>
      </c>
      <c r="P80" s="50" t="s">
        <v>181</v>
      </c>
      <c r="Q80" s="47">
        <v>44887</v>
      </c>
      <c r="R80" s="26">
        <v>45219</v>
      </c>
      <c r="S80" s="18"/>
      <c r="T80" s="17">
        <v>0</v>
      </c>
      <c r="U80" s="17">
        <v>0</v>
      </c>
      <c r="V80" s="18"/>
      <c r="W80" s="17"/>
      <c r="X80" s="17"/>
      <c r="Y80" s="19" t="s">
        <v>31</v>
      </c>
      <c r="Z80" s="18"/>
      <c r="AA80" s="17" t="s">
        <v>376</v>
      </c>
      <c r="AB80" s="20" t="s">
        <v>652</v>
      </c>
      <c r="AC80" s="17"/>
      <c r="AD80" s="17"/>
      <c r="AE80" s="17"/>
      <c r="AF80" s="17"/>
      <c r="AG80" s="17"/>
      <c r="AH80" s="17"/>
      <c r="AI80" s="17"/>
    </row>
    <row r="81" spans="1:35" ht="40.5" hidden="1" customHeight="1" x14ac:dyDescent="0.25">
      <c r="A81" s="17" t="s">
        <v>356</v>
      </c>
      <c r="B81" s="17">
        <v>3</v>
      </c>
      <c r="C81" s="17">
        <v>2022</v>
      </c>
      <c r="D81" s="17" t="s">
        <v>366</v>
      </c>
      <c r="E81" s="17" t="s">
        <v>323</v>
      </c>
      <c r="F81" s="47">
        <v>44855</v>
      </c>
      <c r="G81" s="48" t="s">
        <v>338</v>
      </c>
      <c r="H81" s="27" t="s">
        <v>38</v>
      </c>
      <c r="I81" s="27" t="s">
        <v>339</v>
      </c>
      <c r="J81" s="27" t="s">
        <v>362</v>
      </c>
      <c r="K81" s="17" t="s">
        <v>35</v>
      </c>
      <c r="L81" s="27" t="s">
        <v>343</v>
      </c>
      <c r="M81" s="27">
        <v>3</v>
      </c>
      <c r="N81" s="27" t="s">
        <v>365</v>
      </c>
      <c r="O81" s="17" t="s">
        <v>181</v>
      </c>
      <c r="P81" s="50" t="s">
        <v>181</v>
      </c>
      <c r="Q81" s="47">
        <v>44887</v>
      </c>
      <c r="R81" s="26">
        <v>45219</v>
      </c>
      <c r="S81" s="18"/>
      <c r="T81" s="17">
        <v>0</v>
      </c>
      <c r="U81" s="17">
        <v>0</v>
      </c>
      <c r="V81" s="18"/>
      <c r="W81" s="17"/>
      <c r="X81" s="17"/>
      <c r="Y81" s="19" t="s">
        <v>31</v>
      </c>
      <c r="Z81" s="18"/>
      <c r="AA81" s="17" t="s">
        <v>376</v>
      </c>
      <c r="AB81" s="20" t="s">
        <v>652</v>
      </c>
      <c r="AC81" s="17"/>
      <c r="AD81" s="17"/>
      <c r="AE81" s="17"/>
      <c r="AF81" s="17"/>
      <c r="AG81" s="17"/>
      <c r="AH81" s="17"/>
      <c r="AI81" s="17"/>
    </row>
    <row r="82" spans="1:35" ht="40.5" hidden="1" customHeight="1" x14ac:dyDescent="0.25">
      <c r="A82" s="17" t="s">
        <v>357</v>
      </c>
      <c r="B82" s="17">
        <v>1</v>
      </c>
      <c r="C82" s="17">
        <v>2022</v>
      </c>
      <c r="D82" s="17" t="s">
        <v>366</v>
      </c>
      <c r="E82" s="17" t="s">
        <v>323</v>
      </c>
      <c r="F82" s="47">
        <v>44855</v>
      </c>
      <c r="G82" s="48" t="s">
        <v>367</v>
      </c>
      <c r="H82" s="27" t="s">
        <v>344</v>
      </c>
      <c r="I82" s="27" t="s">
        <v>345</v>
      </c>
      <c r="J82" s="27" t="s">
        <v>346</v>
      </c>
      <c r="K82" s="17" t="s">
        <v>35</v>
      </c>
      <c r="L82" s="27" t="s">
        <v>368</v>
      </c>
      <c r="M82" s="27">
        <v>1</v>
      </c>
      <c r="N82" s="27" t="s">
        <v>365</v>
      </c>
      <c r="O82" s="17" t="s">
        <v>181</v>
      </c>
      <c r="P82" s="50" t="s">
        <v>181</v>
      </c>
      <c r="Q82" s="47">
        <v>44887</v>
      </c>
      <c r="R82" s="26">
        <v>44985</v>
      </c>
      <c r="S82" s="18"/>
      <c r="T82" s="17">
        <v>0</v>
      </c>
      <c r="U82" s="17">
        <v>0</v>
      </c>
      <c r="V82" s="18"/>
      <c r="W82" s="17"/>
      <c r="X82" s="17"/>
      <c r="Y82" s="19" t="s">
        <v>31</v>
      </c>
      <c r="Z82" s="18"/>
      <c r="AA82" s="17" t="s">
        <v>376</v>
      </c>
      <c r="AB82" s="20" t="s">
        <v>652</v>
      </c>
      <c r="AC82" s="17"/>
      <c r="AD82" s="17"/>
      <c r="AE82" s="17"/>
      <c r="AF82" s="17"/>
      <c r="AG82" s="17"/>
      <c r="AH82" s="17"/>
      <c r="AI82" s="17"/>
    </row>
    <row r="83" spans="1:35" ht="40.5" hidden="1" customHeight="1" x14ac:dyDescent="0.25">
      <c r="A83" s="17" t="s">
        <v>357</v>
      </c>
      <c r="B83" s="17">
        <v>2</v>
      </c>
      <c r="C83" s="17">
        <v>2022</v>
      </c>
      <c r="D83" s="17" t="s">
        <v>366</v>
      </c>
      <c r="E83" s="17" t="s">
        <v>323</v>
      </c>
      <c r="F83" s="47">
        <v>44855</v>
      </c>
      <c r="G83" s="48" t="s">
        <v>367</v>
      </c>
      <c r="H83" s="27" t="s">
        <v>344</v>
      </c>
      <c r="I83" s="27" t="s">
        <v>345</v>
      </c>
      <c r="J83" s="27" t="s">
        <v>363</v>
      </c>
      <c r="K83" s="17" t="s">
        <v>35</v>
      </c>
      <c r="L83" s="27" t="s">
        <v>347</v>
      </c>
      <c r="M83" s="27">
        <v>3</v>
      </c>
      <c r="N83" s="27" t="s">
        <v>365</v>
      </c>
      <c r="O83" s="17" t="s">
        <v>181</v>
      </c>
      <c r="P83" s="50" t="s">
        <v>181</v>
      </c>
      <c r="Q83" s="47">
        <v>44986</v>
      </c>
      <c r="R83" s="26">
        <v>45219</v>
      </c>
      <c r="S83" s="18"/>
      <c r="T83" s="17">
        <v>0</v>
      </c>
      <c r="U83" s="17">
        <v>0</v>
      </c>
      <c r="V83" s="18"/>
      <c r="W83" s="17"/>
      <c r="X83" s="17"/>
      <c r="Y83" s="19" t="s">
        <v>31</v>
      </c>
      <c r="Z83" s="18"/>
      <c r="AA83" s="17" t="s">
        <v>376</v>
      </c>
      <c r="AB83" s="20" t="s">
        <v>652</v>
      </c>
      <c r="AC83" s="17"/>
      <c r="AD83" s="17"/>
      <c r="AE83" s="17"/>
      <c r="AF83" s="17"/>
      <c r="AG83" s="17"/>
      <c r="AH83" s="17"/>
      <c r="AI83" s="17"/>
    </row>
    <row r="84" spans="1:35" ht="40.5" customHeight="1" x14ac:dyDescent="0.25">
      <c r="A84" s="17" t="s">
        <v>358</v>
      </c>
      <c r="B84" s="17">
        <v>1</v>
      </c>
      <c r="C84" s="17">
        <v>2022</v>
      </c>
      <c r="D84" s="17" t="s">
        <v>366</v>
      </c>
      <c r="E84" s="17" t="s">
        <v>323</v>
      </c>
      <c r="F84" s="47">
        <v>44855</v>
      </c>
      <c r="G84" s="48" t="s">
        <v>348</v>
      </c>
      <c r="H84" s="27" t="s">
        <v>38</v>
      </c>
      <c r="I84" s="27" t="s">
        <v>349</v>
      </c>
      <c r="J84" s="27" t="s">
        <v>369</v>
      </c>
      <c r="K84" s="17" t="s">
        <v>35</v>
      </c>
      <c r="L84" s="27" t="s">
        <v>350</v>
      </c>
      <c r="M84" s="27">
        <v>1</v>
      </c>
      <c r="N84" s="27" t="s">
        <v>365</v>
      </c>
      <c r="O84" s="17" t="s">
        <v>181</v>
      </c>
      <c r="P84" s="50" t="s">
        <v>181</v>
      </c>
      <c r="Q84" s="47">
        <v>44887</v>
      </c>
      <c r="R84" s="26">
        <v>44957</v>
      </c>
      <c r="S84" s="18"/>
      <c r="T84" s="17">
        <v>0</v>
      </c>
      <c r="U84" s="17">
        <v>0</v>
      </c>
      <c r="V84" s="18">
        <v>44960</v>
      </c>
      <c r="W84" s="17" t="s">
        <v>684</v>
      </c>
      <c r="X84" s="17" t="s">
        <v>726</v>
      </c>
      <c r="Y84" s="19" t="s">
        <v>37</v>
      </c>
      <c r="Z84" s="18">
        <v>44963</v>
      </c>
      <c r="AA84" s="17" t="s">
        <v>376</v>
      </c>
      <c r="AB84" s="20" t="s">
        <v>727</v>
      </c>
      <c r="AC84" s="17"/>
      <c r="AD84" s="17"/>
      <c r="AE84" s="17"/>
      <c r="AF84" s="17"/>
      <c r="AG84" s="17"/>
      <c r="AH84" s="17"/>
      <c r="AI84" s="17"/>
    </row>
    <row r="85" spans="1:35" ht="40.5" hidden="1" customHeight="1" x14ac:dyDescent="0.25">
      <c r="A85" s="17" t="s">
        <v>358</v>
      </c>
      <c r="B85" s="17">
        <v>2</v>
      </c>
      <c r="C85" s="17">
        <v>2022</v>
      </c>
      <c r="D85" s="17" t="s">
        <v>366</v>
      </c>
      <c r="E85" s="17" t="s">
        <v>323</v>
      </c>
      <c r="F85" s="47">
        <v>44856</v>
      </c>
      <c r="G85" s="48" t="s">
        <v>348</v>
      </c>
      <c r="H85" s="27" t="s">
        <v>38</v>
      </c>
      <c r="I85" s="27" t="s">
        <v>349</v>
      </c>
      <c r="J85" s="27" t="s">
        <v>370</v>
      </c>
      <c r="K85" s="17" t="s">
        <v>35</v>
      </c>
      <c r="L85" s="27" t="s">
        <v>347</v>
      </c>
      <c r="M85" s="27">
        <v>6</v>
      </c>
      <c r="N85" s="27" t="s">
        <v>365</v>
      </c>
      <c r="O85" s="17" t="s">
        <v>181</v>
      </c>
      <c r="P85" s="50" t="s">
        <v>181</v>
      </c>
      <c r="Q85" s="47">
        <v>44958</v>
      </c>
      <c r="R85" s="26">
        <v>45219</v>
      </c>
      <c r="S85" s="18"/>
      <c r="T85" s="17">
        <v>0</v>
      </c>
      <c r="U85" s="17">
        <v>0</v>
      </c>
      <c r="V85" s="18"/>
      <c r="W85" s="17"/>
      <c r="X85" s="17"/>
      <c r="Y85" s="19" t="s">
        <v>31</v>
      </c>
      <c r="Z85" s="18"/>
      <c r="AA85" s="17" t="s">
        <v>376</v>
      </c>
      <c r="AB85" s="20" t="s">
        <v>652</v>
      </c>
      <c r="AC85" s="17"/>
      <c r="AD85" s="17"/>
      <c r="AE85" s="17"/>
      <c r="AF85" s="17"/>
      <c r="AG85" s="17"/>
      <c r="AH85" s="17"/>
      <c r="AI85" s="17"/>
    </row>
    <row r="86" spans="1:35" ht="40.5" hidden="1" customHeight="1" x14ac:dyDescent="0.25">
      <c r="A86" s="17" t="s">
        <v>359</v>
      </c>
      <c r="B86" s="17">
        <v>1</v>
      </c>
      <c r="C86" s="17">
        <v>2022</v>
      </c>
      <c r="D86" s="17" t="s">
        <v>366</v>
      </c>
      <c r="E86" s="17" t="s">
        <v>323</v>
      </c>
      <c r="F86" s="47">
        <v>44855</v>
      </c>
      <c r="G86" s="48" t="s">
        <v>351</v>
      </c>
      <c r="H86" s="27" t="s">
        <v>38</v>
      </c>
      <c r="I86" s="27" t="s">
        <v>352</v>
      </c>
      <c r="J86" s="27" t="s">
        <v>364</v>
      </c>
      <c r="K86" s="17" t="s">
        <v>35</v>
      </c>
      <c r="L86" s="27" t="s">
        <v>294</v>
      </c>
      <c r="M86" s="27">
        <v>1</v>
      </c>
      <c r="N86" s="27" t="s">
        <v>371</v>
      </c>
      <c r="O86" s="17" t="s">
        <v>181</v>
      </c>
      <c r="P86" s="50" t="s">
        <v>333</v>
      </c>
      <c r="Q86" s="47">
        <v>44887</v>
      </c>
      <c r="R86" s="26">
        <v>45107</v>
      </c>
      <c r="S86" s="18"/>
      <c r="T86" s="17">
        <v>0</v>
      </c>
      <c r="U86" s="17">
        <v>0</v>
      </c>
      <c r="V86" s="18"/>
      <c r="W86" s="17"/>
      <c r="X86" s="17"/>
      <c r="Y86" s="19" t="s">
        <v>31</v>
      </c>
      <c r="Z86" s="18"/>
      <c r="AA86" s="17" t="s">
        <v>376</v>
      </c>
      <c r="AB86" s="20" t="s">
        <v>652</v>
      </c>
      <c r="AC86" s="17"/>
      <c r="AD86" s="17"/>
      <c r="AE86" s="17"/>
      <c r="AF86" s="17"/>
      <c r="AG86" s="17"/>
      <c r="AH86" s="17"/>
      <c r="AI86" s="17"/>
    </row>
    <row r="87" spans="1:35" ht="23.9" hidden="1" customHeight="1" x14ac:dyDescent="0.25">
      <c r="A87" s="17" t="s">
        <v>359</v>
      </c>
      <c r="B87" s="17">
        <v>2</v>
      </c>
      <c r="C87" s="17">
        <v>2022</v>
      </c>
      <c r="D87" s="17" t="s">
        <v>366</v>
      </c>
      <c r="E87" s="17" t="s">
        <v>323</v>
      </c>
      <c r="F87" s="47">
        <v>44855</v>
      </c>
      <c r="G87" s="48" t="s">
        <v>351</v>
      </c>
      <c r="H87" s="27" t="s">
        <v>38</v>
      </c>
      <c r="I87" s="27" t="s">
        <v>352</v>
      </c>
      <c r="J87" s="27" t="s">
        <v>353</v>
      </c>
      <c r="K87" s="17" t="s">
        <v>35</v>
      </c>
      <c r="L87" s="27" t="s">
        <v>330</v>
      </c>
      <c r="M87" s="27">
        <v>1</v>
      </c>
      <c r="N87" s="27" t="s">
        <v>371</v>
      </c>
      <c r="O87" s="17" t="s">
        <v>181</v>
      </c>
      <c r="P87" s="50" t="s">
        <v>333</v>
      </c>
      <c r="Q87" s="47">
        <v>45108</v>
      </c>
      <c r="R87" s="26">
        <v>45219</v>
      </c>
      <c r="S87" s="18"/>
      <c r="T87" s="17">
        <v>0</v>
      </c>
      <c r="U87" s="17">
        <v>0</v>
      </c>
      <c r="V87" s="18"/>
      <c r="W87" s="17"/>
      <c r="X87" s="17"/>
      <c r="Y87" s="19" t="s">
        <v>31</v>
      </c>
      <c r="Z87" s="18"/>
      <c r="AA87" s="17" t="s">
        <v>376</v>
      </c>
      <c r="AB87" s="20" t="s">
        <v>652</v>
      </c>
      <c r="AC87" s="17"/>
      <c r="AD87" s="17"/>
      <c r="AE87" s="17"/>
      <c r="AF87" s="17"/>
      <c r="AG87" s="17"/>
      <c r="AH87" s="17"/>
      <c r="AI87" s="17"/>
    </row>
    <row r="88" spans="1:35" ht="50.15" hidden="1" customHeight="1" x14ac:dyDescent="0.25">
      <c r="A88" s="17" t="s">
        <v>513</v>
      </c>
      <c r="B88" s="17">
        <v>1</v>
      </c>
      <c r="C88" s="17">
        <v>2022</v>
      </c>
      <c r="D88" s="17" t="s">
        <v>75</v>
      </c>
      <c r="E88" s="17" t="s">
        <v>456</v>
      </c>
      <c r="F88" s="47">
        <v>44867</v>
      </c>
      <c r="G88" s="48" t="s">
        <v>457</v>
      </c>
      <c r="H88" s="27" t="s">
        <v>458</v>
      </c>
      <c r="I88" s="27" t="s">
        <v>459</v>
      </c>
      <c r="J88" s="27" t="s">
        <v>460</v>
      </c>
      <c r="K88" s="17" t="s">
        <v>80</v>
      </c>
      <c r="L88" s="27" t="s">
        <v>461</v>
      </c>
      <c r="M88" s="27">
        <v>12</v>
      </c>
      <c r="N88" s="27" t="s">
        <v>462</v>
      </c>
      <c r="O88" s="17" t="s">
        <v>79</v>
      </c>
      <c r="P88" s="50" t="s">
        <v>463</v>
      </c>
      <c r="Q88" s="47">
        <v>44896</v>
      </c>
      <c r="R88" s="26">
        <v>45077</v>
      </c>
      <c r="S88" s="18"/>
      <c r="T88" s="17">
        <v>0</v>
      </c>
      <c r="U88" s="17">
        <v>0</v>
      </c>
      <c r="V88" s="18"/>
      <c r="W88" s="17"/>
      <c r="X88" s="17"/>
      <c r="Y88" s="19" t="s">
        <v>31</v>
      </c>
      <c r="Z88" s="18">
        <v>44965</v>
      </c>
      <c r="AA88" s="17" t="s">
        <v>233</v>
      </c>
      <c r="AB88" s="20" t="s">
        <v>728</v>
      </c>
      <c r="AC88" s="17"/>
      <c r="AD88" s="17"/>
      <c r="AE88" s="17"/>
      <c r="AF88" s="17"/>
      <c r="AG88" s="17"/>
      <c r="AH88" s="17"/>
      <c r="AI88" s="17"/>
    </row>
    <row r="89" spans="1:35" ht="40.5" hidden="1" customHeight="1" x14ac:dyDescent="0.25">
      <c r="A89" s="17" t="s">
        <v>513</v>
      </c>
      <c r="B89" s="17">
        <v>2</v>
      </c>
      <c r="C89" s="17">
        <v>2022</v>
      </c>
      <c r="D89" s="17" t="s">
        <v>75</v>
      </c>
      <c r="E89" s="17" t="s">
        <v>456</v>
      </c>
      <c r="F89" s="47">
        <v>44867</v>
      </c>
      <c r="G89" s="48" t="s">
        <v>457</v>
      </c>
      <c r="H89" s="27" t="s">
        <v>458</v>
      </c>
      <c r="I89" s="27" t="s">
        <v>459</v>
      </c>
      <c r="J89" s="27" t="s">
        <v>464</v>
      </c>
      <c r="K89" s="17" t="s">
        <v>80</v>
      </c>
      <c r="L89" s="27" t="s">
        <v>461</v>
      </c>
      <c r="M89" s="27">
        <v>2</v>
      </c>
      <c r="N89" s="27" t="s">
        <v>462</v>
      </c>
      <c r="O89" s="17" t="s">
        <v>79</v>
      </c>
      <c r="P89" s="50" t="s">
        <v>463</v>
      </c>
      <c r="Q89" s="47">
        <v>44896</v>
      </c>
      <c r="R89" s="26">
        <v>45077</v>
      </c>
      <c r="S89" s="18"/>
      <c r="T89" s="17">
        <v>0</v>
      </c>
      <c r="U89" s="17">
        <v>0</v>
      </c>
      <c r="V89" s="18"/>
      <c r="W89" s="17"/>
      <c r="X89" s="17"/>
      <c r="Y89" s="19" t="s">
        <v>31</v>
      </c>
      <c r="Z89" s="18">
        <v>44965</v>
      </c>
      <c r="AA89" s="17" t="s">
        <v>233</v>
      </c>
      <c r="AB89" s="20" t="s">
        <v>729</v>
      </c>
      <c r="AC89" s="17"/>
      <c r="AD89" s="17"/>
      <c r="AE89" s="17"/>
      <c r="AF89" s="17"/>
      <c r="AG89" s="17"/>
      <c r="AH89" s="17"/>
      <c r="AI89" s="17"/>
    </row>
    <row r="90" spans="1:35" ht="40.5" hidden="1" customHeight="1" x14ac:dyDescent="0.25">
      <c r="A90" s="17" t="s">
        <v>513</v>
      </c>
      <c r="B90" s="17">
        <v>3</v>
      </c>
      <c r="C90" s="17">
        <v>2022</v>
      </c>
      <c r="D90" s="17" t="s">
        <v>75</v>
      </c>
      <c r="E90" s="17" t="s">
        <v>456</v>
      </c>
      <c r="F90" s="47">
        <v>44867</v>
      </c>
      <c r="G90" s="48" t="s">
        <v>457</v>
      </c>
      <c r="H90" s="27" t="s">
        <v>458</v>
      </c>
      <c r="I90" s="27" t="s">
        <v>459</v>
      </c>
      <c r="J90" s="27" t="s">
        <v>465</v>
      </c>
      <c r="K90" s="17" t="s">
        <v>80</v>
      </c>
      <c r="L90" s="27" t="s">
        <v>466</v>
      </c>
      <c r="M90" s="27">
        <v>6</v>
      </c>
      <c r="N90" s="27" t="s">
        <v>462</v>
      </c>
      <c r="O90" s="17" t="s">
        <v>79</v>
      </c>
      <c r="P90" s="50" t="s">
        <v>463</v>
      </c>
      <c r="Q90" s="47">
        <v>44896</v>
      </c>
      <c r="R90" s="26">
        <v>45077</v>
      </c>
      <c r="S90" s="18"/>
      <c r="T90" s="17">
        <v>0</v>
      </c>
      <c r="U90" s="17">
        <v>0</v>
      </c>
      <c r="V90" s="18"/>
      <c r="W90" s="17"/>
      <c r="X90" s="17"/>
      <c r="Y90" s="19" t="s">
        <v>31</v>
      </c>
      <c r="Z90" s="18">
        <v>44965</v>
      </c>
      <c r="AA90" s="17" t="s">
        <v>233</v>
      </c>
      <c r="AB90" s="20" t="s">
        <v>730</v>
      </c>
      <c r="AC90" s="17"/>
      <c r="AD90" s="17"/>
      <c r="AE90" s="17"/>
      <c r="AF90" s="17"/>
      <c r="AG90" s="17"/>
      <c r="AH90" s="17"/>
      <c r="AI90" s="17"/>
    </row>
    <row r="91" spans="1:35" ht="92.25" hidden="1" customHeight="1" x14ac:dyDescent="0.25">
      <c r="A91" s="17" t="s">
        <v>515</v>
      </c>
      <c r="B91" s="17">
        <v>1</v>
      </c>
      <c r="C91" s="17">
        <v>2022</v>
      </c>
      <c r="D91" s="17" t="s">
        <v>75</v>
      </c>
      <c r="E91" s="17" t="s">
        <v>456</v>
      </c>
      <c r="F91" s="47">
        <v>44867</v>
      </c>
      <c r="G91" s="48" t="s">
        <v>467</v>
      </c>
      <c r="H91" s="27" t="s">
        <v>458</v>
      </c>
      <c r="I91" s="27" t="s">
        <v>468</v>
      </c>
      <c r="J91" s="27" t="s">
        <v>469</v>
      </c>
      <c r="K91" s="17" t="s">
        <v>80</v>
      </c>
      <c r="L91" s="27" t="s">
        <v>466</v>
      </c>
      <c r="M91" s="27">
        <v>6</v>
      </c>
      <c r="N91" s="27" t="s">
        <v>462</v>
      </c>
      <c r="O91" s="17" t="s">
        <v>79</v>
      </c>
      <c r="P91" s="50" t="s">
        <v>463</v>
      </c>
      <c r="Q91" s="47">
        <v>44896</v>
      </c>
      <c r="R91" s="26">
        <v>45077</v>
      </c>
      <c r="S91" s="18"/>
      <c r="T91" s="17">
        <v>0</v>
      </c>
      <c r="U91" s="17">
        <v>0</v>
      </c>
      <c r="V91" s="18"/>
      <c r="W91" s="17"/>
      <c r="X91" s="17"/>
      <c r="Y91" s="19" t="s">
        <v>31</v>
      </c>
      <c r="Z91" s="18">
        <v>44965</v>
      </c>
      <c r="AA91" s="17" t="s">
        <v>233</v>
      </c>
      <c r="AB91" s="20" t="s">
        <v>731</v>
      </c>
      <c r="AC91" s="17"/>
      <c r="AD91" s="17"/>
      <c r="AE91" s="17"/>
      <c r="AF91" s="17"/>
      <c r="AG91" s="17"/>
      <c r="AH91" s="17"/>
      <c r="AI91" s="17"/>
    </row>
    <row r="92" spans="1:35" ht="40.5" hidden="1" customHeight="1" x14ac:dyDescent="0.25">
      <c r="A92" s="17" t="s">
        <v>514</v>
      </c>
      <c r="B92" s="17">
        <v>1</v>
      </c>
      <c r="C92" s="17">
        <v>2022</v>
      </c>
      <c r="D92" s="17" t="s">
        <v>75</v>
      </c>
      <c r="E92" s="17" t="s">
        <v>456</v>
      </c>
      <c r="F92" s="47">
        <v>44867</v>
      </c>
      <c r="G92" s="48" t="s">
        <v>470</v>
      </c>
      <c r="H92" s="27" t="s">
        <v>458</v>
      </c>
      <c r="I92" s="27" t="s">
        <v>471</v>
      </c>
      <c r="J92" s="27" t="s">
        <v>472</v>
      </c>
      <c r="K92" s="17" t="s">
        <v>80</v>
      </c>
      <c r="L92" s="27" t="s">
        <v>461</v>
      </c>
      <c r="M92" s="27">
        <v>2</v>
      </c>
      <c r="N92" s="27" t="s">
        <v>462</v>
      </c>
      <c r="O92" s="17" t="s">
        <v>79</v>
      </c>
      <c r="P92" s="50" t="s">
        <v>463</v>
      </c>
      <c r="Q92" s="47">
        <v>44896</v>
      </c>
      <c r="R92" s="26">
        <v>45077</v>
      </c>
      <c r="S92" s="18"/>
      <c r="T92" s="17">
        <v>0</v>
      </c>
      <c r="U92" s="17">
        <v>0</v>
      </c>
      <c r="V92" s="18"/>
      <c r="W92" s="17"/>
      <c r="X92" s="17"/>
      <c r="Y92" s="19" t="s">
        <v>31</v>
      </c>
      <c r="Z92" s="18">
        <v>44965</v>
      </c>
      <c r="AA92" s="17" t="s">
        <v>233</v>
      </c>
      <c r="AB92" s="20" t="s">
        <v>732</v>
      </c>
      <c r="AC92" s="17"/>
      <c r="AD92" s="17"/>
      <c r="AE92" s="17"/>
      <c r="AF92" s="17"/>
      <c r="AG92" s="17"/>
      <c r="AH92" s="17"/>
      <c r="AI92" s="17"/>
    </row>
    <row r="93" spans="1:35" ht="40.5" hidden="1" customHeight="1" x14ac:dyDescent="0.25">
      <c r="A93" s="17" t="s">
        <v>514</v>
      </c>
      <c r="B93" s="17">
        <v>2</v>
      </c>
      <c r="C93" s="17">
        <v>2022</v>
      </c>
      <c r="D93" s="17" t="s">
        <v>75</v>
      </c>
      <c r="E93" s="17" t="s">
        <v>456</v>
      </c>
      <c r="F93" s="47">
        <v>44867</v>
      </c>
      <c r="G93" s="48" t="s">
        <v>470</v>
      </c>
      <c r="H93" s="27" t="s">
        <v>458</v>
      </c>
      <c r="I93" s="27" t="s">
        <v>471</v>
      </c>
      <c r="J93" s="27" t="s">
        <v>473</v>
      </c>
      <c r="K93" s="17" t="s">
        <v>80</v>
      </c>
      <c r="L93" s="27" t="s">
        <v>461</v>
      </c>
      <c r="M93" s="27">
        <v>2</v>
      </c>
      <c r="N93" s="27" t="s">
        <v>462</v>
      </c>
      <c r="O93" s="17" t="s">
        <v>79</v>
      </c>
      <c r="P93" s="50" t="s">
        <v>463</v>
      </c>
      <c r="Q93" s="47">
        <v>44896</v>
      </c>
      <c r="R93" s="26">
        <v>45077</v>
      </c>
      <c r="S93" s="18"/>
      <c r="T93" s="17">
        <v>0</v>
      </c>
      <c r="U93" s="17">
        <v>0</v>
      </c>
      <c r="V93" s="18"/>
      <c r="W93" s="17"/>
      <c r="X93" s="17"/>
      <c r="Y93" s="19" t="s">
        <v>31</v>
      </c>
      <c r="Z93" s="18">
        <v>44965</v>
      </c>
      <c r="AA93" s="17" t="s">
        <v>233</v>
      </c>
      <c r="AB93" s="20" t="s">
        <v>729</v>
      </c>
      <c r="AC93" s="17"/>
      <c r="AD93" s="17"/>
      <c r="AE93" s="17"/>
      <c r="AF93" s="17"/>
      <c r="AG93" s="17"/>
      <c r="AH93" s="17"/>
      <c r="AI93" s="17"/>
    </row>
    <row r="94" spans="1:35" ht="40.5" hidden="1" customHeight="1" x14ac:dyDescent="0.25">
      <c r="A94" s="17" t="s">
        <v>514</v>
      </c>
      <c r="B94" s="17">
        <v>3</v>
      </c>
      <c r="C94" s="17">
        <v>2022</v>
      </c>
      <c r="D94" s="17" t="s">
        <v>75</v>
      </c>
      <c r="E94" s="17" t="s">
        <v>456</v>
      </c>
      <c r="F94" s="47">
        <v>44867</v>
      </c>
      <c r="G94" s="48" t="s">
        <v>470</v>
      </c>
      <c r="H94" s="27" t="s">
        <v>458</v>
      </c>
      <c r="I94" s="27" t="s">
        <v>471</v>
      </c>
      <c r="J94" s="27" t="s">
        <v>474</v>
      </c>
      <c r="K94" s="17" t="s">
        <v>80</v>
      </c>
      <c r="L94" s="27" t="s">
        <v>466</v>
      </c>
      <c r="M94" s="27">
        <v>6</v>
      </c>
      <c r="N94" s="27" t="s">
        <v>462</v>
      </c>
      <c r="O94" s="17" t="s">
        <v>79</v>
      </c>
      <c r="P94" s="50" t="s">
        <v>463</v>
      </c>
      <c r="Q94" s="47">
        <v>44896</v>
      </c>
      <c r="R94" s="26">
        <v>45077</v>
      </c>
      <c r="S94" s="18"/>
      <c r="T94" s="17">
        <v>0</v>
      </c>
      <c r="U94" s="17">
        <v>0</v>
      </c>
      <c r="V94" s="18"/>
      <c r="W94" s="17"/>
      <c r="X94" s="17"/>
      <c r="Y94" s="19" t="s">
        <v>31</v>
      </c>
      <c r="Z94" s="18">
        <v>44965</v>
      </c>
      <c r="AA94" s="17" t="s">
        <v>233</v>
      </c>
      <c r="AB94" s="20" t="s">
        <v>733</v>
      </c>
      <c r="AC94" s="17"/>
      <c r="AD94" s="17"/>
      <c r="AE94" s="17"/>
      <c r="AF94" s="17"/>
      <c r="AG94" s="17"/>
      <c r="AH94" s="17"/>
      <c r="AI94" s="17"/>
    </row>
    <row r="95" spans="1:35" ht="40.5" hidden="1" customHeight="1" x14ac:dyDescent="0.25">
      <c r="A95" s="17" t="s">
        <v>516</v>
      </c>
      <c r="B95" s="17">
        <v>1</v>
      </c>
      <c r="C95" s="17">
        <v>2022</v>
      </c>
      <c r="D95" s="17" t="s">
        <v>75</v>
      </c>
      <c r="E95" s="17" t="s">
        <v>456</v>
      </c>
      <c r="F95" s="47">
        <v>44867</v>
      </c>
      <c r="G95" s="48" t="s">
        <v>475</v>
      </c>
      <c r="H95" s="27" t="s">
        <v>458</v>
      </c>
      <c r="I95" s="27" t="s">
        <v>476</v>
      </c>
      <c r="J95" s="27" t="s">
        <v>477</v>
      </c>
      <c r="K95" s="17" t="s">
        <v>80</v>
      </c>
      <c r="L95" s="27" t="s">
        <v>461</v>
      </c>
      <c r="M95" s="27">
        <v>2</v>
      </c>
      <c r="N95" s="27" t="s">
        <v>462</v>
      </c>
      <c r="O95" s="17" t="s">
        <v>79</v>
      </c>
      <c r="P95" s="50" t="s">
        <v>463</v>
      </c>
      <c r="Q95" s="47">
        <v>44896</v>
      </c>
      <c r="R95" s="26">
        <v>45077</v>
      </c>
      <c r="S95" s="18"/>
      <c r="T95" s="17">
        <v>0</v>
      </c>
      <c r="U95" s="17">
        <v>0</v>
      </c>
      <c r="V95" s="18"/>
      <c r="W95" s="17"/>
      <c r="X95" s="17"/>
      <c r="Y95" s="19" t="s">
        <v>31</v>
      </c>
      <c r="Z95" s="18">
        <v>44965</v>
      </c>
      <c r="AA95" s="17" t="s">
        <v>233</v>
      </c>
      <c r="AB95" s="20" t="s">
        <v>734</v>
      </c>
      <c r="AC95" s="17"/>
      <c r="AD95" s="17"/>
      <c r="AE95" s="17"/>
      <c r="AF95" s="17"/>
      <c r="AG95" s="17"/>
      <c r="AH95" s="17"/>
      <c r="AI95" s="17"/>
    </row>
    <row r="96" spans="1:35" ht="40.5" hidden="1" customHeight="1" x14ac:dyDescent="0.25">
      <c r="A96" s="17" t="s">
        <v>516</v>
      </c>
      <c r="B96" s="17">
        <v>2</v>
      </c>
      <c r="C96" s="17">
        <v>2022</v>
      </c>
      <c r="D96" s="17" t="s">
        <v>75</v>
      </c>
      <c r="E96" s="17" t="s">
        <v>456</v>
      </c>
      <c r="F96" s="47">
        <v>44867</v>
      </c>
      <c r="G96" s="48" t="s">
        <v>475</v>
      </c>
      <c r="H96" s="27" t="s">
        <v>458</v>
      </c>
      <c r="I96" s="27" t="s">
        <v>476</v>
      </c>
      <c r="J96" s="27" t="s">
        <v>478</v>
      </c>
      <c r="K96" s="17" t="s">
        <v>80</v>
      </c>
      <c r="L96" s="27" t="s">
        <v>461</v>
      </c>
      <c r="M96" s="27">
        <v>2</v>
      </c>
      <c r="N96" s="27" t="s">
        <v>462</v>
      </c>
      <c r="O96" s="17" t="s">
        <v>79</v>
      </c>
      <c r="P96" s="50" t="s">
        <v>463</v>
      </c>
      <c r="Q96" s="47">
        <v>44896</v>
      </c>
      <c r="R96" s="26">
        <v>45077</v>
      </c>
      <c r="S96" s="18"/>
      <c r="T96" s="17">
        <v>0</v>
      </c>
      <c r="U96" s="17">
        <v>0</v>
      </c>
      <c r="V96" s="18"/>
      <c r="W96" s="17"/>
      <c r="X96" s="17"/>
      <c r="Y96" s="19" t="s">
        <v>31</v>
      </c>
      <c r="Z96" s="18">
        <v>44965</v>
      </c>
      <c r="AA96" s="17" t="s">
        <v>233</v>
      </c>
      <c r="AB96" s="20" t="s">
        <v>729</v>
      </c>
      <c r="AC96" s="17"/>
      <c r="AD96" s="17"/>
      <c r="AE96" s="17"/>
      <c r="AF96" s="17"/>
      <c r="AG96" s="17"/>
      <c r="AH96" s="17"/>
      <c r="AI96" s="17"/>
    </row>
    <row r="97" spans="1:35" ht="40.5" hidden="1" customHeight="1" x14ac:dyDescent="0.25">
      <c r="A97" s="17" t="s">
        <v>516</v>
      </c>
      <c r="B97" s="17">
        <v>3</v>
      </c>
      <c r="C97" s="17">
        <v>2022</v>
      </c>
      <c r="D97" s="17" t="s">
        <v>75</v>
      </c>
      <c r="E97" s="17" t="s">
        <v>456</v>
      </c>
      <c r="F97" s="47">
        <v>44867</v>
      </c>
      <c r="G97" s="48" t="s">
        <v>475</v>
      </c>
      <c r="H97" s="27" t="s">
        <v>458</v>
      </c>
      <c r="I97" s="27" t="s">
        <v>476</v>
      </c>
      <c r="J97" s="27" t="s">
        <v>479</v>
      </c>
      <c r="K97" s="17" t="s">
        <v>80</v>
      </c>
      <c r="L97" s="27" t="s">
        <v>466</v>
      </c>
      <c r="M97" s="27">
        <v>6</v>
      </c>
      <c r="N97" s="27" t="s">
        <v>462</v>
      </c>
      <c r="O97" s="17" t="s">
        <v>79</v>
      </c>
      <c r="P97" s="50" t="s">
        <v>463</v>
      </c>
      <c r="Q97" s="47">
        <v>44896</v>
      </c>
      <c r="R97" s="26">
        <v>45077</v>
      </c>
      <c r="S97" s="18"/>
      <c r="T97" s="17">
        <v>0</v>
      </c>
      <c r="U97" s="17">
        <v>0</v>
      </c>
      <c r="V97" s="18"/>
      <c r="W97" s="17"/>
      <c r="X97" s="17"/>
      <c r="Y97" s="19" t="s">
        <v>31</v>
      </c>
      <c r="Z97" s="18">
        <v>44965</v>
      </c>
      <c r="AA97" s="17" t="s">
        <v>233</v>
      </c>
      <c r="AB97" s="20" t="s">
        <v>735</v>
      </c>
      <c r="AC97" s="17"/>
      <c r="AD97" s="17"/>
      <c r="AE97" s="17"/>
      <c r="AF97" s="17"/>
      <c r="AG97" s="17"/>
      <c r="AH97" s="17"/>
      <c r="AI97" s="17"/>
    </row>
    <row r="98" spans="1:35" ht="135" hidden="1" customHeight="1" x14ac:dyDescent="0.25">
      <c r="A98" s="17" t="s">
        <v>517</v>
      </c>
      <c r="B98" s="17">
        <v>1</v>
      </c>
      <c r="C98" s="17">
        <v>2022</v>
      </c>
      <c r="D98" s="17" t="s">
        <v>75</v>
      </c>
      <c r="E98" s="17" t="s">
        <v>456</v>
      </c>
      <c r="F98" s="47">
        <v>44867</v>
      </c>
      <c r="G98" s="48" t="s">
        <v>480</v>
      </c>
      <c r="H98" s="27" t="s">
        <v>458</v>
      </c>
      <c r="I98" s="27" t="s">
        <v>481</v>
      </c>
      <c r="J98" s="27" t="s">
        <v>482</v>
      </c>
      <c r="K98" s="17" t="s">
        <v>80</v>
      </c>
      <c r="L98" s="27" t="s">
        <v>483</v>
      </c>
      <c r="M98" s="27">
        <v>2</v>
      </c>
      <c r="N98" s="27" t="s">
        <v>462</v>
      </c>
      <c r="O98" s="17" t="s">
        <v>79</v>
      </c>
      <c r="P98" s="50" t="s">
        <v>463</v>
      </c>
      <c r="Q98" s="47">
        <v>44896</v>
      </c>
      <c r="R98" s="26">
        <v>45260</v>
      </c>
      <c r="S98" s="18"/>
      <c r="T98" s="17">
        <v>0</v>
      </c>
      <c r="U98" s="17">
        <v>0</v>
      </c>
      <c r="V98" s="18"/>
      <c r="W98" s="17"/>
      <c r="X98" s="17"/>
      <c r="Y98" s="19" t="s">
        <v>31</v>
      </c>
      <c r="Z98" s="18">
        <v>44965</v>
      </c>
      <c r="AA98" s="17" t="s">
        <v>233</v>
      </c>
      <c r="AB98" s="20" t="s">
        <v>736</v>
      </c>
      <c r="AC98" s="17"/>
      <c r="AD98" s="17"/>
      <c r="AE98" s="17"/>
      <c r="AF98" s="17"/>
      <c r="AG98" s="17"/>
      <c r="AH98" s="17"/>
      <c r="AI98" s="17"/>
    </row>
    <row r="99" spans="1:35" ht="76.5" hidden="1" customHeight="1" x14ac:dyDescent="0.25">
      <c r="A99" s="17" t="s">
        <v>518</v>
      </c>
      <c r="B99" s="17">
        <v>1</v>
      </c>
      <c r="C99" s="17">
        <v>2022</v>
      </c>
      <c r="D99" s="17" t="s">
        <v>75</v>
      </c>
      <c r="E99" s="17" t="s">
        <v>456</v>
      </c>
      <c r="F99" s="47">
        <v>44867</v>
      </c>
      <c r="G99" s="48" t="s">
        <v>484</v>
      </c>
      <c r="H99" s="27" t="s">
        <v>458</v>
      </c>
      <c r="I99" s="27" t="s">
        <v>485</v>
      </c>
      <c r="J99" s="27" t="s">
        <v>486</v>
      </c>
      <c r="K99" s="17" t="s">
        <v>80</v>
      </c>
      <c r="L99" s="27" t="s">
        <v>483</v>
      </c>
      <c r="M99" s="27">
        <v>2</v>
      </c>
      <c r="N99" s="27" t="s">
        <v>462</v>
      </c>
      <c r="O99" s="17" t="s">
        <v>79</v>
      </c>
      <c r="P99" s="50" t="s">
        <v>463</v>
      </c>
      <c r="Q99" s="47">
        <v>44896</v>
      </c>
      <c r="R99" s="26">
        <v>45260</v>
      </c>
      <c r="S99" s="18"/>
      <c r="T99" s="17">
        <v>0</v>
      </c>
      <c r="U99" s="17">
        <v>0</v>
      </c>
      <c r="V99" s="18"/>
      <c r="W99" s="17"/>
      <c r="X99" s="17"/>
      <c r="Y99" s="19" t="s">
        <v>31</v>
      </c>
      <c r="Z99" s="18">
        <v>44965</v>
      </c>
      <c r="AA99" s="17" t="s">
        <v>233</v>
      </c>
      <c r="AB99" s="20" t="s">
        <v>737</v>
      </c>
      <c r="AC99" s="17"/>
      <c r="AD99" s="17"/>
      <c r="AE99" s="17"/>
      <c r="AF99" s="17"/>
      <c r="AG99" s="17"/>
      <c r="AH99" s="17"/>
      <c r="AI99" s="17"/>
    </row>
    <row r="100" spans="1:35" ht="40.5" hidden="1" customHeight="1" x14ac:dyDescent="0.25">
      <c r="A100" s="17" t="s">
        <v>519</v>
      </c>
      <c r="B100" s="17">
        <v>1</v>
      </c>
      <c r="C100" s="17">
        <v>2022</v>
      </c>
      <c r="D100" s="17" t="s">
        <v>75</v>
      </c>
      <c r="E100" s="17" t="s">
        <v>456</v>
      </c>
      <c r="F100" s="47">
        <v>44867</v>
      </c>
      <c r="G100" s="48" t="s">
        <v>487</v>
      </c>
      <c r="H100" s="27" t="s">
        <v>458</v>
      </c>
      <c r="I100" s="27" t="s">
        <v>488</v>
      </c>
      <c r="J100" s="27" t="s">
        <v>489</v>
      </c>
      <c r="K100" s="17" t="s">
        <v>80</v>
      </c>
      <c r="L100" s="27" t="s">
        <v>461</v>
      </c>
      <c r="M100" s="27">
        <v>2</v>
      </c>
      <c r="N100" s="27" t="s">
        <v>462</v>
      </c>
      <c r="O100" s="17" t="s">
        <v>79</v>
      </c>
      <c r="P100" s="50" t="s">
        <v>463</v>
      </c>
      <c r="Q100" s="47">
        <v>44896</v>
      </c>
      <c r="R100" s="26">
        <v>45077</v>
      </c>
      <c r="S100" s="18"/>
      <c r="T100" s="17">
        <v>0</v>
      </c>
      <c r="U100" s="17">
        <v>0</v>
      </c>
      <c r="V100" s="18"/>
      <c r="W100" s="17"/>
      <c r="X100" s="17"/>
      <c r="Y100" s="19" t="s">
        <v>31</v>
      </c>
      <c r="Z100" s="18">
        <v>44965</v>
      </c>
      <c r="AA100" s="17" t="s">
        <v>233</v>
      </c>
      <c r="AB100" s="20" t="s">
        <v>738</v>
      </c>
      <c r="AC100" s="17"/>
      <c r="AD100" s="17"/>
      <c r="AE100" s="17"/>
      <c r="AF100" s="17"/>
      <c r="AG100" s="17"/>
      <c r="AH100" s="17"/>
      <c r="AI100" s="17"/>
    </row>
    <row r="101" spans="1:35" ht="40.5" hidden="1" customHeight="1" x14ac:dyDescent="0.25">
      <c r="A101" s="17" t="s">
        <v>519</v>
      </c>
      <c r="B101" s="17">
        <v>2</v>
      </c>
      <c r="C101" s="17">
        <v>2022</v>
      </c>
      <c r="D101" s="17" t="s">
        <v>75</v>
      </c>
      <c r="E101" s="17" t="s">
        <v>456</v>
      </c>
      <c r="F101" s="47">
        <v>44867</v>
      </c>
      <c r="G101" s="48" t="s">
        <v>487</v>
      </c>
      <c r="H101" s="27" t="s">
        <v>458</v>
      </c>
      <c r="I101" s="27" t="s">
        <v>488</v>
      </c>
      <c r="J101" s="27" t="s">
        <v>490</v>
      </c>
      <c r="K101" s="17" t="s">
        <v>80</v>
      </c>
      <c r="L101" s="27" t="s">
        <v>78</v>
      </c>
      <c r="M101" s="27">
        <v>2</v>
      </c>
      <c r="N101" s="27" t="s">
        <v>462</v>
      </c>
      <c r="O101" s="17" t="s">
        <v>79</v>
      </c>
      <c r="P101" s="50" t="s">
        <v>463</v>
      </c>
      <c r="Q101" s="47">
        <v>44896</v>
      </c>
      <c r="R101" s="26">
        <v>45077</v>
      </c>
      <c r="S101" s="18"/>
      <c r="T101" s="17">
        <v>0</v>
      </c>
      <c r="U101" s="17">
        <v>0</v>
      </c>
      <c r="V101" s="18"/>
      <c r="W101" s="17"/>
      <c r="X101" s="17"/>
      <c r="Y101" s="19" t="s">
        <v>31</v>
      </c>
      <c r="Z101" s="18">
        <v>44965</v>
      </c>
      <c r="AA101" s="17" t="s">
        <v>233</v>
      </c>
      <c r="AB101" s="20" t="s">
        <v>729</v>
      </c>
      <c r="AC101" s="17"/>
      <c r="AD101" s="17"/>
      <c r="AE101" s="17"/>
      <c r="AF101" s="17"/>
      <c r="AG101" s="17"/>
      <c r="AH101" s="17"/>
      <c r="AI101" s="17"/>
    </row>
    <row r="102" spans="1:35" ht="40.5" hidden="1" customHeight="1" x14ac:dyDescent="0.25">
      <c r="A102" s="17" t="s">
        <v>519</v>
      </c>
      <c r="B102" s="17">
        <v>3</v>
      </c>
      <c r="C102" s="17">
        <v>2022</v>
      </c>
      <c r="D102" s="17" t="s">
        <v>75</v>
      </c>
      <c r="E102" s="17" t="s">
        <v>456</v>
      </c>
      <c r="F102" s="47">
        <v>44867</v>
      </c>
      <c r="G102" s="48" t="s">
        <v>487</v>
      </c>
      <c r="H102" s="27" t="s">
        <v>458</v>
      </c>
      <c r="I102" s="27" t="s">
        <v>488</v>
      </c>
      <c r="J102" s="27" t="s">
        <v>491</v>
      </c>
      <c r="K102" s="17" t="s">
        <v>80</v>
      </c>
      <c r="L102" s="27" t="s">
        <v>466</v>
      </c>
      <c r="M102" s="27">
        <v>6</v>
      </c>
      <c r="N102" s="27" t="s">
        <v>462</v>
      </c>
      <c r="O102" s="17" t="s">
        <v>79</v>
      </c>
      <c r="P102" s="50" t="s">
        <v>463</v>
      </c>
      <c r="Q102" s="47">
        <v>44896</v>
      </c>
      <c r="R102" s="26">
        <v>45077</v>
      </c>
      <c r="S102" s="18"/>
      <c r="T102" s="17">
        <v>0</v>
      </c>
      <c r="U102" s="17">
        <v>0</v>
      </c>
      <c r="V102" s="18"/>
      <c r="W102" s="17"/>
      <c r="X102" s="17"/>
      <c r="Y102" s="19" t="s">
        <v>31</v>
      </c>
      <c r="Z102" s="18">
        <v>44965</v>
      </c>
      <c r="AA102" s="17" t="s">
        <v>233</v>
      </c>
      <c r="AB102" s="20" t="s">
        <v>739</v>
      </c>
      <c r="AC102" s="17"/>
      <c r="AD102" s="17"/>
      <c r="AE102" s="17"/>
      <c r="AF102" s="17"/>
      <c r="AG102" s="17"/>
      <c r="AH102" s="17"/>
      <c r="AI102" s="17"/>
    </row>
    <row r="103" spans="1:35" ht="40.5" hidden="1" customHeight="1" x14ac:dyDescent="0.25">
      <c r="A103" s="17" t="s">
        <v>520</v>
      </c>
      <c r="B103" s="17">
        <v>1</v>
      </c>
      <c r="C103" s="17">
        <v>2022</v>
      </c>
      <c r="D103" s="17" t="s">
        <v>75</v>
      </c>
      <c r="E103" s="17" t="s">
        <v>456</v>
      </c>
      <c r="F103" s="47">
        <v>44867</v>
      </c>
      <c r="G103" s="48" t="s">
        <v>492</v>
      </c>
      <c r="H103" s="27" t="s">
        <v>458</v>
      </c>
      <c r="I103" s="27" t="s">
        <v>493</v>
      </c>
      <c r="J103" s="27" t="s">
        <v>494</v>
      </c>
      <c r="K103" s="17" t="s">
        <v>80</v>
      </c>
      <c r="L103" s="27" t="s">
        <v>495</v>
      </c>
      <c r="M103" s="27">
        <v>1</v>
      </c>
      <c r="N103" s="27" t="s">
        <v>462</v>
      </c>
      <c r="O103" s="17" t="s">
        <v>79</v>
      </c>
      <c r="P103" s="50" t="s">
        <v>463</v>
      </c>
      <c r="Q103" s="47">
        <v>44896</v>
      </c>
      <c r="R103" s="26">
        <v>45077</v>
      </c>
      <c r="S103" s="18"/>
      <c r="T103" s="17">
        <v>0</v>
      </c>
      <c r="U103" s="17">
        <v>0</v>
      </c>
      <c r="V103" s="18"/>
      <c r="W103" s="17"/>
      <c r="X103" s="17"/>
      <c r="Y103" s="19" t="s">
        <v>31</v>
      </c>
      <c r="Z103" s="18">
        <v>44965</v>
      </c>
      <c r="AA103" s="17" t="s">
        <v>233</v>
      </c>
      <c r="AB103" s="20" t="s">
        <v>740</v>
      </c>
      <c r="AC103" s="17"/>
      <c r="AD103" s="17"/>
      <c r="AE103" s="17"/>
      <c r="AF103" s="17"/>
      <c r="AG103" s="17"/>
      <c r="AH103" s="17"/>
      <c r="AI103" s="17"/>
    </row>
    <row r="104" spans="1:35" ht="40.5" hidden="1" customHeight="1" x14ac:dyDescent="0.25">
      <c r="A104" s="17" t="s">
        <v>520</v>
      </c>
      <c r="B104" s="17">
        <v>2</v>
      </c>
      <c r="C104" s="17">
        <v>2022</v>
      </c>
      <c r="D104" s="17" t="s">
        <v>75</v>
      </c>
      <c r="E104" s="17" t="s">
        <v>456</v>
      </c>
      <c r="F104" s="47">
        <v>44867</v>
      </c>
      <c r="G104" s="48" t="s">
        <v>496</v>
      </c>
      <c r="H104" s="27" t="s">
        <v>458</v>
      </c>
      <c r="I104" s="27" t="s">
        <v>493</v>
      </c>
      <c r="J104" s="27" t="s">
        <v>497</v>
      </c>
      <c r="K104" s="17" t="s">
        <v>80</v>
      </c>
      <c r="L104" s="27" t="s">
        <v>461</v>
      </c>
      <c r="M104" s="27">
        <v>12</v>
      </c>
      <c r="N104" s="27" t="s">
        <v>462</v>
      </c>
      <c r="O104" s="17" t="s">
        <v>79</v>
      </c>
      <c r="P104" s="50" t="s">
        <v>463</v>
      </c>
      <c r="Q104" s="47">
        <v>44896</v>
      </c>
      <c r="R104" s="26">
        <v>45077</v>
      </c>
      <c r="S104" s="18"/>
      <c r="T104" s="17">
        <v>0</v>
      </c>
      <c r="U104" s="17">
        <v>0</v>
      </c>
      <c r="V104" s="18"/>
      <c r="W104" s="17"/>
      <c r="X104" s="17"/>
      <c r="Y104" s="19" t="s">
        <v>31</v>
      </c>
      <c r="Z104" s="18">
        <v>44965</v>
      </c>
      <c r="AA104" s="17" t="s">
        <v>233</v>
      </c>
      <c r="AB104" s="20" t="s">
        <v>741</v>
      </c>
      <c r="AC104" s="17"/>
      <c r="AD104" s="17"/>
      <c r="AE104" s="17"/>
      <c r="AF104" s="17"/>
      <c r="AG104" s="17"/>
      <c r="AH104" s="17"/>
      <c r="AI104" s="17"/>
    </row>
    <row r="105" spans="1:35" ht="40.5" hidden="1" customHeight="1" x14ac:dyDescent="0.25">
      <c r="A105" s="17" t="s">
        <v>520</v>
      </c>
      <c r="B105" s="17">
        <v>3</v>
      </c>
      <c r="C105" s="17">
        <v>2022</v>
      </c>
      <c r="D105" s="17" t="s">
        <v>75</v>
      </c>
      <c r="E105" s="17" t="s">
        <v>456</v>
      </c>
      <c r="F105" s="47">
        <v>44867</v>
      </c>
      <c r="G105" s="48" t="s">
        <v>496</v>
      </c>
      <c r="H105" s="27" t="s">
        <v>458</v>
      </c>
      <c r="I105" s="27" t="s">
        <v>493</v>
      </c>
      <c r="J105" s="27" t="s">
        <v>464</v>
      </c>
      <c r="K105" s="17" t="s">
        <v>80</v>
      </c>
      <c r="L105" s="27" t="s">
        <v>461</v>
      </c>
      <c r="M105" s="27">
        <v>2</v>
      </c>
      <c r="N105" s="27" t="s">
        <v>462</v>
      </c>
      <c r="O105" s="17" t="s">
        <v>79</v>
      </c>
      <c r="P105" s="50" t="s">
        <v>463</v>
      </c>
      <c r="Q105" s="47">
        <v>44896</v>
      </c>
      <c r="R105" s="26">
        <v>45077</v>
      </c>
      <c r="S105" s="18"/>
      <c r="T105" s="17">
        <v>0</v>
      </c>
      <c r="U105" s="17">
        <v>0</v>
      </c>
      <c r="V105" s="18"/>
      <c r="W105" s="17"/>
      <c r="X105" s="17"/>
      <c r="Y105" s="19" t="s">
        <v>31</v>
      </c>
      <c r="Z105" s="18">
        <v>44965</v>
      </c>
      <c r="AA105" s="17" t="s">
        <v>233</v>
      </c>
      <c r="AB105" s="20" t="s">
        <v>729</v>
      </c>
      <c r="AC105" s="17"/>
      <c r="AD105" s="17"/>
      <c r="AE105" s="17"/>
      <c r="AF105" s="17"/>
      <c r="AG105" s="17"/>
      <c r="AH105" s="17"/>
      <c r="AI105" s="17"/>
    </row>
    <row r="106" spans="1:35" ht="40.5" hidden="1" customHeight="1" x14ac:dyDescent="0.25">
      <c r="A106" s="17" t="s">
        <v>520</v>
      </c>
      <c r="B106" s="17">
        <v>4</v>
      </c>
      <c r="C106" s="17">
        <v>2022</v>
      </c>
      <c r="D106" s="17" t="s">
        <v>75</v>
      </c>
      <c r="E106" s="17" t="s">
        <v>456</v>
      </c>
      <c r="F106" s="47">
        <v>44867</v>
      </c>
      <c r="G106" s="48" t="s">
        <v>496</v>
      </c>
      <c r="H106" s="27" t="s">
        <v>458</v>
      </c>
      <c r="I106" s="27" t="s">
        <v>493</v>
      </c>
      <c r="J106" s="27" t="s">
        <v>498</v>
      </c>
      <c r="K106" s="17" t="s">
        <v>80</v>
      </c>
      <c r="L106" s="27" t="s">
        <v>499</v>
      </c>
      <c r="M106" s="27">
        <v>1</v>
      </c>
      <c r="N106" s="27" t="s">
        <v>462</v>
      </c>
      <c r="O106" s="17" t="s">
        <v>79</v>
      </c>
      <c r="P106" s="50" t="s">
        <v>463</v>
      </c>
      <c r="Q106" s="47">
        <v>44896</v>
      </c>
      <c r="R106" s="26">
        <v>45107</v>
      </c>
      <c r="S106" s="18"/>
      <c r="T106" s="17">
        <v>0</v>
      </c>
      <c r="U106" s="17">
        <v>0</v>
      </c>
      <c r="V106" s="18"/>
      <c r="W106" s="17"/>
      <c r="X106" s="17"/>
      <c r="Y106" s="19" t="s">
        <v>31</v>
      </c>
      <c r="Z106" s="18">
        <v>44965</v>
      </c>
      <c r="AA106" s="17" t="s">
        <v>233</v>
      </c>
      <c r="AB106" s="20" t="s">
        <v>742</v>
      </c>
      <c r="AC106" s="17"/>
      <c r="AD106" s="17"/>
      <c r="AE106" s="17"/>
      <c r="AF106" s="17"/>
      <c r="AG106" s="17"/>
      <c r="AH106" s="17"/>
      <c r="AI106" s="17"/>
    </row>
    <row r="107" spans="1:35" ht="40.5" hidden="1" customHeight="1" x14ac:dyDescent="0.25">
      <c r="A107" s="17" t="s">
        <v>520</v>
      </c>
      <c r="B107" s="17">
        <v>5</v>
      </c>
      <c r="C107" s="17">
        <v>2022</v>
      </c>
      <c r="D107" s="17" t="s">
        <v>75</v>
      </c>
      <c r="E107" s="17" t="s">
        <v>456</v>
      </c>
      <c r="F107" s="47">
        <v>44867</v>
      </c>
      <c r="G107" s="48" t="s">
        <v>496</v>
      </c>
      <c r="H107" s="27" t="s">
        <v>500</v>
      </c>
      <c r="I107" s="27" t="s">
        <v>501</v>
      </c>
      <c r="J107" s="27" t="s">
        <v>502</v>
      </c>
      <c r="K107" s="17" t="s">
        <v>80</v>
      </c>
      <c r="L107" s="27" t="s">
        <v>503</v>
      </c>
      <c r="M107" s="27">
        <v>1</v>
      </c>
      <c r="N107" s="27" t="s">
        <v>504</v>
      </c>
      <c r="O107" s="17" t="s">
        <v>504</v>
      </c>
      <c r="P107" s="50" t="s">
        <v>505</v>
      </c>
      <c r="Q107" s="47">
        <v>44896</v>
      </c>
      <c r="R107" s="26">
        <v>45107</v>
      </c>
      <c r="S107" s="18"/>
      <c r="T107" s="17">
        <v>0</v>
      </c>
      <c r="U107" s="17">
        <v>0</v>
      </c>
      <c r="V107" s="18"/>
      <c r="W107" s="17"/>
      <c r="X107" s="17"/>
      <c r="Y107" s="19" t="s">
        <v>31</v>
      </c>
      <c r="Z107" s="18">
        <v>44967</v>
      </c>
      <c r="AA107" s="17" t="s">
        <v>222</v>
      </c>
      <c r="AB107" s="20" t="s">
        <v>825</v>
      </c>
      <c r="AC107" s="17"/>
      <c r="AD107" s="17"/>
      <c r="AE107" s="17"/>
      <c r="AF107" s="17"/>
      <c r="AG107" s="17"/>
      <c r="AH107" s="17"/>
      <c r="AI107" s="17"/>
    </row>
    <row r="108" spans="1:35" ht="40.5" customHeight="1" x14ac:dyDescent="0.25">
      <c r="A108" s="17" t="s">
        <v>521</v>
      </c>
      <c r="B108" s="17">
        <v>1</v>
      </c>
      <c r="C108" s="17">
        <v>2022</v>
      </c>
      <c r="D108" s="17" t="s">
        <v>75</v>
      </c>
      <c r="E108" s="17" t="s">
        <v>456</v>
      </c>
      <c r="F108" s="47">
        <v>44867</v>
      </c>
      <c r="G108" s="48" t="s">
        <v>506</v>
      </c>
      <c r="H108" s="27" t="s">
        <v>91</v>
      </c>
      <c r="I108" s="27" t="s">
        <v>507</v>
      </c>
      <c r="J108" s="27" t="s">
        <v>508</v>
      </c>
      <c r="K108" s="17" t="s">
        <v>80</v>
      </c>
      <c r="L108" s="27" t="s">
        <v>509</v>
      </c>
      <c r="M108" s="27">
        <v>1</v>
      </c>
      <c r="N108" s="27" t="s">
        <v>510</v>
      </c>
      <c r="O108" s="17" t="s">
        <v>99</v>
      </c>
      <c r="P108" s="50" t="s">
        <v>99</v>
      </c>
      <c r="Q108" s="47">
        <v>44880</v>
      </c>
      <c r="R108" s="26">
        <v>44958</v>
      </c>
      <c r="S108" s="18"/>
      <c r="T108" s="17">
        <v>0</v>
      </c>
      <c r="U108" s="17">
        <v>0</v>
      </c>
      <c r="V108" s="18">
        <v>44955</v>
      </c>
      <c r="W108" s="17" t="s">
        <v>789</v>
      </c>
      <c r="X108" s="17" t="s">
        <v>811</v>
      </c>
      <c r="Y108" s="19" t="s">
        <v>37</v>
      </c>
      <c r="Z108" s="18">
        <v>44965</v>
      </c>
      <c r="AA108" s="17" t="s">
        <v>219</v>
      </c>
      <c r="AB108" s="20" t="s">
        <v>812</v>
      </c>
      <c r="AC108" s="17"/>
      <c r="AD108" s="17"/>
      <c r="AE108" s="17"/>
      <c r="AF108" s="17"/>
      <c r="AG108" s="17"/>
      <c r="AH108" s="17"/>
      <c r="AI108" s="17"/>
    </row>
    <row r="109" spans="1:35" ht="40.5" hidden="1" customHeight="1" x14ac:dyDescent="0.25">
      <c r="A109" s="17" t="s">
        <v>521</v>
      </c>
      <c r="B109" s="17">
        <v>2</v>
      </c>
      <c r="C109" s="17">
        <v>2022</v>
      </c>
      <c r="D109" s="17" t="s">
        <v>75</v>
      </c>
      <c r="E109" s="17" t="s">
        <v>456</v>
      </c>
      <c r="F109" s="47">
        <v>44867</v>
      </c>
      <c r="G109" s="48" t="s">
        <v>506</v>
      </c>
      <c r="H109" s="27" t="s">
        <v>91</v>
      </c>
      <c r="I109" s="27" t="s">
        <v>507</v>
      </c>
      <c r="J109" s="27" t="s">
        <v>511</v>
      </c>
      <c r="K109" s="17" t="s">
        <v>80</v>
      </c>
      <c r="L109" s="27" t="s">
        <v>512</v>
      </c>
      <c r="M109" s="27">
        <v>3</v>
      </c>
      <c r="N109" s="27" t="s">
        <v>510</v>
      </c>
      <c r="O109" s="17" t="s">
        <v>95</v>
      </c>
      <c r="P109" s="50" t="s">
        <v>95</v>
      </c>
      <c r="Q109" s="47">
        <v>44880</v>
      </c>
      <c r="R109" s="26">
        <v>45016</v>
      </c>
      <c r="S109" s="18"/>
      <c r="T109" s="17">
        <v>0</v>
      </c>
      <c r="U109" s="17">
        <v>0</v>
      </c>
      <c r="V109" s="18"/>
      <c r="W109" s="17"/>
      <c r="X109" s="17"/>
      <c r="Y109" s="19" t="s">
        <v>31</v>
      </c>
      <c r="Z109" s="18">
        <v>44965</v>
      </c>
      <c r="AA109" s="17" t="s">
        <v>219</v>
      </c>
      <c r="AB109" s="20" t="s">
        <v>813</v>
      </c>
      <c r="AC109" s="17"/>
      <c r="AD109" s="17"/>
      <c r="AE109" s="17"/>
      <c r="AF109" s="17"/>
      <c r="AG109" s="17"/>
      <c r="AH109" s="17"/>
      <c r="AI109" s="17"/>
    </row>
    <row r="110" spans="1:35" s="46" customFormat="1" ht="40.5" hidden="1" customHeight="1" x14ac:dyDescent="0.25">
      <c r="A110" s="17" t="s">
        <v>557</v>
      </c>
      <c r="B110" s="17">
        <v>1</v>
      </c>
      <c r="C110" s="17">
        <v>2022</v>
      </c>
      <c r="D110" s="17" t="s">
        <v>93</v>
      </c>
      <c r="E110" s="17" t="s">
        <v>522</v>
      </c>
      <c r="F110" s="47">
        <v>44889</v>
      </c>
      <c r="G110" s="48" t="s">
        <v>523</v>
      </c>
      <c r="H110" s="27" t="s">
        <v>33</v>
      </c>
      <c r="I110" s="27" t="s">
        <v>524</v>
      </c>
      <c r="J110" s="27" t="s">
        <v>525</v>
      </c>
      <c r="K110" s="17" t="s">
        <v>29</v>
      </c>
      <c r="L110" s="27" t="s">
        <v>526</v>
      </c>
      <c r="M110" s="27">
        <v>2</v>
      </c>
      <c r="N110" s="27" t="s">
        <v>34</v>
      </c>
      <c r="O110" s="17" t="s">
        <v>34</v>
      </c>
      <c r="P110" s="50" t="s">
        <v>527</v>
      </c>
      <c r="Q110" s="47">
        <v>44896</v>
      </c>
      <c r="R110" s="26">
        <v>44985</v>
      </c>
      <c r="S110" s="18"/>
      <c r="T110" s="17">
        <v>0</v>
      </c>
      <c r="U110" s="17">
        <v>0</v>
      </c>
      <c r="V110" s="18"/>
      <c r="W110" s="17"/>
      <c r="X110" s="17"/>
      <c r="Y110" s="19" t="s">
        <v>31</v>
      </c>
      <c r="Z110" s="18">
        <v>44967</v>
      </c>
      <c r="AA110" s="17" t="s">
        <v>222</v>
      </c>
      <c r="AB110" s="20" t="s">
        <v>825</v>
      </c>
      <c r="AC110" s="17"/>
      <c r="AD110" s="17"/>
      <c r="AE110" s="17"/>
      <c r="AF110" s="17"/>
      <c r="AG110" s="17"/>
      <c r="AH110" s="17"/>
      <c r="AI110" s="17"/>
    </row>
    <row r="111" spans="1:35" s="46" customFormat="1" ht="40.5" hidden="1" customHeight="1" x14ac:dyDescent="0.25">
      <c r="A111" s="17" t="s">
        <v>557</v>
      </c>
      <c r="B111" s="17">
        <v>2</v>
      </c>
      <c r="C111" s="17">
        <v>2022</v>
      </c>
      <c r="D111" s="17" t="s">
        <v>93</v>
      </c>
      <c r="E111" s="17" t="s">
        <v>522</v>
      </c>
      <c r="F111" s="47">
        <v>44889</v>
      </c>
      <c r="G111" s="48" t="s">
        <v>523</v>
      </c>
      <c r="H111" s="27" t="s">
        <v>33</v>
      </c>
      <c r="I111" s="27" t="s">
        <v>524</v>
      </c>
      <c r="J111" s="27" t="s">
        <v>528</v>
      </c>
      <c r="K111" s="17" t="s">
        <v>29</v>
      </c>
      <c r="L111" s="27" t="s">
        <v>529</v>
      </c>
      <c r="M111" s="27">
        <v>100</v>
      </c>
      <c r="N111" s="27" t="s">
        <v>34</v>
      </c>
      <c r="O111" s="17" t="s">
        <v>34</v>
      </c>
      <c r="P111" s="50" t="s">
        <v>527</v>
      </c>
      <c r="Q111" s="47">
        <v>44621</v>
      </c>
      <c r="R111" s="26">
        <v>45137</v>
      </c>
      <c r="S111" s="18"/>
      <c r="T111" s="17">
        <v>0</v>
      </c>
      <c r="U111" s="17">
        <v>0</v>
      </c>
      <c r="V111" s="18"/>
      <c r="W111" s="17"/>
      <c r="X111" s="17"/>
      <c r="Y111" s="19" t="s">
        <v>31</v>
      </c>
      <c r="Z111" s="18">
        <v>44967</v>
      </c>
      <c r="AA111" s="17" t="s">
        <v>222</v>
      </c>
      <c r="AB111" s="20" t="s">
        <v>825</v>
      </c>
      <c r="AC111" s="17"/>
      <c r="AD111" s="17"/>
      <c r="AE111" s="17"/>
      <c r="AF111" s="17"/>
      <c r="AG111" s="17"/>
      <c r="AH111" s="17"/>
      <c r="AI111" s="17"/>
    </row>
    <row r="112" spans="1:35" s="46" customFormat="1" ht="40.5" hidden="1" customHeight="1" x14ac:dyDescent="0.25">
      <c r="A112" s="17" t="s">
        <v>557</v>
      </c>
      <c r="B112" s="17">
        <v>3</v>
      </c>
      <c r="C112" s="17">
        <v>2022</v>
      </c>
      <c r="D112" s="17" t="s">
        <v>93</v>
      </c>
      <c r="E112" s="17" t="s">
        <v>522</v>
      </c>
      <c r="F112" s="47">
        <v>44889</v>
      </c>
      <c r="G112" s="48" t="s">
        <v>523</v>
      </c>
      <c r="H112" s="27" t="s">
        <v>530</v>
      </c>
      <c r="I112" s="27" t="s">
        <v>531</v>
      </c>
      <c r="J112" s="27" t="s">
        <v>532</v>
      </c>
      <c r="K112" s="17" t="s">
        <v>29</v>
      </c>
      <c r="L112" s="27" t="s">
        <v>533</v>
      </c>
      <c r="M112" s="27">
        <v>100</v>
      </c>
      <c r="N112" s="27" t="s">
        <v>34</v>
      </c>
      <c r="O112" s="17" t="s">
        <v>34</v>
      </c>
      <c r="P112" s="50" t="s">
        <v>527</v>
      </c>
      <c r="Q112" s="47">
        <v>45046</v>
      </c>
      <c r="R112" s="26">
        <v>45290</v>
      </c>
      <c r="S112" s="18"/>
      <c r="T112" s="17">
        <v>0</v>
      </c>
      <c r="U112" s="17">
        <v>0</v>
      </c>
      <c r="V112" s="18"/>
      <c r="W112" s="17"/>
      <c r="X112" s="17"/>
      <c r="Y112" s="19" t="s">
        <v>31</v>
      </c>
      <c r="Z112" s="18">
        <v>44967</v>
      </c>
      <c r="AA112" s="17" t="s">
        <v>222</v>
      </c>
      <c r="AB112" s="20" t="s">
        <v>825</v>
      </c>
      <c r="AC112" s="17"/>
      <c r="AD112" s="17"/>
      <c r="AE112" s="17"/>
      <c r="AF112" s="17"/>
      <c r="AG112" s="17"/>
      <c r="AH112" s="17"/>
      <c r="AI112" s="17"/>
    </row>
    <row r="113" spans="1:35" s="46" customFormat="1" ht="40.5" hidden="1" customHeight="1" x14ac:dyDescent="0.25">
      <c r="A113" s="17" t="s">
        <v>558</v>
      </c>
      <c r="B113" s="17">
        <v>1</v>
      </c>
      <c r="C113" s="17">
        <v>2022</v>
      </c>
      <c r="D113" s="17" t="s">
        <v>93</v>
      </c>
      <c r="E113" s="17" t="s">
        <v>522</v>
      </c>
      <c r="F113" s="47">
        <v>44889</v>
      </c>
      <c r="G113" s="48" t="s">
        <v>534</v>
      </c>
      <c r="H113" s="27" t="s">
        <v>530</v>
      </c>
      <c r="I113" s="27" t="s">
        <v>531</v>
      </c>
      <c r="J113" s="27" t="s">
        <v>535</v>
      </c>
      <c r="K113" s="17" t="s">
        <v>29</v>
      </c>
      <c r="L113" s="27" t="s">
        <v>536</v>
      </c>
      <c r="M113" s="27">
        <v>1</v>
      </c>
      <c r="N113" s="27" t="s">
        <v>34</v>
      </c>
      <c r="O113" s="17" t="s">
        <v>34</v>
      </c>
      <c r="P113" s="50" t="s">
        <v>527</v>
      </c>
      <c r="Q113" s="47">
        <v>44896</v>
      </c>
      <c r="R113" s="26">
        <v>45015</v>
      </c>
      <c r="S113" s="18"/>
      <c r="T113" s="17">
        <v>0</v>
      </c>
      <c r="U113" s="17">
        <v>0</v>
      </c>
      <c r="V113" s="18"/>
      <c r="W113" s="17"/>
      <c r="X113" s="17"/>
      <c r="Y113" s="19" t="s">
        <v>31</v>
      </c>
      <c r="Z113" s="18">
        <v>44967</v>
      </c>
      <c r="AA113" s="17" t="s">
        <v>222</v>
      </c>
      <c r="AB113" s="20" t="s">
        <v>825</v>
      </c>
      <c r="AC113" s="17"/>
      <c r="AD113" s="17"/>
      <c r="AE113" s="17"/>
      <c r="AF113" s="17"/>
      <c r="AG113" s="17"/>
      <c r="AH113" s="17"/>
      <c r="AI113" s="17"/>
    </row>
    <row r="114" spans="1:35" s="46" customFormat="1" ht="40.5" hidden="1" customHeight="1" x14ac:dyDescent="0.25">
      <c r="A114" s="17" t="s">
        <v>558</v>
      </c>
      <c r="B114" s="17">
        <v>2</v>
      </c>
      <c r="C114" s="17">
        <v>2022</v>
      </c>
      <c r="D114" s="17" t="s">
        <v>93</v>
      </c>
      <c r="E114" s="17" t="s">
        <v>522</v>
      </c>
      <c r="F114" s="47">
        <v>44889</v>
      </c>
      <c r="G114" s="48" t="s">
        <v>534</v>
      </c>
      <c r="H114" s="27" t="s">
        <v>530</v>
      </c>
      <c r="I114" s="27" t="s">
        <v>531</v>
      </c>
      <c r="J114" s="27" t="s">
        <v>537</v>
      </c>
      <c r="K114" s="17" t="s">
        <v>29</v>
      </c>
      <c r="L114" s="27" t="s">
        <v>538</v>
      </c>
      <c r="M114" s="27">
        <v>100</v>
      </c>
      <c r="N114" s="27" t="s">
        <v>34</v>
      </c>
      <c r="O114" s="17" t="s">
        <v>34</v>
      </c>
      <c r="P114" s="50" t="s">
        <v>527</v>
      </c>
      <c r="Q114" s="47">
        <v>45015</v>
      </c>
      <c r="R114" s="26">
        <v>45046</v>
      </c>
      <c r="S114" s="18"/>
      <c r="T114" s="17">
        <v>0</v>
      </c>
      <c r="U114" s="17">
        <v>0</v>
      </c>
      <c r="V114" s="18"/>
      <c r="W114" s="17"/>
      <c r="X114" s="17"/>
      <c r="Y114" s="19" t="s">
        <v>31</v>
      </c>
      <c r="Z114" s="18">
        <v>44967</v>
      </c>
      <c r="AA114" s="17" t="s">
        <v>222</v>
      </c>
      <c r="AB114" s="20" t="s">
        <v>825</v>
      </c>
      <c r="AC114" s="17"/>
      <c r="AD114" s="17"/>
      <c r="AE114" s="17"/>
      <c r="AF114" s="17"/>
      <c r="AG114" s="17"/>
      <c r="AH114" s="17"/>
      <c r="AI114" s="17"/>
    </row>
    <row r="115" spans="1:35" s="46" customFormat="1" ht="40.5" hidden="1" customHeight="1" x14ac:dyDescent="0.25">
      <c r="A115" s="17" t="s">
        <v>558</v>
      </c>
      <c r="B115" s="17">
        <v>3</v>
      </c>
      <c r="C115" s="17">
        <v>2022</v>
      </c>
      <c r="D115" s="17" t="s">
        <v>93</v>
      </c>
      <c r="E115" s="17" t="s">
        <v>522</v>
      </c>
      <c r="F115" s="47">
        <v>44889</v>
      </c>
      <c r="G115" s="48" t="s">
        <v>534</v>
      </c>
      <c r="H115" s="27" t="s">
        <v>530</v>
      </c>
      <c r="I115" s="27" t="s">
        <v>531</v>
      </c>
      <c r="J115" s="27" t="s">
        <v>539</v>
      </c>
      <c r="K115" s="17" t="s">
        <v>29</v>
      </c>
      <c r="L115" s="27" t="s">
        <v>538</v>
      </c>
      <c r="M115" s="27">
        <v>100</v>
      </c>
      <c r="N115" s="27" t="s">
        <v>34</v>
      </c>
      <c r="O115" s="17" t="s">
        <v>34</v>
      </c>
      <c r="P115" s="50" t="s">
        <v>527</v>
      </c>
      <c r="Q115" s="47">
        <v>45046</v>
      </c>
      <c r="R115" s="26">
        <v>45107</v>
      </c>
      <c r="S115" s="18"/>
      <c r="T115" s="17">
        <v>0</v>
      </c>
      <c r="U115" s="17">
        <v>0</v>
      </c>
      <c r="V115" s="18"/>
      <c r="W115" s="17"/>
      <c r="X115" s="17"/>
      <c r="Y115" s="19" t="s">
        <v>31</v>
      </c>
      <c r="Z115" s="18">
        <v>44967</v>
      </c>
      <c r="AA115" s="17" t="s">
        <v>222</v>
      </c>
      <c r="AB115" s="20" t="s">
        <v>825</v>
      </c>
      <c r="AC115" s="17"/>
      <c r="AD115" s="17"/>
      <c r="AE115" s="17"/>
      <c r="AF115" s="17"/>
      <c r="AG115" s="17"/>
      <c r="AH115" s="17"/>
      <c r="AI115" s="17"/>
    </row>
    <row r="116" spans="1:35" s="46" customFormat="1" ht="40.5" hidden="1" customHeight="1" x14ac:dyDescent="0.25">
      <c r="A116" s="17" t="s">
        <v>558</v>
      </c>
      <c r="B116" s="17">
        <v>4</v>
      </c>
      <c r="C116" s="17">
        <v>2022</v>
      </c>
      <c r="D116" s="17" t="s">
        <v>93</v>
      </c>
      <c r="E116" s="17" t="s">
        <v>522</v>
      </c>
      <c r="F116" s="47">
        <v>44889</v>
      </c>
      <c r="G116" s="48" t="s">
        <v>534</v>
      </c>
      <c r="H116" s="27" t="s">
        <v>530</v>
      </c>
      <c r="I116" s="27" t="s">
        <v>531</v>
      </c>
      <c r="J116" s="27" t="s">
        <v>540</v>
      </c>
      <c r="K116" s="17" t="s">
        <v>29</v>
      </c>
      <c r="L116" s="27" t="s">
        <v>538</v>
      </c>
      <c r="M116" s="27">
        <v>100</v>
      </c>
      <c r="N116" s="27" t="s">
        <v>34</v>
      </c>
      <c r="O116" s="17" t="s">
        <v>34</v>
      </c>
      <c r="P116" s="50" t="s">
        <v>527</v>
      </c>
      <c r="Q116" s="47">
        <v>45107</v>
      </c>
      <c r="R116" s="26">
        <v>45290</v>
      </c>
      <c r="S116" s="18"/>
      <c r="T116" s="17">
        <v>0</v>
      </c>
      <c r="U116" s="17">
        <v>0</v>
      </c>
      <c r="V116" s="18"/>
      <c r="W116" s="17"/>
      <c r="X116" s="17"/>
      <c r="Y116" s="19" t="s">
        <v>31</v>
      </c>
      <c r="Z116" s="18">
        <v>44967</v>
      </c>
      <c r="AA116" s="17" t="s">
        <v>222</v>
      </c>
      <c r="AB116" s="20" t="s">
        <v>825</v>
      </c>
      <c r="AC116" s="17"/>
      <c r="AD116" s="17"/>
      <c r="AE116" s="17"/>
      <c r="AF116" s="17"/>
      <c r="AG116" s="17"/>
      <c r="AH116" s="17"/>
      <c r="AI116" s="17"/>
    </row>
    <row r="117" spans="1:35" s="46" customFormat="1" ht="40.5" hidden="1" customHeight="1" x14ac:dyDescent="0.25">
      <c r="A117" s="17" t="s">
        <v>559</v>
      </c>
      <c r="B117" s="17">
        <v>1</v>
      </c>
      <c r="C117" s="17">
        <v>2022</v>
      </c>
      <c r="D117" s="17" t="s">
        <v>93</v>
      </c>
      <c r="E117" s="17" t="s">
        <v>522</v>
      </c>
      <c r="F117" s="47">
        <v>44889</v>
      </c>
      <c r="G117" s="48" t="s">
        <v>541</v>
      </c>
      <c r="H117" s="27" t="s">
        <v>530</v>
      </c>
      <c r="I117" s="27" t="s">
        <v>542</v>
      </c>
      <c r="J117" s="27" t="s">
        <v>543</v>
      </c>
      <c r="K117" s="17" t="s">
        <v>29</v>
      </c>
      <c r="L117" s="27" t="s">
        <v>538</v>
      </c>
      <c r="M117" s="27">
        <v>100</v>
      </c>
      <c r="N117" s="27" t="s">
        <v>34</v>
      </c>
      <c r="O117" s="17" t="s">
        <v>34</v>
      </c>
      <c r="P117" s="50" t="s">
        <v>527</v>
      </c>
      <c r="Q117" s="47">
        <v>44896</v>
      </c>
      <c r="R117" s="26">
        <v>45107</v>
      </c>
      <c r="S117" s="18"/>
      <c r="T117" s="17">
        <v>0</v>
      </c>
      <c r="U117" s="17">
        <v>0</v>
      </c>
      <c r="V117" s="18"/>
      <c r="W117" s="17"/>
      <c r="X117" s="17"/>
      <c r="Y117" s="19" t="s">
        <v>31</v>
      </c>
      <c r="Z117" s="18">
        <v>44967</v>
      </c>
      <c r="AA117" s="17" t="s">
        <v>222</v>
      </c>
      <c r="AB117" s="20" t="s">
        <v>825</v>
      </c>
      <c r="AC117" s="17"/>
      <c r="AD117" s="17"/>
      <c r="AE117" s="17"/>
      <c r="AF117" s="17"/>
      <c r="AG117" s="17"/>
      <c r="AH117" s="17"/>
      <c r="AI117" s="17"/>
    </row>
    <row r="118" spans="1:35" s="46" customFormat="1" ht="40.5" hidden="1" customHeight="1" x14ac:dyDescent="0.25">
      <c r="A118" s="17" t="s">
        <v>559</v>
      </c>
      <c r="B118" s="17">
        <v>2</v>
      </c>
      <c r="C118" s="17">
        <v>2022</v>
      </c>
      <c r="D118" s="17" t="s">
        <v>93</v>
      </c>
      <c r="E118" s="17" t="s">
        <v>522</v>
      </c>
      <c r="F118" s="47">
        <v>44889</v>
      </c>
      <c r="G118" s="48" t="s">
        <v>544</v>
      </c>
      <c r="H118" s="27" t="s">
        <v>530</v>
      </c>
      <c r="I118" s="27" t="s">
        <v>542</v>
      </c>
      <c r="J118" s="27" t="s">
        <v>545</v>
      </c>
      <c r="K118" s="17" t="s">
        <v>29</v>
      </c>
      <c r="L118" s="27" t="s">
        <v>538</v>
      </c>
      <c r="M118" s="27">
        <v>100</v>
      </c>
      <c r="N118" s="27" t="s">
        <v>34</v>
      </c>
      <c r="O118" s="17" t="s">
        <v>34</v>
      </c>
      <c r="P118" s="50" t="s">
        <v>527</v>
      </c>
      <c r="Q118" s="47">
        <v>44896</v>
      </c>
      <c r="R118" s="26">
        <v>45107</v>
      </c>
      <c r="S118" s="18"/>
      <c r="T118" s="17">
        <v>0</v>
      </c>
      <c r="U118" s="17">
        <v>0</v>
      </c>
      <c r="V118" s="18"/>
      <c r="W118" s="17"/>
      <c r="X118" s="17"/>
      <c r="Y118" s="19" t="s">
        <v>31</v>
      </c>
      <c r="Z118" s="18">
        <v>44967</v>
      </c>
      <c r="AA118" s="17" t="s">
        <v>222</v>
      </c>
      <c r="AB118" s="20" t="s">
        <v>825</v>
      </c>
      <c r="AC118" s="17"/>
      <c r="AD118" s="17"/>
      <c r="AE118" s="17"/>
      <c r="AF118" s="17"/>
      <c r="AG118" s="17"/>
      <c r="AH118" s="17"/>
      <c r="AI118" s="17"/>
    </row>
    <row r="119" spans="1:35" s="46" customFormat="1" ht="40.5" hidden="1" customHeight="1" x14ac:dyDescent="0.25">
      <c r="A119" s="17" t="s">
        <v>559</v>
      </c>
      <c r="B119" s="17">
        <v>3</v>
      </c>
      <c r="C119" s="17">
        <v>2022</v>
      </c>
      <c r="D119" s="17" t="s">
        <v>93</v>
      </c>
      <c r="E119" s="17" t="s">
        <v>522</v>
      </c>
      <c r="F119" s="47">
        <v>44889</v>
      </c>
      <c r="G119" s="48" t="s">
        <v>544</v>
      </c>
      <c r="H119" s="27" t="s">
        <v>530</v>
      </c>
      <c r="I119" s="27" t="s">
        <v>542</v>
      </c>
      <c r="J119" s="27" t="s">
        <v>546</v>
      </c>
      <c r="K119" s="17" t="s">
        <v>29</v>
      </c>
      <c r="L119" s="27" t="s">
        <v>547</v>
      </c>
      <c r="M119" s="27">
        <v>1</v>
      </c>
      <c r="N119" s="27" t="s">
        <v>34</v>
      </c>
      <c r="O119" s="17" t="s">
        <v>34</v>
      </c>
      <c r="P119" s="50" t="s">
        <v>527</v>
      </c>
      <c r="Q119" s="47">
        <v>44896</v>
      </c>
      <c r="R119" s="26">
        <v>45015</v>
      </c>
      <c r="S119" s="18"/>
      <c r="T119" s="17">
        <v>0</v>
      </c>
      <c r="U119" s="17">
        <v>0</v>
      </c>
      <c r="V119" s="18"/>
      <c r="W119" s="17"/>
      <c r="X119" s="17"/>
      <c r="Y119" s="19" t="s">
        <v>31</v>
      </c>
      <c r="Z119" s="18">
        <v>44967</v>
      </c>
      <c r="AA119" s="17" t="s">
        <v>222</v>
      </c>
      <c r="AB119" s="20" t="s">
        <v>825</v>
      </c>
      <c r="AC119" s="17"/>
      <c r="AD119" s="17"/>
      <c r="AE119" s="17"/>
      <c r="AF119" s="17"/>
      <c r="AG119" s="17"/>
      <c r="AH119" s="17"/>
      <c r="AI119" s="17"/>
    </row>
    <row r="120" spans="1:35" s="46" customFormat="1" ht="40.5" hidden="1" customHeight="1" x14ac:dyDescent="0.25">
      <c r="A120" s="17" t="s">
        <v>559</v>
      </c>
      <c r="B120" s="17">
        <v>4</v>
      </c>
      <c r="C120" s="17">
        <v>2022</v>
      </c>
      <c r="D120" s="17" t="s">
        <v>93</v>
      </c>
      <c r="E120" s="17" t="s">
        <v>522</v>
      </c>
      <c r="F120" s="47">
        <v>44889</v>
      </c>
      <c r="G120" s="48" t="s">
        <v>544</v>
      </c>
      <c r="H120" s="27" t="s">
        <v>530</v>
      </c>
      <c r="I120" s="27" t="s">
        <v>542</v>
      </c>
      <c r="J120" s="27" t="s">
        <v>548</v>
      </c>
      <c r="K120" s="17" t="s">
        <v>29</v>
      </c>
      <c r="L120" s="27" t="s">
        <v>538</v>
      </c>
      <c r="M120" s="27">
        <v>100</v>
      </c>
      <c r="N120" s="27" t="s">
        <v>34</v>
      </c>
      <c r="O120" s="17" t="s">
        <v>34</v>
      </c>
      <c r="P120" s="50" t="s">
        <v>527</v>
      </c>
      <c r="Q120" s="47">
        <v>44896</v>
      </c>
      <c r="R120" s="26">
        <v>45107</v>
      </c>
      <c r="S120" s="18"/>
      <c r="T120" s="17">
        <v>0</v>
      </c>
      <c r="U120" s="17">
        <v>0</v>
      </c>
      <c r="V120" s="18"/>
      <c r="W120" s="17"/>
      <c r="X120" s="17"/>
      <c r="Y120" s="19" t="s">
        <v>31</v>
      </c>
      <c r="Z120" s="18">
        <v>44967</v>
      </c>
      <c r="AA120" s="17" t="s">
        <v>222</v>
      </c>
      <c r="AB120" s="20" t="s">
        <v>825</v>
      </c>
      <c r="AC120" s="17"/>
      <c r="AD120" s="17"/>
      <c r="AE120" s="17"/>
      <c r="AF120" s="17"/>
      <c r="AG120" s="17"/>
      <c r="AH120" s="17"/>
      <c r="AI120" s="17"/>
    </row>
    <row r="121" spans="1:35" s="46" customFormat="1" ht="40.5" hidden="1" customHeight="1" x14ac:dyDescent="0.25">
      <c r="A121" s="17" t="s">
        <v>560</v>
      </c>
      <c r="B121" s="17">
        <v>1</v>
      </c>
      <c r="C121" s="17">
        <v>2022</v>
      </c>
      <c r="D121" s="17" t="s">
        <v>93</v>
      </c>
      <c r="E121" s="17" t="s">
        <v>522</v>
      </c>
      <c r="F121" s="47">
        <v>44889</v>
      </c>
      <c r="G121" s="48" t="s">
        <v>544</v>
      </c>
      <c r="H121" s="27" t="s">
        <v>530</v>
      </c>
      <c r="I121" s="27" t="s">
        <v>549</v>
      </c>
      <c r="J121" s="27" t="s">
        <v>550</v>
      </c>
      <c r="K121" s="17" t="s">
        <v>29</v>
      </c>
      <c r="L121" s="27" t="s">
        <v>538</v>
      </c>
      <c r="M121" s="27">
        <v>100</v>
      </c>
      <c r="N121" s="27" t="s">
        <v>34</v>
      </c>
      <c r="O121" s="17" t="s">
        <v>34</v>
      </c>
      <c r="P121" s="50" t="s">
        <v>527</v>
      </c>
      <c r="Q121" s="47">
        <v>44896</v>
      </c>
      <c r="R121" s="26">
        <v>45229</v>
      </c>
      <c r="S121" s="18"/>
      <c r="T121" s="17">
        <v>0</v>
      </c>
      <c r="U121" s="17">
        <v>0</v>
      </c>
      <c r="V121" s="18"/>
      <c r="W121" s="17"/>
      <c r="X121" s="17"/>
      <c r="Y121" s="19" t="s">
        <v>31</v>
      </c>
      <c r="Z121" s="18">
        <v>44967</v>
      </c>
      <c r="AA121" s="17" t="s">
        <v>222</v>
      </c>
      <c r="AB121" s="20" t="s">
        <v>825</v>
      </c>
      <c r="AC121" s="17"/>
      <c r="AD121" s="17"/>
      <c r="AE121" s="17"/>
      <c r="AF121" s="17"/>
      <c r="AG121" s="17"/>
      <c r="AH121" s="17"/>
      <c r="AI121" s="17"/>
    </row>
    <row r="122" spans="1:35" s="46" customFormat="1" ht="40.5" hidden="1" customHeight="1" x14ac:dyDescent="0.25">
      <c r="A122" s="17" t="s">
        <v>560</v>
      </c>
      <c r="B122" s="17">
        <v>2</v>
      </c>
      <c r="C122" s="17">
        <v>2022</v>
      </c>
      <c r="D122" s="17" t="s">
        <v>93</v>
      </c>
      <c r="E122" s="17" t="s">
        <v>522</v>
      </c>
      <c r="F122" s="47">
        <v>44889</v>
      </c>
      <c r="G122" s="48" t="s">
        <v>544</v>
      </c>
      <c r="H122" s="27" t="s">
        <v>530</v>
      </c>
      <c r="I122" s="27" t="s">
        <v>549</v>
      </c>
      <c r="J122" s="27" t="s">
        <v>551</v>
      </c>
      <c r="K122" s="17" t="s">
        <v>29</v>
      </c>
      <c r="L122" s="27" t="s">
        <v>552</v>
      </c>
      <c r="M122" s="27">
        <v>2</v>
      </c>
      <c r="N122" s="27" t="s">
        <v>34</v>
      </c>
      <c r="O122" s="17" t="s">
        <v>34</v>
      </c>
      <c r="P122" s="50" t="s">
        <v>527</v>
      </c>
      <c r="Q122" s="47">
        <v>44896</v>
      </c>
      <c r="R122" s="26">
        <v>45229</v>
      </c>
      <c r="S122" s="18"/>
      <c r="T122" s="17">
        <v>0</v>
      </c>
      <c r="U122" s="17">
        <v>0</v>
      </c>
      <c r="V122" s="18"/>
      <c r="W122" s="17"/>
      <c r="X122" s="17"/>
      <c r="Y122" s="19" t="s">
        <v>31</v>
      </c>
      <c r="Z122" s="18">
        <v>44967</v>
      </c>
      <c r="AA122" s="17" t="s">
        <v>222</v>
      </c>
      <c r="AB122" s="20" t="s">
        <v>825</v>
      </c>
      <c r="AC122" s="17"/>
      <c r="AD122" s="17"/>
      <c r="AE122" s="17"/>
      <c r="AF122" s="17"/>
      <c r="AG122" s="17"/>
      <c r="AH122" s="17"/>
      <c r="AI122" s="17"/>
    </row>
    <row r="123" spans="1:35" s="46" customFormat="1" ht="40.5" hidden="1" customHeight="1" x14ac:dyDescent="0.25">
      <c r="A123" s="17" t="s">
        <v>560</v>
      </c>
      <c r="B123" s="17">
        <v>3</v>
      </c>
      <c r="C123" s="17">
        <v>2022</v>
      </c>
      <c r="D123" s="17" t="s">
        <v>93</v>
      </c>
      <c r="E123" s="17" t="s">
        <v>522</v>
      </c>
      <c r="F123" s="47">
        <v>44889</v>
      </c>
      <c r="G123" s="48" t="s">
        <v>544</v>
      </c>
      <c r="H123" s="27" t="s">
        <v>530</v>
      </c>
      <c r="I123" s="27" t="s">
        <v>549</v>
      </c>
      <c r="J123" s="27" t="s">
        <v>553</v>
      </c>
      <c r="K123" s="17" t="s">
        <v>29</v>
      </c>
      <c r="L123" s="27" t="s">
        <v>554</v>
      </c>
      <c r="M123" s="27">
        <v>1</v>
      </c>
      <c r="N123" s="27" t="s">
        <v>34</v>
      </c>
      <c r="O123" s="17" t="s">
        <v>34</v>
      </c>
      <c r="P123" s="50" t="s">
        <v>527</v>
      </c>
      <c r="Q123" s="47">
        <v>44896</v>
      </c>
      <c r="R123" s="26">
        <v>45229</v>
      </c>
      <c r="S123" s="18"/>
      <c r="T123" s="17">
        <v>0</v>
      </c>
      <c r="U123" s="17">
        <v>0</v>
      </c>
      <c r="V123" s="18"/>
      <c r="W123" s="17"/>
      <c r="X123" s="17"/>
      <c r="Y123" s="19" t="s">
        <v>31</v>
      </c>
      <c r="Z123" s="18">
        <v>44967</v>
      </c>
      <c r="AA123" s="17" t="s">
        <v>222</v>
      </c>
      <c r="AB123" s="20" t="s">
        <v>825</v>
      </c>
      <c r="AC123" s="17"/>
      <c r="AD123" s="17"/>
      <c r="AE123" s="17"/>
      <c r="AF123" s="17"/>
      <c r="AG123" s="17"/>
      <c r="AH123" s="17"/>
      <c r="AI123" s="17"/>
    </row>
    <row r="124" spans="1:35" s="46" customFormat="1" ht="40.5" hidden="1" customHeight="1" x14ac:dyDescent="0.25">
      <c r="A124" s="17" t="s">
        <v>560</v>
      </c>
      <c r="B124" s="17">
        <v>4</v>
      </c>
      <c r="C124" s="17">
        <v>2022</v>
      </c>
      <c r="D124" s="17" t="s">
        <v>93</v>
      </c>
      <c r="E124" s="17" t="s">
        <v>522</v>
      </c>
      <c r="F124" s="47">
        <v>44889</v>
      </c>
      <c r="G124" s="48" t="s">
        <v>544</v>
      </c>
      <c r="H124" s="27" t="s">
        <v>530</v>
      </c>
      <c r="I124" s="27" t="s">
        <v>549</v>
      </c>
      <c r="J124" s="27" t="s">
        <v>555</v>
      </c>
      <c r="K124" s="17" t="s">
        <v>29</v>
      </c>
      <c r="L124" s="27" t="s">
        <v>556</v>
      </c>
      <c r="M124" s="27">
        <v>100</v>
      </c>
      <c r="N124" s="27" t="s">
        <v>34</v>
      </c>
      <c r="O124" s="17" t="s">
        <v>34</v>
      </c>
      <c r="P124" s="50" t="s">
        <v>527</v>
      </c>
      <c r="Q124" s="47">
        <v>44896</v>
      </c>
      <c r="R124" s="26">
        <v>45229</v>
      </c>
      <c r="S124" s="18"/>
      <c r="T124" s="17">
        <v>0</v>
      </c>
      <c r="U124" s="17">
        <v>0</v>
      </c>
      <c r="V124" s="18"/>
      <c r="W124" s="17"/>
      <c r="X124" s="17"/>
      <c r="Y124" s="19" t="s">
        <v>31</v>
      </c>
      <c r="Z124" s="18">
        <v>44967</v>
      </c>
      <c r="AA124" s="17" t="s">
        <v>222</v>
      </c>
      <c r="AB124" s="20" t="s">
        <v>825</v>
      </c>
      <c r="AC124" s="17"/>
      <c r="AD124" s="17"/>
      <c r="AE124" s="17"/>
      <c r="AF124" s="17"/>
      <c r="AG124" s="17"/>
      <c r="AH124" s="17"/>
      <c r="AI124" s="17"/>
    </row>
    <row r="125" spans="1:35" s="46" customFormat="1" ht="40.5" hidden="1" customHeight="1" x14ac:dyDescent="0.25">
      <c r="A125" s="17" t="s">
        <v>581</v>
      </c>
      <c r="B125" s="17">
        <v>1</v>
      </c>
      <c r="C125" s="17">
        <v>2023</v>
      </c>
      <c r="D125" s="17" t="s">
        <v>561</v>
      </c>
      <c r="E125" s="17" t="s">
        <v>562</v>
      </c>
      <c r="F125" s="47">
        <v>44908</v>
      </c>
      <c r="G125" s="48" t="s">
        <v>563</v>
      </c>
      <c r="H125" s="27" t="s">
        <v>564</v>
      </c>
      <c r="I125" s="27" t="s">
        <v>565</v>
      </c>
      <c r="J125" s="27" t="s">
        <v>566</v>
      </c>
      <c r="K125" s="17" t="s">
        <v>29</v>
      </c>
      <c r="L125" s="27" t="s">
        <v>97</v>
      </c>
      <c r="M125" s="27">
        <v>1</v>
      </c>
      <c r="N125" s="27" t="s">
        <v>30</v>
      </c>
      <c r="O125" s="17" t="s">
        <v>567</v>
      </c>
      <c r="P125" s="50" t="s">
        <v>568</v>
      </c>
      <c r="Q125" s="47">
        <v>44922</v>
      </c>
      <c r="R125" s="26">
        <v>45077</v>
      </c>
      <c r="S125" s="18"/>
      <c r="T125" s="17">
        <v>0</v>
      </c>
      <c r="U125" s="17">
        <v>0</v>
      </c>
      <c r="V125" s="18">
        <v>44931</v>
      </c>
      <c r="W125" s="17" t="s">
        <v>639</v>
      </c>
      <c r="X125" s="17" t="s">
        <v>642</v>
      </c>
      <c r="Y125" s="19" t="s">
        <v>31</v>
      </c>
      <c r="Z125" s="18">
        <v>44966</v>
      </c>
      <c r="AA125" s="17" t="s">
        <v>234</v>
      </c>
      <c r="AB125" s="20" t="s">
        <v>750</v>
      </c>
      <c r="AC125" s="17"/>
      <c r="AD125" s="17"/>
      <c r="AE125" s="17"/>
      <c r="AF125" s="17"/>
      <c r="AG125" s="17"/>
      <c r="AH125" s="17"/>
      <c r="AI125" s="17"/>
    </row>
    <row r="126" spans="1:35" s="46" customFormat="1" ht="40.5" hidden="1" customHeight="1" x14ac:dyDescent="0.25">
      <c r="A126" s="17" t="s">
        <v>582</v>
      </c>
      <c r="B126" s="17">
        <v>1</v>
      </c>
      <c r="C126" s="17">
        <v>2023</v>
      </c>
      <c r="D126" s="17" t="s">
        <v>561</v>
      </c>
      <c r="E126" s="17" t="s">
        <v>562</v>
      </c>
      <c r="F126" s="47">
        <v>44908</v>
      </c>
      <c r="G126" s="48" t="s">
        <v>569</v>
      </c>
      <c r="H126" s="27" t="s">
        <v>564</v>
      </c>
      <c r="I126" s="27" t="s">
        <v>570</v>
      </c>
      <c r="J126" s="27" t="s">
        <v>571</v>
      </c>
      <c r="K126" s="17" t="s">
        <v>29</v>
      </c>
      <c r="L126" s="27" t="s">
        <v>572</v>
      </c>
      <c r="M126" s="27">
        <v>1</v>
      </c>
      <c r="N126" s="27" t="s">
        <v>30</v>
      </c>
      <c r="O126" s="17" t="s">
        <v>567</v>
      </c>
      <c r="P126" s="50" t="s">
        <v>568</v>
      </c>
      <c r="Q126" s="47">
        <v>44922</v>
      </c>
      <c r="R126" s="26">
        <v>45077</v>
      </c>
      <c r="S126" s="18"/>
      <c r="T126" s="17">
        <v>0</v>
      </c>
      <c r="U126" s="17">
        <v>0</v>
      </c>
      <c r="V126" s="18">
        <v>44931</v>
      </c>
      <c r="W126" s="17" t="s">
        <v>639</v>
      </c>
      <c r="X126" s="17" t="s">
        <v>643</v>
      </c>
      <c r="Y126" s="19" t="s">
        <v>31</v>
      </c>
      <c r="Z126" s="18">
        <v>44966</v>
      </c>
      <c r="AA126" s="17" t="s">
        <v>234</v>
      </c>
      <c r="AB126" s="20" t="s">
        <v>751</v>
      </c>
      <c r="AC126" s="17"/>
      <c r="AD126" s="17"/>
      <c r="AE126" s="17"/>
      <c r="AF126" s="17"/>
      <c r="AG126" s="17"/>
      <c r="AH126" s="17"/>
      <c r="AI126" s="17"/>
    </row>
    <row r="127" spans="1:35" s="46" customFormat="1" ht="40.5" hidden="1" customHeight="1" x14ac:dyDescent="0.25">
      <c r="A127" s="17" t="s">
        <v>582</v>
      </c>
      <c r="B127" s="17">
        <v>2</v>
      </c>
      <c r="C127" s="17">
        <v>2023</v>
      </c>
      <c r="D127" s="17" t="s">
        <v>561</v>
      </c>
      <c r="E127" s="17" t="s">
        <v>562</v>
      </c>
      <c r="F127" s="47">
        <v>44908</v>
      </c>
      <c r="G127" s="48" t="s">
        <v>569</v>
      </c>
      <c r="H127" s="27" t="s">
        <v>564</v>
      </c>
      <c r="I127" s="27" t="s">
        <v>570</v>
      </c>
      <c r="J127" s="27" t="s">
        <v>573</v>
      </c>
      <c r="K127" s="17" t="s">
        <v>29</v>
      </c>
      <c r="L127" s="27" t="s">
        <v>574</v>
      </c>
      <c r="M127" s="27">
        <v>1</v>
      </c>
      <c r="N127" s="27" t="s">
        <v>30</v>
      </c>
      <c r="O127" s="17" t="s">
        <v>567</v>
      </c>
      <c r="P127" s="50" t="s">
        <v>568</v>
      </c>
      <c r="Q127" s="47">
        <v>44922</v>
      </c>
      <c r="R127" s="26">
        <v>45077</v>
      </c>
      <c r="S127" s="18"/>
      <c r="T127" s="17">
        <v>0</v>
      </c>
      <c r="U127" s="17">
        <v>0</v>
      </c>
      <c r="V127" s="18">
        <v>44931</v>
      </c>
      <c r="W127" s="17" t="s">
        <v>639</v>
      </c>
      <c r="X127" s="17" t="s">
        <v>644</v>
      </c>
      <c r="Y127" s="19" t="s">
        <v>31</v>
      </c>
      <c r="Z127" s="18">
        <v>44966</v>
      </c>
      <c r="AA127" s="17" t="s">
        <v>234</v>
      </c>
      <c r="AB127" s="20" t="s">
        <v>752</v>
      </c>
      <c r="AC127" s="17"/>
      <c r="AD127" s="17"/>
      <c r="AE127" s="17"/>
      <c r="AF127" s="17"/>
      <c r="AG127" s="17"/>
      <c r="AH127" s="17"/>
      <c r="AI127" s="17"/>
    </row>
    <row r="128" spans="1:35" s="46" customFormat="1" ht="40.5" hidden="1" customHeight="1" x14ac:dyDescent="0.25">
      <c r="A128" s="17" t="s">
        <v>583</v>
      </c>
      <c r="B128" s="17">
        <v>1</v>
      </c>
      <c r="C128" s="17">
        <v>2023</v>
      </c>
      <c r="D128" s="17" t="s">
        <v>561</v>
      </c>
      <c r="E128" s="17" t="s">
        <v>562</v>
      </c>
      <c r="F128" s="47">
        <v>44908</v>
      </c>
      <c r="G128" s="48" t="s">
        <v>575</v>
      </c>
      <c r="H128" s="27" t="s">
        <v>564</v>
      </c>
      <c r="I128" s="27" t="s">
        <v>576</v>
      </c>
      <c r="J128" s="27" t="s">
        <v>577</v>
      </c>
      <c r="K128" s="17" t="s">
        <v>29</v>
      </c>
      <c r="L128" s="27" t="s">
        <v>572</v>
      </c>
      <c r="M128" s="27">
        <v>1</v>
      </c>
      <c r="N128" s="27" t="s">
        <v>30</v>
      </c>
      <c r="O128" s="17" t="s">
        <v>567</v>
      </c>
      <c r="P128" s="50" t="s">
        <v>568</v>
      </c>
      <c r="Q128" s="47">
        <v>44922</v>
      </c>
      <c r="R128" s="26">
        <v>45077</v>
      </c>
      <c r="S128" s="18"/>
      <c r="T128" s="17">
        <v>0</v>
      </c>
      <c r="U128" s="17">
        <v>0</v>
      </c>
      <c r="V128" s="18">
        <v>44931</v>
      </c>
      <c r="W128" s="17" t="s">
        <v>639</v>
      </c>
      <c r="X128" s="17" t="s">
        <v>645</v>
      </c>
      <c r="Y128" s="19" t="s">
        <v>31</v>
      </c>
      <c r="Z128" s="18">
        <v>44966</v>
      </c>
      <c r="AA128" s="17" t="s">
        <v>234</v>
      </c>
      <c r="AB128" s="20" t="s">
        <v>753</v>
      </c>
      <c r="AC128" s="17"/>
      <c r="AD128" s="17"/>
      <c r="AE128" s="17"/>
      <c r="AF128" s="17"/>
      <c r="AG128" s="17"/>
      <c r="AH128" s="17"/>
      <c r="AI128" s="17"/>
    </row>
    <row r="129" spans="1:35" s="46" customFormat="1" ht="40.5" hidden="1" customHeight="1" x14ac:dyDescent="0.25">
      <c r="A129" s="17" t="s">
        <v>584</v>
      </c>
      <c r="B129" s="17">
        <v>1</v>
      </c>
      <c r="C129" s="17">
        <v>2023</v>
      </c>
      <c r="D129" s="17" t="s">
        <v>561</v>
      </c>
      <c r="E129" s="17" t="s">
        <v>562</v>
      </c>
      <c r="F129" s="47">
        <v>44908</v>
      </c>
      <c r="G129" s="48" t="s">
        <v>578</v>
      </c>
      <c r="H129" s="27" t="s">
        <v>564</v>
      </c>
      <c r="I129" s="27" t="s">
        <v>579</v>
      </c>
      <c r="J129" s="27" t="s">
        <v>580</v>
      </c>
      <c r="K129" s="17" t="s">
        <v>29</v>
      </c>
      <c r="L129" s="27" t="s">
        <v>572</v>
      </c>
      <c r="M129" s="27">
        <v>1</v>
      </c>
      <c r="N129" s="27" t="s">
        <v>30</v>
      </c>
      <c r="O129" s="17" t="s">
        <v>567</v>
      </c>
      <c r="P129" s="50" t="s">
        <v>568</v>
      </c>
      <c r="Q129" s="47">
        <v>44922</v>
      </c>
      <c r="R129" s="26">
        <v>45077</v>
      </c>
      <c r="S129" s="18"/>
      <c r="T129" s="17">
        <v>0</v>
      </c>
      <c r="U129" s="17">
        <v>0</v>
      </c>
      <c r="V129" s="18">
        <v>44931</v>
      </c>
      <c r="W129" s="17" t="s">
        <v>639</v>
      </c>
      <c r="X129" s="17" t="s">
        <v>646</v>
      </c>
      <c r="Y129" s="19" t="s">
        <v>31</v>
      </c>
      <c r="Z129" s="18">
        <v>44966</v>
      </c>
      <c r="AA129" s="17" t="s">
        <v>234</v>
      </c>
      <c r="AB129" s="20" t="s">
        <v>754</v>
      </c>
      <c r="AC129" s="17"/>
      <c r="AD129" s="17"/>
      <c r="AE129" s="17"/>
      <c r="AF129" s="17"/>
      <c r="AG129" s="17"/>
      <c r="AH129" s="17"/>
      <c r="AI129" s="17"/>
    </row>
    <row r="130" spans="1:35" s="46" customFormat="1" ht="40.5" customHeight="1" x14ac:dyDescent="0.25">
      <c r="A130" s="17" t="s">
        <v>607</v>
      </c>
      <c r="B130" s="17">
        <v>2</v>
      </c>
      <c r="C130" s="17">
        <v>2022</v>
      </c>
      <c r="D130" s="17" t="s">
        <v>284</v>
      </c>
      <c r="E130" s="17" t="s">
        <v>594</v>
      </c>
      <c r="F130" s="47">
        <v>44852</v>
      </c>
      <c r="G130" s="48" t="s">
        <v>595</v>
      </c>
      <c r="H130" s="27" t="s">
        <v>596</v>
      </c>
      <c r="I130" s="27" t="s">
        <v>600</v>
      </c>
      <c r="J130" s="27" t="s">
        <v>601</v>
      </c>
      <c r="K130" s="17" t="s">
        <v>92</v>
      </c>
      <c r="L130" s="27" t="s">
        <v>602</v>
      </c>
      <c r="M130" s="27">
        <v>1</v>
      </c>
      <c r="N130" s="27" t="s">
        <v>597</v>
      </c>
      <c r="O130" s="17" t="s">
        <v>598</v>
      </c>
      <c r="P130" s="50" t="s">
        <v>599</v>
      </c>
      <c r="Q130" s="47">
        <v>44518</v>
      </c>
      <c r="R130" s="26">
        <v>44956</v>
      </c>
      <c r="S130" s="18"/>
      <c r="T130" s="17">
        <v>0</v>
      </c>
      <c r="U130" s="17">
        <v>0</v>
      </c>
      <c r="V130" s="18">
        <v>44959</v>
      </c>
      <c r="W130" s="17" t="s">
        <v>814</v>
      </c>
      <c r="X130" s="17" t="s">
        <v>815</v>
      </c>
      <c r="Y130" s="19" t="s">
        <v>37</v>
      </c>
      <c r="Z130" s="18">
        <v>44965</v>
      </c>
      <c r="AA130" s="17" t="s">
        <v>219</v>
      </c>
      <c r="AB130" s="61" t="s">
        <v>816</v>
      </c>
      <c r="AC130" s="17"/>
      <c r="AD130" s="17"/>
      <c r="AE130" s="17"/>
      <c r="AF130" s="17"/>
      <c r="AG130" s="17"/>
      <c r="AH130" s="17"/>
      <c r="AI130" s="17"/>
    </row>
    <row r="131" spans="1:35" s="46" customFormat="1" ht="40.5" customHeight="1" x14ac:dyDescent="0.25">
      <c r="A131" s="17" t="s">
        <v>608</v>
      </c>
      <c r="B131" s="17">
        <v>1</v>
      </c>
      <c r="C131" s="17">
        <v>2022</v>
      </c>
      <c r="D131" s="17" t="s">
        <v>284</v>
      </c>
      <c r="E131" s="17" t="s">
        <v>594</v>
      </c>
      <c r="F131" s="47">
        <v>44852</v>
      </c>
      <c r="G131" s="48" t="s">
        <v>603</v>
      </c>
      <c r="H131" s="27" t="s">
        <v>596</v>
      </c>
      <c r="I131" s="27" t="s">
        <v>604</v>
      </c>
      <c r="J131" s="27" t="s">
        <v>605</v>
      </c>
      <c r="K131" s="17" t="s">
        <v>92</v>
      </c>
      <c r="L131" s="27" t="s">
        <v>606</v>
      </c>
      <c r="M131" s="27">
        <v>1</v>
      </c>
      <c r="N131" s="27" t="s">
        <v>597</v>
      </c>
      <c r="O131" s="17" t="s">
        <v>598</v>
      </c>
      <c r="P131" s="50" t="s">
        <v>599</v>
      </c>
      <c r="Q131" s="47">
        <v>44518</v>
      </c>
      <c r="R131" s="26">
        <v>44956</v>
      </c>
      <c r="S131" s="18"/>
      <c r="T131" s="17">
        <v>0</v>
      </c>
      <c r="U131" s="17">
        <v>0</v>
      </c>
      <c r="V131" s="18">
        <v>44959</v>
      </c>
      <c r="W131" s="17" t="s">
        <v>814</v>
      </c>
      <c r="X131" s="17" t="s">
        <v>817</v>
      </c>
      <c r="Y131" s="19" t="s">
        <v>37</v>
      </c>
      <c r="Z131" s="18">
        <v>44965</v>
      </c>
      <c r="AA131" s="17" t="s">
        <v>219</v>
      </c>
      <c r="AB131" s="61" t="s">
        <v>818</v>
      </c>
      <c r="AC131" s="17"/>
      <c r="AD131" s="17"/>
      <c r="AE131" s="17"/>
      <c r="AF131" s="17"/>
      <c r="AG131" s="17"/>
      <c r="AH131" s="17"/>
      <c r="AI131" s="17"/>
    </row>
    <row r="132" spans="1:35" s="46" customFormat="1" ht="40.5" hidden="1" customHeight="1" x14ac:dyDescent="0.25">
      <c r="A132" s="17" t="s">
        <v>635</v>
      </c>
      <c r="B132" s="17">
        <v>1</v>
      </c>
      <c r="C132" s="17">
        <v>2022</v>
      </c>
      <c r="D132" s="17" t="s">
        <v>609</v>
      </c>
      <c r="E132" s="17" t="s">
        <v>610</v>
      </c>
      <c r="F132" s="47">
        <v>44890</v>
      </c>
      <c r="G132" s="48" t="s">
        <v>611</v>
      </c>
      <c r="H132" s="27" t="s">
        <v>612</v>
      </c>
      <c r="I132" s="27" t="s">
        <v>613</v>
      </c>
      <c r="J132" s="27" t="s">
        <v>614</v>
      </c>
      <c r="K132" s="17" t="s">
        <v>80</v>
      </c>
      <c r="L132" s="27" t="s">
        <v>615</v>
      </c>
      <c r="M132" s="27">
        <v>1</v>
      </c>
      <c r="N132" s="27" t="s">
        <v>616</v>
      </c>
      <c r="O132" s="17" t="s">
        <v>617</v>
      </c>
      <c r="P132" s="50" t="s">
        <v>617</v>
      </c>
      <c r="Q132" s="47">
        <v>44910</v>
      </c>
      <c r="R132" s="26">
        <v>45275</v>
      </c>
      <c r="S132" s="18"/>
      <c r="T132" s="17">
        <v>0</v>
      </c>
      <c r="U132" s="17">
        <v>0</v>
      </c>
      <c r="V132" s="18"/>
      <c r="W132" s="17"/>
      <c r="X132" s="17"/>
      <c r="Y132" s="19" t="s">
        <v>31</v>
      </c>
      <c r="Z132" s="18">
        <v>44965</v>
      </c>
      <c r="AA132" s="17" t="s">
        <v>233</v>
      </c>
      <c r="AB132" s="20" t="s">
        <v>743</v>
      </c>
      <c r="AC132" s="17"/>
      <c r="AD132" s="17"/>
      <c r="AE132" s="17"/>
      <c r="AF132" s="17"/>
      <c r="AG132" s="17"/>
      <c r="AH132" s="17"/>
      <c r="AI132" s="17"/>
    </row>
    <row r="133" spans="1:35" s="46" customFormat="1" ht="40.5" hidden="1" customHeight="1" x14ac:dyDescent="0.25">
      <c r="A133" s="17" t="s">
        <v>636</v>
      </c>
      <c r="B133" s="17">
        <v>1</v>
      </c>
      <c r="C133" s="17">
        <v>2022</v>
      </c>
      <c r="D133" s="17" t="s">
        <v>609</v>
      </c>
      <c r="E133" s="17" t="s">
        <v>610</v>
      </c>
      <c r="F133" s="47">
        <v>44895</v>
      </c>
      <c r="G133" s="48" t="s">
        <v>618</v>
      </c>
      <c r="H133" s="27" t="s">
        <v>612</v>
      </c>
      <c r="I133" s="27" t="s">
        <v>619</v>
      </c>
      <c r="J133" s="27" t="s">
        <v>620</v>
      </c>
      <c r="K133" s="17" t="s">
        <v>80</v>
      </c>
      <c r="L133" s="27" t="s">
        <v>621</v>
      </c>
      <c r="M133" s="27">
        <v>1</v>
      </c>
      <c r="N133" s="27" t="s">
        <v>616</v>
      </c>
      <c r="O133" s="17" t="s">
        <v>617</v>
      </c>
      <c r="P133" s="50" t="s">
        <v>617</v>
      </c>
      <c r="Q133" s="47">
        <v>44928</v>
      </c>
      <c r="R133" s="26">
        <v>45079</v>
      </c>
      <c r="S133" s="18"/>
      <c r="T133" s="17">
        <v>0</v>
      </c>
      <c r="U133" s="17">
        <v>0</v>
      </c>
      <c r="V133" s="18"/>
      <c r="W133" s="17"/>
      <c r="X133" s="17"/>
      <c r="Y133" s="19" t="s">
        <v>31</v>
      </c>
      <c r="Z133" s="18">
        <v>44965</v>
      </c>
      <c r="AA133" s="17" t="s">
        <v>233</v>
      </c>
      <c r="AB133" s="20" t="s">
        <v>744</v>
      </c>
      <c r="AC133" s="17"/>
      <c r="AD133" s="17"/>
      <c r="AE133" s="17"/>
      <c r="AF133" s="17"/>
      <c r="AG133" s="17"/>
      <c r="AH133" s="17"/>
      <c r="AI133" s="17"/>
    </row>
    <row r="134" spans="1:35" s="46" customFormat="1" ht="40.5" hidden="1" customHeight="1" x14ac:dyDescent="0.25">
      <c r="A134" s="17" t="s">
        <v>636</v>
      </c>
      <c r="B134" s="17">
        <v>2</v>
      </c>
      <c r="C134" s="17">
        <v>2022</v>
      </c>
      <c r="D134" s="17" t="s">
        <v>609</v>
      </c>
      <c r="E134" s="17" t="s">
        <v>610</v>
      </c>
      <c r="F134" s="47">
        <v>44890</v>
      </c>
      <c r="G134" s="48" t="s">
        <v>622</v>
      </c>
      <c r="H134" s="27" t="s">
        <v>612</v>
      </c>
      <c r="I134" s="27" t="s">
        <v>623</v>
      </c>
      <c r="J134" s="27" t="s">
        <v>624</v>
      </c>
      <c r="K134" s="17" t="s">
        <v>80</v>
      </c>
      <c r="L134" s="27" t="s">
        <v>625</v>
      </c>
      <c r="M134" s="27">
        <v>1</v>
      </c>
      <c r="N134" s="27" t="s">
        <v>616</v>
      </c>
      <c r="O134" s="17" t="s">
        <v>617</v>
      </c>
      <c r="P134" s="50" t="s">
        <v>617</v>
      </c>
      <c r="Q134" s="47">
        <v>44928</v>
      </c>
      <c r="R134" s="26">
        <v>45015</v>
      </c>
      <c r="S134" s="18"/>
      <c r="T134" s="17">
        <v>0</v>
      </c>
      <c r="U134" s="17">
        <v>0</v>
      </c>
      <c r="V134" s="18"/>
      <c r="W134" s="17"/>
      <c r="X134" s="17"/>
      <c r="Y134" s="19" t="s">
        <v>31</v>
      </c>
      <c r="Z134" s="18">
        <v>44965</v>
      </c>
      <c r="AA134" s="17" t="s">
        <v>233</v>
      </c>
      <c r="AB134" s="20" t="s">
        <v>745</v>
      </c>
      <c r="AC134" s="17"/>
      <c r="AD134" s="17"/>
      <c r="AE134" s="17"/>
      <c r="AF134" s="17"/>
      <c r="AG134" s="17"/>
      <c r="AH134" s="17"/>
      <c r="AI134" s="17"/>
    </row>
    <row r="135" spans="1:35" s="46" customFormat="1" ht="40.5" hidden="1" customHeight="1" x14ac:dyDescent="0.25">
      <c r="A135" s="17" t="s">
        <v>637</v>
      </c>
      <c r="B135" s="17">
        <v>1</v>
      </c>
      <c r="C135" s="17">
        <v>2022</v>
      </c>
      <c r="D135" s="17" t="s">
        <v>609</v>
      </c>
      <c r="E135" s="17" t="s">
        <v>610</v>
      </c>
      <c r="F135" s="47">
        <v>44890</v>
      </c>
      <c r="G135" s="48" t="s">
        <v>626</v>
      </c>
      <c r="H135" s="27" t="s">
        <v>612</v>
      </c>
      <c r="I135" s="27" t="s">
        <v>627</v>
      </c>
      <c r="J135" s="27" t="s">
        <v>628</v>
      </c>
      <c r="K135" s="17" t="s">
        <v>629</v>
      </c>
      <c r="L135" s="27" t="s">
        <v>630</v>
      </c>
      <c r="M135" s="27">
        <v>6</v>
      </c>
      <c r="N135" s="27" t="s">
        <v>616</v>
      </c>
      <c r="O135" s="17" t="s">
        <v>617</v>
      </c>
      <c r="P135" s="50" t="s">
        <v>617</v>
      </c>
      <c r="Q135" s="47">
        <v>44928</v>
      </c>
      <c r="R135" s="26">
        <v>45107</v>
      </c>
      <c r="S135" s="18"/>
      <c r="T135" s="17">
        <v>0</v>
      </c>
      <c r="U135" s="17">
        <v>0</v>
      </c>
      <c r="V135" s="18"/>
      <c r="W135" s="17"/>
      <c r="X135" s="17"/>
      <c r="Y135" s="19" t="s">
        <v>31</v>
      </c>
      <c r="Z135" s="18">
        <v>44965</v>
      </c>
      <c r="AA135" s="17" t="s">
        <v>233</v>
      </c>
      <c r="AB135" s="20" t="s">
        <v>746</v>
      </c>
      <c r="AC135" s="17"/>
      <c r="AD135" s="17"/>
      <c r="AE135" s="17"/>
      <c r="AF135" s="17"/>
      <c r="AG135" s="17"/>
      <c r="AH135" s="17"/>
      <c r="AI135" s="17"/>
    </row>
    <row r="136" spans="1:35" s="46" customFormat="1" ht="40.5" hidden="1" customHeight="1" x14ac:dyDescent="0.25">
      <c r="A136" s="17" t="s">
        <v>638</v>
      </c>
      <c r="B136" s="17">
        <v>1</v>
      </c>
      <c r="C136" s="17">
        <v>2022</v>
      </c>
      <c r="D136" s="17" t="s">
        <v>609</v>
      </c>
      <c r="E136" s="17" t="s">
        <v>610</v>
      </c>
      <c r="F136" s="47">
        <v>44890</v>
      </c>
      <c r="G136" s="48" t="s">
        <v>631</v>
      </c>
      <c r="H136" s="27" t="s">
        <v>612</v>
      </c>
      <c r="I136" s="27" t="s">
        <v>632</v>
      </c>
      <c r="J136" s="27" t="s">
        <v>633</v>
      </c>
      <c r="K136" s="17" t="s">
        <v>80</v>
      </c>
      <c r="L136" s="27" t="s">
        <v>634</v>
      </c>
      <c r="M136" s="27">
        <v>1</v>
      </c>
      <c r="N136" s="27" t="s">
        <v>616</v>
      </c>
      <c r="O136" s="17" t="s">
        <v>617</v>
      </c>
      <c r="P136" s="50" t="s">
        <v>617</v>
      </c>
      <c r="Q136" s="47">
        <v>44928</v>
      </c>
      <c r="R136" s="26">
        <v>45015</v>
      </c>
      <c r="S136" s="18"/>
      <c r="T136" s="17">
        <v>0</v>
      </c>
      <c r="U136" s="17">
        <v>0</v>
      </c>
      <c r="V136" s="18"/>
      <c r="W136" s="17"/>
      <c r="X136" s="17"/>
      <c r="Y136" s="19" t="s">
        <v>31</v>
      </c>
      <c r="Z136" s="18">
        <v>44965</v>
      </c>
      <c r="AA136" s="17" t="s">
        <v>233</v>
      </c>
      <c r="AB136" s="20" t="s">
        <v>747</v>
      </c>
      <c r="AC136" s="17"/>
      <c r="AD136" s="17"/>
      <c r="AE136" s="17"/>
      <c r="AF136" s="17"/>
      <c r="AG136" s="17"/>
      <c r="AH136" s="17"/>
      <c r="AI136" s="17"/>
    </row>
    <row r="137" spans="1:35" s="46" customFormat="1" ht="40.5" hidden="1" customHeight="1" x14ac:dyDescent="0.25">
      <c r="A137" s="17" t="s">
        <v>676</v>
      </c>
      <c r="B137" s="17">
        <v>1</v>
      </c>
      <c r="C137" s="17">
        <v>2023</v>
      </c>
      <c r="D137" s="17" t="s">
        <v>664</v>
      </c>
      <c r="E137" s="17" t="s">
        <v>665</v>
      </c>
      <c r="F137" s="47">
        <v>44924</v>
      </c>
      <c r="G137" s="48" t="s">
        <v>666</v>
      </c>
      <c r="H137" s="27" t="s">
        <v>667</v>
      </c>
      <c r="I137" s="27" t="s">
        <v>668</v>
      </c>
      <c r="J137" s="27" t="s">
        <v>669</v>
      </c>
      <c r="K137" s="17" t="s">
        <v>35</v>
      </c>
      <c r="L137" s="27" t="s">
        <v>670</v>
      </c>
      <c r="M137" s="27">
        <v>1</v>
      </c>
      <c r="N137" s="27" t="s">
        <v>671</v>
      </c>
      <c r="O137" s="17" t="s">
        <v>46</v>
      </c>
      <c r="P137" s="50" t="s">
        <v>46</v>
      </c>
      <c r="Q137" s="47">
        <v>44942</v>
      </c>
      <c r="R137" s="26">
        <v>45016</v>
      </c>
      <c r="S137" s="18"/>
      <c r="T137" s="17">
        <v>0</v>
      </c>
      <c r="U137" s="17">
        <v>0</v>
      </c>
      <c r="V137" s="18"/>
      <c r="W137" s="17"/>
      <c r="X137" s="17"/>
      <c r="Y137" s="19" t="s">
        <v>31</v>
      </c>
      <c r="Z137" s="18">
        <v>44965</v>
      </c>
      <c r="AA137" s="17" t="s">
        <v>233</v>
      </c>
      <c r="AB137" s="20" t="s">
        <v>748</v>
      </c>
      <c r="AC137" s="17"/>
      <c r="AD137" s="17"/>
      <c r="AE137" s="17"/>
      <c r="AF137" s="17"/>
      <c r="AG137" s="17"/>
      <c r="AH137" s="17"/>
      <c r="AI137" s="17"/>
    </row>
    <row r="138" spans="1:35" s="46" customFormat="1" ht="40.5" hidden="1" customHeight="1" x14ac:dyDescent="0.25">
      <c r="A138" s="17" t="s">
        <v>676</v>
      </c>
      <c r="B138" s="17">
        <v>2</v>
      </c>
      <c r="C138" s="17">
        <v>2023</v>
      </c>
      <c r="D138" s="17" t="s">
        <v>664</v>
      </c>
      <c r="E138" s="17" t="s">
        <v>665</v>
      </c>
      <c r="F138" s="47">
        <v>44924</v>
      </c>
      <c r="G138" s="48" t="s">
        <v>666</v>
      </c>
      <c r="H138" s="27" t="s">
        <v>667</v>
      </c>
      <c r="I138" s="27" t="s">
        <v>668</v>
      </c>
      <c r="J138" s="27" t="s">
        <v>672</v>
      </c>
      <c r="K138" s="17" t="s">
        <v>35</v>
      </c>
      <c r="L138" s="27" t="s">
        <v>673</v>
      </c>
      <c r="M138" s="27">
        <v>1</v>
      </c>
      <c r="N138" s="27" t="s">
        <v>671</v>
      </c>
      <c r="O138" s="17" t="s">
        <v>46</v>
      </c>
      <c r="P138" s="50" t="s">
        <v>46</v>
      </c>
      <c r="Q138" s="47">
        <v>44942</v>
      </c>
      <c r="R138" s="26">
        <v>44985</v>
      </c>
      <c r="S138" s="18"/>
      <c r="T138" s="17">
        <v>0</v>
      </c>
      <c r="U138" s="17">
        <v>0</v>
      </c>
      <c r="V138" s="18"/>
      <c r="W138" s="17"/>
      <c r="X138" s="17"/>
      <c r="Y138" s="19" t="s">
        <v>31</v>
      </c>
      <c r="Z138" s="18">
        <v>44965</v>
      </c>
      <c r="AA138" s="17" t="s">
        <v>233</v>
      </c>
      <c r="AB138" s="20" t="s">
        <v>748</v>
      </c>
      <c r="AC138" s="17"/>
      <c r="AD138" s="17"/>
      <c r="AE138" s="17"/>
      <c r="AF138" s="17"/>
      <c r="AG138" s="17"/>
      <c r="AH138" s="17"/>
      <c r="AI138" s="17"/>
    </row>
    <row r="139" spans="1:35" s="46" customFormat="1" ht="40.5" hidden="1" customHeight="1" x14ac:dyDescent="0.25">
      <c r="A139" s="17" t="s">
        <v>676</v>
      </c>
      <c r="B139" s="17">
        <v>3</v>
      </c>
      <c r="C139" s="17">
        <v>2023</v>
      </c>
      <c r="D139" s="17" t="s">
        <v>664</v>
      </c>
      <c r="E139" s="17" t="s">
        <v>665</v>
      </c>
      <c r="F139" s="47">
        <v>44924</v>
      </c>
      <c r="G139" s="48" t="s">
        <v>666</v>
      </c>
      <c r="H139" s="27" t="s">
        <v>667</v>
      </c>
      <c r="I139" s="27" t="s">
        <v>668</v>
      </c>
      <c r="J139" s="27" t="s">
        <v>674</v>
      </c>
      <c r="K139" s="17" t="s">
        <v>35</v>
      </c>
      <c r="L139" s="27" t="s">
        <v>675</v>
      </c>
      <c r="M139" s="27">
        <v>1</v>
      </c>
      <c r="N139" s="27" t="s">
        <v>671</v>
      </c>
      <c r="O139" s="17" t="s">
        <v>46</v>
      </c>
      <c r="P139" s="50" t="s">
        <v>46</v>
      </c>
      <c r="Q139" s="47">
        <v>44986</v>
      </c>
      <c r="R139" s="26">
        <v>45275</v>
      </c>
      <c r="S139" s="18"/>
      <c r="T139" s="17">
        <v>0</v>
      </c>
      <c r="U139" s="17">
        <v>0</v>
      </c>
      <c r="V139" s="18"/>
      <c r="W139" s="17"/>
      <c r="X139" s="17"/>
      <c r="Y139" s="19" t="s">
        <v>31</v>
      </c>
      <c r="Z139" s="18">
        <v>44965</v>
      </c>
      <c r="AA139" s="17" t="s">
        <v>233</v>
      </c>
      <c r="AB139" s="20" t="s">
        <v>748</v>
      </c>
      <c r="AC139" s="17"/>
      <c r="AD139" s="17"/>
      <c r="AE139" s="17"/>
      <c r="AF139" s="17"/>
      <c r="AG139" s="17"/>
      <c r="AH139" s="17"/>
      <c r="AI139" s="17"/>
    </row>
    <row r="140" spans="1:35" s="46" customFormat="1" ht="40.5" hidden="1" customHeight="1" x14ac:dyDescent="0.25">
      <c r="A140" s="17" t="s">
        <v>711</v>
      </c>
      <c r="B140" s="17">
        <v>1</v>
      </c>
      <c r="C140" s="17">
        <v>2023</v>
      </c>
      <c r="D140" s="17" t="s">
        <v>664</v>
      </c>
      <c r="E140" s="17" t="s">
        <v>700</v>
      </c>
      <c r="F140" s="47">
        <v>44918</v>
      </c>
      <c r="G140" s="48" t="s">
        <v>701</v>
      </c>
      <c r="H140" s="27" t="s">
        <v>702</v>
      </c>
      <c r="I140" s="27" t="s">
        <v>703</v>
      </c>
      <c r="J140" s="27" t="s">
        <v>704</v>
      </c>
      <c r="K140" s="17" t="s">
        <v>35</v>
      </c>
      <c r="L140" s="27" t="s">
        <v>705</v>
      </c>
      <c r="M140" s="27">
        <v>1</v>
      </c>
      <c r="N140" s="27" t="s">
        <v>671</v>
      </c>
      <c r="O140" s="17" t="s">
        <v>46</v>
      </c>
      <c r="P140" s="17" t="s">
        <v>46</v>
      </c>
      <c r="Q140" s="47">
        <v>44942</v>
      </c>
      <c r="R140" s="47">
        <v>45016</v>
      </c>
      <c r="S140" s="18"/>
      <c r="T140" s="17">
        <v>0</v>
      </c>
      <c r="U140" s="17">
        <v>0</v>
      </c>
      <c r="V140" s="18"/>
      <c r="W140" s="17"/>
      <c r="X140" s="17"/>
      <c r="Y140" s="19" t="s">
        <v>31</v>
      </c>
      <c r="Z140" s="18">
        <v>44965</v>
      </c>
      <c r="AA140" s="17" t="s">
        <v>219</v>
      </c>
      <c r="AB140" s="20" t="s">
        <v>813</v>
      </c>
      <c r="AC140" s="17"/>
      <c r="AD140" s="17"/>
      <c r="AE140" s="17"/>
      <c r="AF140" s="17"/>
      <c r="AG140" s="17"/>
      <c r="AH140" s="17"/>
      <c r="AI140" s="17"/>
    </row>
    <row r="141" spans="1:35" s="46" customFormat="1" ht="40.5" hidden="1" customHeight="1" x14ac:dyDescent="0.25">
      <c r="A141" s="17" t="s">
        <v>757</v>
      </c>
      <c r="B141" s="17">
        <v>1</v>
      </c>
      <c r="C141" s="17">
        <v>2023</v>
      </c>
      <c r="D141" s="17" t="s">
        <v>664</v>
      </c>
      <c r="E141" s="17" t="s">
        <v>700</v>
      </c>
      <c r="F141" s="47">
        <v>44918</v>
      </c>
      <c r="G141" s="48" t="s">
        <v>706</v>
      </c>
      <c r="H141" s="27" t="s">
        <v>707</v>
      </c>
      <c r="I141" s="27" t="s">
        <v>708</v>
      </c>
      <c r="J141" s="27" t="s">
        <v>709</v>
      </c>
      <c r="K141" s="17" t="s">
        <v>35</v>
      </c>
      <c r="L141" s="27" t="s">
        <v>710</v>
      </c>
      <c r="M141" s="27">
        <v>9</v>
      </c>
      <c r="N141" s="27" t="s">
        <v>671</v>
      </c>
      <c r="O141" s="17" t="s">
        <v>46</v>
      </c>
      <c r="P141" s="17" t="s">
        <v>46</v>
      </c>
      <c r="Q141" s="47">
        <v>45019</v>
      </c>
      <c r="R141" s="47">
        <v>45289</v>
      </c>
      <c r="S141" s="18"/>
      <c r="T141" s="17">
        <v>0</v>
      </c>
      <c r="U141" s="17">
        <v>0</v>
      </c>
      <c r="V141" s="18"/>
      <c r="W141" s="17"/>
      <c r="X141" s="17"/>
      <c r="Y141" s="19" t="s">
        <v>31</v>
      </c>
      <c r="Z141" s="18">
        <v>44965</v>
      </c>
      <c r="AA141" s="17" t="s">
        <v>219</v>
      </c>
      <c r="AB141" s="20" t="s">
        <v>813</v>
      </c>
      <c r="AC141" s="17"/>
      <c r="AD141" s="17"/>
      <c r="AE141" s="17"/>
      <c r="AF141" s="17"/>
      <c r="AG141" s="17"/>
      <c r="AH141" s="17"/>
      <c r="AI141" s="17"/>
    </row>
    <row r="142" spans="1:35" s="46" customFormat="1" ht="40.5" hidden="1" customHeight="1" x14ac:dyDescent="0.25">
      <c r="A142" s="17" t="s">
        <v>775</v>
      </c>
      <c r="B142" s="17">
        <v>1</v>
      </c>
      <c r="C142" s="17">
        <v>2023</v>
      </c>
      <c r="D142" s="17" t="s">
        <v>758</v>
      </c>
      <c r="E142" s="17" t="s">
        <v>759</v>
      </c>
      <c r="F142" s="47">
        <v>44956</v>
      </c>
      <c r="G142" s="48" t="s">
        <v>760</v>
      </c>
      <c r="H142" s="27" t="s">
        <v>761</v>
      </c>
      <c r="I142" s="27" t="s">
        <v>762</v>
      </c>
      <c r="J142" s="27" t="s">
        <v>763</v>
      </c>
      <c r="K142" s="17" t="s">
        <v>764</v>
      </c>
      <c r="L142" s="27" t="s">
        <v>765</v>
      </c>
      <c r="M142" s="27">
        <v>1</v>
      </c>
      <c r="N142" s="27" t="s">
        <v>766</v>
      </c>
      <c r="O142" s="17" t="s">
        <v>767</v>
      </c>
      <c r="P142" s="17" t="s">
        <v>767</v>
      </c>
      <c r="Q142" s="47">
        <v>44972</v>
      </c>
      <c r="R142" s="47">
        <v>45060</v>
      </c>
      <c r="S142" s="18"/>
      <c r="T142" s="17">
        <v>0</v>
      </c>
      <c r="U142" s="17">
        <v>0</v>
      </c>
      <c r="V142" s="18"/>
      <c r="W142" s="17"/>
      <c r="X142" s="17"/>
      <c r="Y142" s="19" t="s">
        <v>31</v>
      </c>
      <c r="Z142" s="18"/>
      <c r="AA142" s="17" t="s">
        <v>376</v>
      </c>
      <c r="AB142" s="20"/>
      <c r="AC142" s="17"/>
      <c r="AD142" s="17"/>
      <c r="AE142" s="17"/>
      <c r="AF142" s="17"/>
      <c r="AG142" s="17"/>
      <c r="AH142" s="17"/>
      <c r="AI142" s="17"/>
    </row>
    <row r="143" spans="1:35" s="46" customFormat="1" ht="40.5" hidden="1" customHeight="1" x14ac:dyDescent="0.25">
      <c r="A143" s="17" t="s">
        <v>775</v>
      </c>
      <c r="B143" s="17">
        <v>2</v>
      </c>
      <c r="C143" s="17">
        <v>2023</v>
      </c>
      <c r="D143" s="17" t="s">
        <v>758</v>
      </c>
      <c r="E143" s="17" t="s">
        <v>759</v>
      </c>
      <c r="F143" s="47">
        <v>44956</v>
      </c>
      <c r="G143" s="48" t="s">
        <v>760</v>
      </c>
      <c r="H143" s="27" t="s">
        <v>761</v>
      </c>
      <c r="I143" s="27" t="s">
        <v>762</v>
      </c>
      <c r="J143" s="27" t="s">
        <v>768</v>
      </c>
      <c r="K143" s="17" t="s">
        <v>764</v>
      </c>
      <c r="L143" s="27" t="s">
        <v>769</v>
      </c>
      <c r="M143" s="27">
        <v>1</v>
      </c>
      <c r="N143" s="27" t="s">
        <v>766</v>
      </c>
      <c r="O143" s="17" t="s">
        <v>767</v>
      </c>
      <c r="P143" s="17" t="s">
        <v>767</v>
      </c>
      <c r="Q143" s="47">
        <v>44972</v>
      </c>
      <c r="R143" s="47">
        <v>45060</v>
      </c>
      <c r="S143" s="18"/>
      <c r="T143" s="17">
        <v>0</v>
      </c>
      <c r="U143" s="17">
        <v>0</v>
      </c>
      <c r="V143" s="18"/>
      <c r="W143" s="17"/>
      <c r="X143" s="17"/>
      <c r="Y143" s="19" t="s">
        <v>31</v>
      </c>
      <c r="Z143" s="18"/>
      <c r="AA143" s="17" t="s">
        <v>376</v>
      </c>
      <c r="AB143" s="20"/>
      <c r="AC143" s="17"/>
      <c r="AD143" s="17"/>
      <c r="AE143" s="17"/>
      <c r="AF143" s="17"/>
      <c r="AG143" s="17"/>
      <c r="AH143" s="17"/>
      <c r="AI143" s="17"/>
    </row>
    <row r="144" spans="1:35" s="46" customFormat="1" ht="40.5" hidden="1" customHeight="1" x14ac:dyDescent="0.25">
      <c r="A144" s="17" t="s">
        <v>775</v>
      </c>
      <c r="B144" s="17">
        <v>3</v>
      </c>
      <c r="C144" s="17">
        <v>2023</v>
      </c>
      <c r="D144" s="17" t="s">
        <v>758</v>
      </c>
      <c r="E144" s="17" t="s">
        <v>759</v>
      </c>
      <c r="F144" s="47">
        <v>44956</v>
      </c>
      <c r="G144" s="48" t="s">
        <v>760</v>
      </c>
      <c r="H144" s="27" t="s">
        <v>761</v>
      </c>
      <c r="I144" s="27" t="s">
        <v>762</v>
      </c>
      <c r="J144" s="27" t="s">
        <v>770</v>
      </c>
      <c r="K144" s="17" t="s">
        <v>764</v>
      </c>
      <c r="L144" s="27" t="s">
        <v>771</v>
      </c>
      <c r="M144" s="27">
        <v>1</v>
      </c>
      <c r="N144" s="27" t="s">
        <v>766</v>
      </c>
      <c r="O144" s="17" t="s">
        <v>767</v>
      </c>
      <c r="P144" s="17" t="s">
        <v>767</v>
      </c>
      <c r="Q144" s="47">
        <v>44972</v>
      </c>
      <c r="R144" s="47">
        <v>45152</v>
      </c>
      <c r="S144" s="18"/>
      <c r="T144" s="17">
        <v>0</v>
      </c>
      <c r="U144" s="17">
        <v>0</v>
      </c>
      <c r="V144" s="18"/>
      <c r="W144" s="17"/>
      <c r="X144" s="17"/>
      <c r="Y144" s="19" t="s">
        <v>31</v>
      </c>
      <c r="Z144" s="18"/>
      <c r="AA144" s="17" t="s">
        <v>376</v>
      </c>
      <c r="AB144" s="20"/>
      <c r="AC144" s="17"/>
      <c r="AD144" s="17"/>
      <c r="AE144" s="17"/>
      <c r="AF144" s="17"/>
      <c r="AG144" s="17"/>
      <c r="AH144" s="17"/>
      <c r="AI144" s="17"/>
    </row>
    <row r="145" spans="1:35" s="46" customFormat="1" ht="40.5" hidden="1" customHeight="1" x14ac:dyDescent="0.25">
      <c r="A145" s="17" t="s">
        <v>775</v>
      </c>
      <c r="B145" s="17">
        <v>4</v>
      </c>
      <c r="C145" s="17">
        <v>2023</v>
      </c>
      <c r="D145" s="17" t="s">
        <v>758</v>
      </c>
      <c r="E145" s="17" t="s">
        <v>759</v>
      </c>
      <c r="F145" s="47">
        <v>44956</v>
      </c>
      <c r="G145" s="48" t="s">
        <v>760</v>
      </c>
      <c r="H145" s="27" t="s">
        <v>761</v>
      </c>
      <c r="I145" s="27" t="s">
        <v>762</v>
      </c>
      <c r="J145" s="27" t="s">
        <v>772</v>
      </c>
      <c r="K145" s="17" t="s">
        <v>764</v>
      </c>
      <c r="L145" s="27" t="s">
        <v>773</v>
      </c>
      <c r="M145" s="27">
        <v>3</v>
      </c>
      <c r="N145" s="27" t="s">
        <v>766</v>
      </c>
      <c r="O145" s="17" t="s">
        <v>767</v>
      </c>
      <c r="P145" s="17" t="s">
        <v>767</v>
      </c>
      <c r="Q145" s="47">
        <v>44972</v>
      </c>
      <c r="R145" s="47" t="s">
        <v>774</v>
      </c>
      <c r="S145" s="18"/>
      <c r="T145" s="17">
        <v>0</v>
      </c>
      <c r="U145" s="17">
        <v>0</v>
      </c>
      <c r="V145" s="18"/>
      <c r="W145" s="17"/>
      <c r="X145" s="17"/>
      <c r="Y145" s="19" t="s">
        <v>31</v>
      </c>
      <c r="Z145" s="18"/>
      <c r="AA145" s="17" t="s">
        <v>376</v>
      </c>
      <c r="AB145" s="20"/>
      <c r="AC145" s="17"/>
      <c r="AD145" s="17"/>
      <c r="AE145" s="17"/>
      <c r="AF145" s="17"/>
      <c r="AG145" s="17"/>
      <c r="AH145" s="17"/>
      <c r="AI145" s="17"/>
    </row>
  </sheetData>
  <autoFilter ref="A6:AI145" xr:uid="{00000000-0001-0000-0100-000000000000}">
    <filterColumn colId="24">
      <filters>
        <filter val="CERRADA"/>
      </filters>
    </filterColumn>
  </autoFilter>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J11 I30:I32 J55 K110:K124 J40:J53 J30:J36 J137 J60" xr:uid="{00000000-0002-0000-0100-000000000000}"/>
    <dataValidation allowBlank="1" showInputMessage="1" showErrorMessage="1" promptTitle="Fecha de cumplimiento" prompt="Las fechas de cumplimiento deben ser reales no superar los doce (12) meses" sqref="S55 R11 R40:R55 R30:R36 V137 R138:R139 R137:T137 R60" xr:uid="{00000000-0002-0000-0100-000001000000}"/>
    <dataValidation allowBlank="1" showInputMessage="1" showErrorMessage="1" promptTitle="Análisis de causa" prompt="Las causas deben ser coherentes con el hallazgo  y claras en su redacción" sqref="I11 I40:I55 I33:I36 I137:I139 I60" xr:uid="{00000000-0002-0000-0100-000002000000}"/>
    <dataValidation allowBlank="1" showInputMessage="1" showErrorMessage="1" promptTitle="Indicador" prompt="Aplicable, coherente y medible" sqref="L11 L40:L55 L30:L36 L137 L60" xr:uid="{00000000-0002-0000-0100-000003000000}"/>
    <dataValidation type="textLength" allowBlank="1" showInputMessage="1" showErrorMessage="1" errorTitle="Entrada no válida" error="Escriba un texto  Maximo 500 Caracteres" promptTitle="Cualquier contenido Maximo 500 Caracteres" sqref="J135:J136 I132:I134 J132 I60" xr:uid="{00000000-0002-0000-0100-000004000000}">
      <formula1>0</formula1>
      <formula2>500</formula2>
    </dataValidation>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
  <sheetViews>
    <sheetView workbookViewId="0">
      <selection activeCell="G10" sqref="G10"/>
    </sheetView>
  </sheetViews>
  <sheetFormatPr baseColWidth="10" defaultRowHeight="20.25" customHeight="1" x14ac:dyDescent="0.25"/>
  <cols>
    <col min="26" max="26" width="18.453125" style="21" customWidth="1"/>
    <col min="27" max="27" width="48.453125" customWidth="1"/>
    <col min="28" max="28" width="42.453125" customWidth="1"/>
    <col min="36" max="36" width="16.453125" customWidth="1"/>
    <col min="37" max="37" width="23.453125" customWidth="1"/>
    <col min="42" max="42" width="23.453125" customWidth="1"/>
  </cols>
  <sheetData>
    <row r="1" spans="1:43" s="1" customFormat="1" ht="20.25" customHeight="1" x14ac:dyDescent="0.25">
      <c r="A1" s="65" t="s">
        <v>4</v>
      </c>
      <c r="B1" s="66"/>
      <c r="C1" s="66"/>
      <c r="D1" s="66"/>
      <c r="E1" s="66"/>
      <c r="F1" s="66"/>
      <c r="G1" s="66"/>
      <c r="H1" s="66"/>
      <c r="I1" s="66"/>
      <c r="J1" s="66"/>
      <c r="K1" s="66"/>
      <c r="L1" s="66"/>
      <c r="M1" s="66"/>
      <c r="N1" s="66"/>
      <c r="O1" s="66"/>
      <c r="P1" s="66"/>
      <c r="Q1" s="66"/>
      <c r="R1" s="66"/>
      <c r="S1" s="66"/>
      <c r="T1" s="66"/>
      <c r="U1" s="67"/>
      <c r="V1" s="83" t="s">
        <v>198</v>
      </c>
      <c r="W1" s="69"/>
      <c r="X1" s="70"/>
      <c r="Y1" s="80" t="s">
        <v>199</v>
      </c>
      <c r="Z1" s="81"/>
      <c r="AA1" s="81"/>
      <c r="AB1" s="82"/>
      <c r="AC1" s="73" t="s">
        <v>5</v>
      </c>
      <c r="AD1" s="73"/>
      <c r="AE1" s="73"/>
      <c r="AF1" s="73"/>
      <c r="AG1" s="73"/>
      <c r="AH1" s="73"/>
      <c r="AI1" s="73"/>
      <c r="AJ1" s="84" t="s">
        <v>223</v>
      </c>
      <c r="AK1" s="85"/>
      <c r="AL1" s="85"/>
      <c r="AM1" s="85"/>
      <c r="AN1" s="85"/>
      <c r="AO1" s="85"/>
      <c r="AP1" s="85"/>
      <c r="AQ1" s="85"/>
    </row>
    <row r="2" spans="1:43" s="1" customFormat="1" ht="20.25" customHeight="1" x14ac:dyDescent="0.25">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195</v>
      </c>
      <c r="W2" s="6" t="s">
        <v>196</v>
      </c>
      <c r="X2" s="8" t="s">
        <v>197</v>
      </c>
      <c r="Y2" s="7" t="s">
        <v>26</v>
      </c>
      <c r="Z2" s="7" t="s">
        <v>195</v>
      </c>
      <c r="AA2" s="7" t="s">
        <v>25</v>
      </c>
      <c r="AB2" s="7" t="s">
        <v>200</v>
      </c>
      <c r="AC2" s="9" t="s">
        <v>24</v>
      </c>
      <c r="AD2" s="9" t="s">
        <v>25</v>
      </c>
      <c r="AE2" s="9" t="s">
        <v>201</v>
      </c>
      <c r="AF2" s="9" t="s">
        <v>202</v>
      </c>
      <c r="AG2" s="9" t="s">
        <v>203</v>
      </c>
      <c r="AH2" s="9" t="s">
        <v>204</v>
      </c>
      <c r="AI2" s="9" t="s">
        <v>26</v>
      </c>
      <c r="AJ2" s="28" t="s">
        <v>25</v>
      </c>
      <c r="AK2" s="29" t="s">
        <v>214</v>
      </c>
      <c r="AL2" s="28" t="s">
        <v>26</v>
      </c>
      <c r="AM2" s="28" t="s">
        <v>27</v>
      </c>
      <c r="AN2" s="28" t="s">
        <v>28</v>
      </c>
      <c r="AO2" s="30" t="s">
        <v>215</v>
      </c>
      <c r="AP2" s="31" t="s">
        <v>216</v>
      </c>
      <c r="AQ2" s="32" t="s">
        <v>217</v>
      </c>
    </row>
  </sheetData>
  <autoFilter ref="A2:AQ2" xr:uid="{00000000-0009-0000-0000-000002000000}"/>
  <mergeCells count="5">
    <mergeCell ref="A1:U1"/>
    <mergeCell ref="V1:X1"/>
    <mergeCell ref="Y1:AB1"/>
    <mergeCell ref="AC1:AI1"/>
    <mergeCell ref="AJ1:AQ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04"/>
  <sheetViews>
    <sheetView topLeftCell="A2" zoomScale="90" zoomScaleNormal="90" workbookViewId="0">
      <pane xSplit="4" ySplit="1" topLeftCell="E3" activePane="bottomRight" state="frozen"/>
      <selection activeCell="A2" sqref="A2"/>
      <selection pane="topRight" activeCell="E2" sqref="E2"/>
      <selection pane="bottomLeft" activeCell="A3" sqref="A3"/>
      <selection pane="bottomRight" activeCell="B9" sqref="B9"/>
    </sheetView>
  </sheetViews>
  <sheetFormatPr baseColWidth="10" defaultRowHeight="12.5" x14ac:dyDescent="0.25"/>
  <cols>
    <col min="3" max="3" width="7.453125" customWidth="1"/>
    <col min="7" max="7" width="10.81640625" style="22"/>
    <col min="19" max="19" width="10.81640625" style="23"/>
    <col min="20" max="20" width="10.81640625" style="24"/>
    <col min="23" max="23" width="22.54296875" customWidth="1"/>
    <col min="24" max="26" width="11.453125" customWidth="1"/>
    <col min="27" max="27" width="11.453125" style="22" customWidth="1"/>
    <col min="28" max="28" width="11.453125" customWidth="1"/>
    <col min="29" max="29" width="23.54296875" customWidth="1"/>
    <col min="30" max="30" width="10.81640625" style="22"/>
  </cols>
  <sheetData>
    <row r="1" spans="1:36" x14ac:dyDescent="0.25">
      <c r="B1" s="65" t="s">
        <v>4</v>
      </c>
      <c r="C1" s="66"/>
      <c r="D1" s="66"/>
      <c r="E1" s="66"/>
      <c r="F1" s="66"/>
      <c r="G1" s="66"/>
      <c r="H1" s="66"/>
      <c r="I1" s="66"/>
      <c r="J1" s="66"/>
      <c r="K1" s="66"/>
      <c r="L1" s="66"/>
      <c r="M1" s="66"/>
      <c r="N1" s="66"/>
      <c r="O1" s="66"/>
      <c r="P1" s="66"/>
      <c r="Q1" s="66"/>
      <c r="R1" s="66"/>
      <c r="S1" s="66"/>
      <c r="T1" s="66"/>
      <c r="U1" s="66"/>
      <c r="V1" s="67"/>
      <c r="W1" s="83" t="s">
        <v>198</v>
      </c>
      <c r="X1" s="69"/>
      <c r="Y1" s="70"/>
      <c r="Z1" s="80" t="s">
        <v>199</v>
      </c>
      <c r="AA1" s="81"/>
      <c r="AB1" s="81"/>
      <c r="AC1" s="82"/>
      <c r="AD1" s="73" t="s">
        <v>5</v>
      </c>
      <c r="AE1" s="73"/>
      <c r="AF1" s="73"/>
      <c r="AG1" s="73"/>
      <c r="AH1" s="73"/>
      <c r="AI1" s="73"/>
      <c r="AJ1" s="73"/>
    </row>
    <row r="2" spans="1:36" ht="80.5" x14ac:dyDescent="0.25">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195</v>
      </c>
      <c r="X2" s="6" t="s">
        <v>196</v>
      </c>
      <c r="Y2" s="8" t="s">
        <v>197</v>
      </c>
      <c r="Z2" s="7" t="s">
        <v>26</v>
      </c>
      <c r="AA2" s="54" t="s">
        <v>195</v>
      </c>
      <c r="AB2" s="7" t="s">
        <v>25</v>
      </c>
      <c r="AC2" s="7" t="s">
        <v>200</v>
      </c>
      <c r="AD2" s="53" t="s">
        <v>24</v>
      </c>
      <c r="AE2" s="9" t="s">
        <v>25</v>
      </c>
      <c r="AF2" s="9" t="s">
        <v>201</v>
      </c>
      <c r="AG2" s="9" t="s">
        <v>202</v>
      </c>
      <c r="AH2" s="9" t="s">
        <v>203</v>
      </c>
      <c r="AI2" s="9" t="s">
        <v>204</v>
      </c>
      <c r="AJ2" s="9" t="s">
        <v>26</v>
      </c>
    </row>
    <row r="3" spans="1:36" ht="15" customHeight="1" x14ac:dyDescent="0.25">
      <c r="A3" t="s">
        <v>826</v>
      </c>
      <c r="B3" s="17" t="s">
        <v>47</v>
      </c>
      <c r="C3" s="17">
        <v>1</v>
      </c>
      <c r="D3" s="17">
        <v>2022</v>
      </c>
      <c r="E3" s="17" t="s">
        <v>93</v>
      </c>
      <c r="F3" s="27" t="s">
        <v>374</v>
      </c>
      <c r="G3" s="17" t="s">
        <v>287</v>
      </c>
      <c r="H3" s="27" t="s">
        <v>51</v>
      </c>
      <c r="I3" s="27">
        <v>1</v>
      </c>
      <c r="J3" s="27" t="s">
        <v>34</v>
      </c>
      <c r="K3" s="17" t="s">
        <v>34</v>
      </c>
      <c r="L3" s="50" t="s">
        <v>273</v>
      </c>
      <c r="M3" s="47">
        <v>44610</v>
      </c>
      <c r="N3" s="26">
        <v>44956</v>
      </c>
      <c r="O3" s="18">
        <v>44813</v>
      </c>
      <c r="P3" s="17">
        <v>0</v>
      </c>
      <c r="Q3" s="17">
        <v>0</v>
      </c>
      <c r="R3" s="18">
        <v>44960</v>
      </c>
      <c r="S3" s="17" t="s">
        <v>375</v>
      </c>
      <c r="T3" s="17" t="s">
        <v>755</v>
      </c>
      <c r="U3" s="19" t="s">
        <v>37</v>
      </c>
      <c r="V3" s="18">
        <v>44967</v>
      </c>
      <c r="W3" s="17" t="s">
        <v>222</v>
      </c>
      <c r="X3" s="20" t="s">
        <v>756</v>
      </c>
      <c r="Y3" s="17"/>
      <c r="Z3" s="17"/>
      <c r="AA3" s="17"/>
      <c r="AB3" s="17"/>
      <c r="AC3" s="17"/>
      <c r="AD3" s="17"/>
      <c r="AE3" s="17"/>
    </row>
    <row r="4" spans="1:36" ht="15" customHeight="1" x14ac:dyDescent="0.25">
      <c r="A4" t="s">
        <v>826</v>
      </c>
      <c r="B4" s="17" t="s">
        <v>52</v>
      </c>
      <c r="C4" s="17">
        <v>2</v>
      </c>
      <c r="D4" s="17">
        <v>2022</v>
      </c>
      <c r="E4" s="17" t="s">
        <v>285</v>
      </c>
      <c r="F4" s="27" t="s">
        <v>57</v>
      </c>
      <c r="G4" s="17" t="s">
        <v>29</v>
      </c>
      <c r="H4" s="27" t="s">
        <v>58</v>
      </c>
      <c r="I4" s="27">
        <v>8</v>
      </c>
      <c r="J4" s="27" t="s">
        <v>41</v>
      </c>
      <c r="K4" s="17" t="s">
        <v>59</v>
      </c>
      <c r="L4" s="50" t="s">
        <v>220</v>
      </c>
      <c r="M4" s="47">
        <v>44682</v>
      </c>
      <c r="N4" s="26">
        <v>44957</v>
      </c>
      <c r="O4" s="18">
        <v>44811</v>
      </c>
      <c r="P4" s="17">
        <v>0</v>
      </c>
      <c r="Q4" s="17">
        <v>0</v>
      </c>
      <c r="R4" s="18">
        <v>44965</v>
      </c>
      <c r="S4" s="17" t="s">
        <v>776</v>
      </c>
      <c r="T4" s="59" t="s">
        <v>777</v>
      </c>
      <c r="U4" s="19" t="s">
        <v>37</v>
      </c>
      <c r="V4" s="18">
        <v>44965</v>
      </c>
      <c r="W4" s="17" t="s">
        <v>219</v>
      </c>
      <c r="X4" s="20" t="s">
        <v>778</v>
      </c>
      <c r="Y4" s="17"/>
      <c r="Z4" s="17"/>
      <c r="AA4" s="17"/>
      <c r="AB4" s="17"/>
      <c r="AC4" s="17"/>
      <c r="AD4" s="17"/>
      <c r="AE4" s="17"/>
    </row>
    <row r="5" spans="1:36" ht="15" customHeight="1" x14ac:dyDescent="0.25">
      <c r="A5" t="s">
        <v>826</v>
      </c>
      <c r="B5" s="17" t="s">
        <v>60</v>
      </c>
      <c r="C5" s="17">
        <v>1</v>
      </c>
      <c r="D5" s="17">
        <v>2022</v>
      </c>
      <c r="E5" s="17" t="s">
        <v>285</v>
      </c>
      <c r="F5" s="27" t="s">
        <v>64</v>
      </c>
      <c r="G5" s="17" t="s">
        <v>29</v>
      </c>
      <c r="H5" s="27" t="s">
        <v>65</v>
      </c>
      <c r="I5" s="27">
        <v>9</v>
      </c>
      <c r="J5" s="27" t="s">
        <v>41</v>
      </c>
      <c r="K5" s="17" t="s">
        <v>59</v>
      </c>
      <c r="L5" s="50" t="s">
        <v>220</v>
      </c>
      <c r="M5" s="47">
        <v>44652</v>
      </c>
      <c r="N5" s="26">
        <v>44957</v>
      </c>
      <c r="O5" s="18">
        <v>44811</v>
      </c>
      <c r="P5" s="17">
        <v>0</v>
      </c>
      <c r="Q5" s="17">
        <v>0</v>
      </c>
      <c r="R5" s="18">
        <v>44965</v>
      </c>
      <c r="S5" s="17" t="s">
        <v>776</v>
      </c>
      <c r="T5" s="60" t="s">
        <v>779</v>
      </c>
      <c r="U5" s="19" t="s">
        <v>37</v>
      </c>
      <c r="V5" s="18">
        <v>44965</v>
      </c>
      <c r="W5" s="17" t="s">
        <v>219</v>
      </c>
      <c r="X5" s="20" t="s">
        <v>780</v>
      </c>
      <c r="Y5" s="17"/>
      <c r="Z5" s="17"/>
      <c r="AA5" s="17"/>
      <c r="AB5" s="17"/>
      <c r="AC5" s="17"/>
      <c r="AD5" s="17"/>
      <c r="AE5" s="17"/>
    </row>
    <row r="6" spans="1:36" ht="15" customHeight="1" x14ac:dyDescent="0.25">
      <c r="A6" t="s">
        <v>826</v>
      </c>
      <c r="B6" s="17" t="s">
        <v>66</v>
      </c>
      <c r="C6" s="17">
        <v>1</v>
      </c>
      <c r="D6" s="17">
        <v>2022</v>
      </c>
      <c r="E6" s="17" t="s">
        <v>283</v>
      </c>
      <c r="F6" s="27" t="s">
        <v>70</v>
      </c>
      <c r="G6" s="17" t="s">
        <v>29</v>
      </c>
      <c r="H6" s="27" t="s">
        <v>71</v>
      </c>
      <c r="I6" s="27">
        <v>5</v>
      </c>
      <c r="J6" s="27" t="s">
        <v>72</v>
      </c>
      <c r="K6" s="17" t="s">
        <v>73</v>
      </c>
      <c r="L6" s="50" t="s">
        <v>274</v>
      </c>
      <c r="M6" s="47">
        <v>44634</v>
      </c>
      <c r="N6" s="26">
        <v>44985</v>
      </c>
      <c r="O6" s="18">
        <v>44813</v>
      </c>
      <c r="P6" s="17">
        <v>0</v>
      </c>
      <c r="Q6" s="17">
        <v>0</v>
      </c>
      <c r="R6" s="18">
        <v>44942</v>
      </c>
      <c r="S6" s="17" t="s">
        <v>375</v>
      </c>
      <c r="T6" s="17" t="s">
        <v>663</v>
      </c>
      <c r="U6" s="19" t="s">
        <v>37</v>
      </c>
      <c r="V6" s="18">
        <v>44970</v>
      </c>
      <c r="W6" s="17" t="s">
        <v>222</v>
      </c>
      <c r="X6" s="20" t="s">
        <v>819</v>
      </c>
      <c r="Y6" s="17"/>
      <c r="Z6" s="17"/>
      <c r="AA6" s="17"/>
      <c r="AB6" s="17"/>
      <c r="AC6" s="17"/>
      <c r="AD6" s="17"/>
      <c r="AE6" s="17"/>
    </row>
    <row r="7" spans="1:36" ht="15" customHeight="1" x14ac:dyDescent="0.25">
      <c r="A7" t="s">
        <v>826</v>
      </c>
      <c r="B7" s="17" t="s">
        <v>81</v>
      </c>
      <c r="C7" s="17">
        <v>2</v>
      </c>
      <c r="D7" s="17">
        <v>2022</v>
      </c>
      <c r="E7" s="17" t="s">
        <v>284</v>
      </c>
      <c r="F7" s="27" t="s">
        <v>87</v>
      </c>
      <c r="G7" s="17" t="s">
        <v>29</v>
      </c>
      <c r="H7" s="27" t="s">
        <v>88</v>
      </c>
      <c r="I7" s="27">
        <v>8</v>
      </c>
      <c r="J7" s="27" t="s">
        <v>41</v>
      </c>
      <c r="K7" s="17" t="s">
        <v>45</v>
      </c>
      <c r="L7" s="50" t="s">
        <v>85</v>
      </c>
      <c r="M7" s="47">
        <v>44713</v>
      </c>
      <c r="N7" s="26">
        <v>44957</v>
      </c>
      <c r="O7" s="18">
        <v>44812</v>
      </c>
      <c r="P7" s="17">
        <v>0</v>
      </c>
      <c r="Q7" s="17">
        <v>0</v>
      </c>
      <c r="R7" s="18">
        <v>44965</v>
      </c>
      <c r="S7" s="17" t="s">
        <v>301</v>
      </c>
      <c r="T7" s="61" t="s">
        <v>781</v>
      </c>
      <c r="U7" s="19" t="s">
        <v>37</v>
      </c>
      <c r="V7" s="18">
        <v>44965</v>
      </c>
      <c r="W7" s="17" t="s">
        <v>219</v>
      </c>
      <c r="X7" s="20" t="s">
        <v>782</v>
      </c>
      <c r="Y7" s="17"/>
      <c r="Z7" s="17"/>
      <c r="AA7" s="17"/>
      <c r="AB7" s="17"/>
      <c r="AC7" s="17"/>
      <c r="AD7" s="17"/>
      <c r="AE7" s="17"/>
    </row>
    <row r="8" spans="1:36" ht="15" customHeight="1" x14ac:dyDescent="0.25">
      <c r="A8" t="s">
        <v>826</v>
      </c>
      <c r="B8" s="17" t="s">
        <v>104</v>
      </c>
      <c r="C8" s="17">
        <v>1</v>
      </c>
      <c r="D8" s="17">
        <v>2022</v>
      </c>
      <c r="E8" s="17" t="s">
        <v>99</v>
      </c>
      <c r="F8" s="27" t="s">
        <v>379</v>
      </c>
      <c r="G8" s="17" t="s">
        <v>287</v>
      </c>
      <c r="H8" s="27" t="s">
        <v>106</v>
      </c>
      <c r="I8" s="27" t="s">
        <v>103</v>
      </c>
      <c r="J8" s="27" t="s">
        <v>41</v>
      </c>
      <c r="K8" s="17" t="s">
        <v>42</v>
      </c>
      <c r="L8" s="50" t="s">
        <v>42</v>
      </c>
      <c r="M8" s="47">
        <v>44798</v>
      </c>
      <c r="N8" s="26">
        <v>44957</v>
      </c>
      <c r="O8" s="18">
        <v>44813</v>
      </c>
      <c r="P8" s="17">
        <v>0</v>
      </c>
      <c r="Q8" s="17">
        <v>0</v>
      </c>
      <c r="R8" s="18">
        <v>44945</v>
      </c>
      <c r="S8" s="17" t="s">
        <v>783</v>
      </c>
      <c r="T8" s="17" t="s">
        <v>784</v>
      </c>
      <c r="U8" s="19" t="s">
        <v>37</v>
      </c>
      <c r="V8" s="18">
        <v>44965</v>
      </c>
      <c r="W8" s="17" t="s">
        <v>219</v>
      </c>
      <c r="X8" s="20" t="s">
        <v>785</v>
      </c>
      <c r="Y8" s="17"/>
      <c r="Z8" s="17"/>
      <c r="AA8" s="17"/>
      <c r="AB8" s="17"/>
      <c r="AC8" s="17"/>
      <c r="AD8" s="17"/>
      <c r="AE8" s="17"/>
    </row>
    <row r="9" spans="1:36" ht="15" customHeight="1" x14ac:dyDescent="0.25">
      <c r="A9" t="s">
        <v>826</v>
      </c>
      <c r="B9" s="17" t="s">
        <v>104</v>
      </c>
      <c r="C9" s="17">
        <v>2</v>
      </c>
      <c r="D9" s="17">
        <v>2022</v>
      </c>
      <c r="E9" s="17" t="s">
        <v>99</v>
      </c>
      <c r="F9" s="27" t="s">
        <v>380</v>
      </c>
      <c r="G9" s="17" t="s">
        <v>287</v>
      </c>
      <c r="H9" s="27" t="s">
        <v>107</v>
      </c>
      <c r="I9" s="27" t="s">
        <v>103</v>
      </c>
      <c r="J9" s="27" t="s">
        <v>41</v>
      </c>
      <c r="K9" s="17" t="s">
        <v>42</v>
      </c>
      <c r="L9" s="50" t="s">
        <v>42</v>
      </c>
      <c r="M9" s="47">
        <v>44798</v>
      </c>
      <c r="N9" s="26">
        <v>44957</v>
      </c>
      <c r="O9" s="18">
        <v>44813</v>
      </c>
      <c r="P9" s="17">
        <v>0</v>
      </c>
      <c r="Q9" s="17">
        <v>0</v>
      </c>
      <c r="R9" s="18">
        <v>44945</v>
      </c>
      <c r="S9" s="17" t="s">
        <v>783</v>
      </c>
      <c r="T9" s="17" t="s">
        <v>784</v>
      </c>
      <c r="U9" s="19" t="s">
        <v>37</v>
      </c>
      <c r="V9" s="18">
        <v>44965</v>
      </c>
      <c r="W9" s="17" t="s">
        <v>219</v>
      </c>
      <c r="X9" s="20" t="s">
        <v>786</v>
      </c>
      <c r="Y9" s="17"/>
      <c r="Z9" s="17"/>
      <c r="AA9" s="17"/>
      <c r="AB9" s="17"/>
      <c r="AC9" s="17"/>
      <c r="AD9" s="17"/>
      <c r="AE9" s="17"/>
    </row>
    <row r="10" spans="1:36" ht="15" customHeight="1" x14ac:dyDescent="0.25">
      <c r="A10" t="s">
        <v>826</v>
      </c>
      <c r="B10" s="17" t="s">
        <v>104</v>
      </c>
      <c r="C10" s="17">
        <v>3</v>
      </c>
      <c r="D10" s="17">
        <v>2022</v>
      </c>
      <c r="E10" s="17" t="s">
        <v>99</v>
      </c>
      <c r="F10" s="27" t="s">
        <v>381</v>
      </c>
      <c r="G10" s="17" t="s">
        <v>287</v>
      </c>
      <c r="H10" s="27" t="s">
        <v>108</v>
      </c>
      <c r="I10" s="27" t="s">
        <v>103</v>
      </c>
      <c r="J10" s="27" t="s">
        <v>41</v>
      </c>
      <c r="K10" s="17" t="s">
        <v>42</v>
      </c>
      <c r="L10" s="50" t="s">
        <v>42</v>
      </c>
      <c r="M10" s="47">
        <v>44798</v>
      </c>
      <c r="N10" s="26">
        <v>44957</v>
      </c>
      <c r="O10" s="18">
        <v>44813</v>
      </c>
      <c r="P10" s="17">
        <v>0</v>
      </c>
      <c r="Q10" s="17">
        <v>0</v>
      </c>
      <c r="R10" s="18">
        <v>44945</v>
      </c>
      <c r="S10" s="17" t="s">
        <v>783</v>
      </c>
      <c r="T10" s="17" t="s">
        <v>784</v>
      </c>
      <c r="U10" s="19" t="s">
        <v>37</v>
      </c>
      <c r="V10" s="18">
        <v>44965</v>
      </c>
      <c r="W10" s="17" t="s">
        <v>219</v>
      </c>
      <c r="X10" s="20" t="s">
        <v>787</v>
      </c>
      <c r="Y10" s="17"/>
      <c r="Z10" s="17"/>
      <c r="AA10" s="17"/>
      <c r="AB10" s="17"/>
      <c r="AC10" s="17"/>
      <c r="AD10" s="17"/>
      <c r="AE10" s="17"/>
    </row>
    <row r="11" spans="1:36" ht="15" customHeight="1" x14ac:dyDescent="0.25">
      <c r="A11" t="s">
        <v>826</v>
      </c>
      <c r="B11" s="17" t="s">
        <v>104</v>
      </c>
      <c r="C11" s="17">
        <v>4</v>
      </c>
      <c r="D11" s="17">
        <v>2022</v>
      </c>
      <c r="E11" s="17" t="s">
        <v>99</v>
      </c>
      <c r="F11" s="27" t="s">
        <v>109</v>
      </c>
      <c r="G11" s="17" t="s">
        <v>287</v>
      </c>
      <c r="H11" s="27" t="s">
        <v>108</v>
      </c>
      <c r="I11" s="27" t="s">
        <v>103</v>
      </c>
      <c r="J11" s="27" t="s">
        <v>41</v>
      </c>
      <c r="K11" s="17" t="s">
        <v>42</v>
      </c>
      <c r="L11" s="50" t="s">
        <v>42</v>
      </c>
      <c r="M11" s="47">
        <v>44798</v>
      </c>
      <c r="N11" s="26">
        <v>44957</v>
      </c>
      <c r="O11" s="18">
        <v>44813</v>
      </c>
      <c r="P11" s="17">
        <v>0</v>
      </c>
      <c r="Q11" s="17">
        <v>0</v>
      </c>
      <c r="R11" s="18">
        <v>44945</v>
      </c>
      <c r="S11" s="17" t="s">
        <v>783</v>
      </c>
      <c r="T11" s="17" t="s">
        <v>784</v>
      </c>
      <c r="U11" s="19" t="s">
        <v>37</v>
      </c>
      <c r="V11" s="18">
        <v>44965</v>
      </c>
      <c r="W11" s="17" t="s">
        <v>219</v>
      </c>
      <c r="X11" s="20" t="s">
        <v>788</v>
      </c>
      <c r="Y11" s="17"/>
      <c r="Z11" s="17"/>
      <c r="AA11" s="17"/>
      <c r="AB11" s="17"/>
      <c r="AC11" s="17"/>
      <c r="AD11" s="17"/>
      <c r="AE11" s="17"/>
    </row>
    <row r="12" spans="1:36" ht="15" customHeight="1" x14ac:dyDescent="0.25">
      <c r="A12" t="s">
        <v>826</v>
      </c>
      <c r="B12" s="17" t="s">
        <v>104</v>
      </c>
      <c r="C12" s="17">
        <v>5</v>
      </c>
      <c r="D12" s="17">
        <v>2022</v>
      </c>
      <c r="E12" s="17" t="s">
        <v>99</v>
      </c>
      <c r="F12" s="27" t="s">
        <v>110</v>
      </c>
      <c r="G12" s="17" t="s">
        <v>29</v>
      </c>
      <c r="H12" s="27" t="s">
        <v>111</v>
      </c>
      <c r="I12" s="27">
        <v>1</v>
      </c>
      <c r="J12" s="27" t="s">
        <v>41</v>
      </c>
      <c r="K12" s="17" t="s">
        <v>42</v>
      </c>
      <c r="L12" s="50" t="s">
        <v>42</v>
      </c>
      <c r="M12" s="47">
        <v>44798</v>
      </c>
      <c r="N12" s="26">
        <v>44957</v>
      </c>
      <c r="O12" s="18">
        <v>44813</v>
      </c>
      <c r="P12" s="17">
        <v>0</v>
      </c>
      <c r="Q12" s="17">
        <v>0</v>
      </c>
      <c r="R12" s="18">
        <v>44951</v>
      </c>
      <c r="S12" s="17" t="s">
        <v>789</v>
      </c>
      <c r="T12" s="61" t="s">
        <v>790</v>
      </c>
      <c r="U12" s="19" t="s">
        <v>37</v>
      </c>
      <c r="V12" s="18">
        <v>44965</v>
      </c>
      <c r="W12" s="17" t="s">
        <v>219</v>
      </c>
      <c r="X12" s="20" t="s">
        <v>791</v>
      </c>
      <c r="Y12" s="17"/>
      <c r="Z12" s="17"/>
      <c r="AA12" s="17"/>
      <c r="AB12" s="17"/>
      <c r="AC12" s="17"/>
      <c r="AD12" s="17"/>
      <c r="AE12" s="17"/>
    </row>
    <row r="13" spans="1:36" ht="15" customHeight="1" x14ac:dyDescent="0.25">
      <c r="A13" t="s">
        <v>826</v>
      </c>
      <c r="B13" s="17" t="s">
        <v>104</v>
      </c>
      <c r="C13" s="17">
        <v>6</v>
      </c>
      <c r="D13" s="17">
        <v>2022</v>
      </c>
      <c r="E13" s="17" t="s">
        <v>99</v>
      </c>
      <c r="F13" s="27" t="s">
        <v>382</v>
      </c>
      <c r="G13" s="17" t="s">
        <v>29</v>
      </c>
      <c r="H13" s="27" t="s">
        <v>112</v>
      </c>
      <c r="I13" s="27" t="s">
        <v>113</v>
      </c>
      <c r="J13" s="27" t="s">
        <v>41</v>
      </c>
      <c r="K13" s="17" t="s">
        <v>42</v>
      </c>
      <c r="L13" s="50" t="s">
        <v>42</v>
      </c>
      <c r="M13" s="47">
        <v>44798</v>
      </c>
      <c r="N13" s="26">
        <v>44957</v>
      </c>
      <c r="O13" s="18">
        <v>44813</v>
      </c>
      <c r="P13" s="17">
        <v>0</v>
      </c>
      <c r="Q13" s="17">
        <v>0</v>
      </c>
      <c r="R13" s="18">
        <v>44957</v>
      </c>
      <c r="S13" s="17" t="s">
        <v>789</v>
      </c>
      <c r="T13" s="61" t="s">
        <v>792</v>
      </c>
      <c r="U13" s="19" t="s">
        <v>37</v>
      </c>
      <c r="V13" s="18">
        <v>44965</v>
      </c>
      <c r="W13" s="17" t="s">
        <v>219</v>
      </c>
      <c r="X13" s="20" t="s">
        <v>793</v>
      </c>
      <c r="Y13" s="17"/>
      <c r="Z13" s="17"/>
      <c r="AA13" s="17"/>
      <c r="AB13" s="17"/>
      <c r="AC13" s="17"/>
      <c r="AD13" s="17"/>
      <c r="AE13" s="17"/>
    </row>
    <row r="14" spans="1:36" ht="15" customHeight="1" x14ac:dyDescent="0.25">
      <c r="A14" t="s">
        <v>826</v>
      </c>
      <c r="B14" s="17" t="s">
        <v>104</v>
      </c>
      <c r="C14" s="17">
        <v>7</v>
      </c>
      <c r="D14" s="17">
        <v>2022</v>
      </c>
      <c r="E14" s="17" t="s">
        <v>99</v>
      </c>
      <c r="F14" s="27" t="s">
        <v>114</v>
      </c>
      <c r="G14" s="17" t="s">
        <v>29</v>
      </c>
      <c r="H14" s="27" t="s">
        <v>115</v>
      </c>
      <c r="I14" s="27">
        <v>1</v>
      </c>
      <c r="J14" s="27" t="s">
        <v>41</v>
      </c>
      <c r="K14" s="17" t="s">
        <v>42</v>
      </c>
      <c r="L14" s="50" t="s">
        <v>42</v>
      </c>
      <c r="M14" s="47">
        <v>44798</v>
      </c>
      <c r="N14" s="26">
        <v>44957</v>
      </c>
      <c r="O14" s="18">
        <v>44813</v>
      </c>
      <c r="P14" s="17">
        <v>0</v>
      </c>
      <c r="Q14" s="17">
        <v>0</v>
      </c>
      <c r="R14" s="18">
        <v>44955</v>
      </c>
      <c r="S14" s="17" t="s">
        <v>789</v>
      </c>
      <c r="T14" s="61" t="s">
        <v>794</v>
      </c>
      <c r="U14" s="19" t="s">
        <v>37</v>
      </c>
      <c r="V14" s="18">
        <v>44965</v>
      </c>
      <c r="W14" s="17" t="s">
        <v>219</v>
      </c>
      <c r="X14" s="20" t="s">
        <v>795</v>
      </c>
      <c r="Y14" s="17"/>
      <c r="Z14" s="17"/>
      <c r="AA14" s="17"/>
      <c r="AB14" s="17"/>
      <c r="AC14" s="17"/>
      <c r="AD14" s="17"/>
      <c r="AE14" s="17"/>
    </row>
    <row r="15" spans="1:36" ht="15" customHeight="1" x14ac:dyDescent="0.25">
      <c r="A15" t="s">
        <v>826</v>
      </c>
      <c r="B15" s="17" t="s">
        <v>104</v>
      </c>
      <c r="C15" s="17">
        <v>9</v>
      </c>
      <c r="D15" s="17">
        <v>2022</v>
      </c>
      <c r="E15" s="17" t="s">
        <v>99</v>
      </c>
      <c r="F15" s="27" t="s">
        <v>383</v>
      </c>
      <c r="G15" s="17" t="s">
        <v>29</v>
      </c>
      <c r="H15" s="27" t="s">
        <v>116</v>
      </c>
      <c r="I15" s="27">
        <v>1</v>
      </c>
      <c r="J15" s="27" t="s">
        <v>41</v>
      </c>
      <c r="K15" s="17" t="s">
        <v>42</v>
      </c>
      <c r="L15" s="50" t="s">
        <v>42</v>
      </c>
      <c r="M15" s="47">
        <v>44798</v>
      </c>
      <c r="N15" s="26">
        <v>44957</v>
      </c>
      <c r="O15" s="18">
        <v>44813</v>
      </c>
      <c r="P15" s="17">
        <v>0</v>
      </c>
      <c r="Q15" s="17">
        <v>0</v>
      </c>
      <c r="R15" s="18">
        <v>44951</v>
      </c>
      <c r="S15" s="17" t="s">
        <v>689</v>
      </c>
      <c r="T15" s="17" t="s">
        <v>696</v>
      </c>
      <c r="U15" s="19" t="s">
        <v>37</v>
      </c>
      <c r="V15" s="18">
        <v>44951</v>
      </c>
      <c r="W15" s="17" t="s">
        <v>232</v>
      </c>
      <c r="X15" s="20" t="s">
        <v>697</v>
      </c>
      <c r="Y15" s="17"/>
      <c r="Z15" s="17"/>
      <c r="AA15" s="17"/>
      <c r="AB15" s="17"/>
      <c r="AC15" s="17"/>
      <c r="AD15" s="17"/>
      <c r="AE15" s="17"/>
    </row>
    <row r="16" spans="1:36" ht="15" customHeight="1" x14ac:dyDescent="0.25">
      <c r="A16" t="s">
        <v>826</v>
      </c>
      <c r="B16" s="17" t="s">
        <v>122</v>
      </c>
      <c r="C16" s="17">
        <v>1</v>
      </c>
      <c r="D16" s="17">
        <v>2022</v>
      </c>
      <c r="E16" s="17" t="s">
        <v>99</v>
      </c>
      <c r="F16" s="27" t="s">
        <v>388</v>
      </c>
      <c r="G16" s="17" t="s">
        <v>29</v>
      </c>
      <c r="H16" s="27" t="s">
        <v>123</v>
      </c>
      <c r="I16" s="27">
        <v>3</v>
      </c>
      <c r="J16" s="27" t="s">
        <v>41</v>
      </c>
      <c r="K16" s="17" t="s">
        <v>42</v>
      </c>
      <c r="L16" s="50" t="s">
        <v>42</v>
      </c>
      <c r="M16" s="47">
        <v>44798</v>
      </c>
      <c r="N16" s="26">
        <v>44957</v>
      </c>
      <c r="O16" s="18">
        <v>44813</v>
      </c>
      <c r="P16" s="17">
        <v>0</v>
      </c>
      <c r="Q16" s="17">
        <v>0</v>
      </c>
      <c r="R16" s="18">
        <v>44951</v>
      </c>
      <c r="S16" s="17" t="s">
        <v>689</v>
      </c>
      <c r="T16" s="17" t="s">
        <v>691</v>
      </c>
      <c r="U16" s="19" t="s">
        <v>37</v>
      </c>
      <c r="V16" s="18">
        <v>44951</v>
      </c>
      <c r="W16" s="17" t="s">
        <v>232</v>
      </c>
      <c r="X16" s="20" t="s">
        <v>690</v>
      </c>
      <c r="Y16" s="17"/>
      <c r="Z16" s="17"/>
      <c r="AA16" s="17"/>
      <c r="AB16" s="17"/>
      <c r="AC16" s="17"/>
      <c r="AD16" s="17"/>
      <c r="AE16" s="17"/>
    </row>
    <row r="17" spans="1:31" ht="15" customHeight="1" x14ac:dyDescent="0.25">
      <c r="A17" t="s">
        <v>826</v>
      </c>
      <c r="B17" s="17" t="s">
        <v>125</v>
      </c>
      <c r="C17" s="17">
        <v>1</v>
      </c>
      <c r="D17" s="17">
        <v>2022</v>
      </c>
      <c r="E17" s="17" t="s">
        <v>99</v>
      </c>
      <c r="F17" s="27" t="s">
        <v>391</v>
      </c>
      <c r="G17" s="17" t="s">
        <v>29</v>
      </c>
      <c r="H17" s="27" t="s">
        <v>127</v>
      </c>
      <c r="I17" s="27">
        <v>2</v>
      </c>
      <c r="J17" s="27" t="s">
        <v>41</v>
      </c>
      <c r="K17" s="17" t="s">
        <v>42</v>
      </c>
      <c r="L17" s="50" t="s">
        <v>42</v>
      </c>
      <c r="M17" s="47">
        <v>44798</v>
      </c>
      <c r="N17" s="26">
        <v>44957</v>
      </c>
      <c r="O17" s="18">
        <v>44813</v>
      </c>
      <c r="P17" s="17">
        <v>0</v>
      </c>
      <c r="Q17" s="17">
        <v>0</v>
      </c>
      <c r="R17" s="18">
        <v>44951</v>
      </c>
      <c r="S17" s="17" t="s">
        <v>689</v>
      </c>
      <c r="T17" s="17" t="s">
        <v>688</v>
      </c>
      <c r="U17" s="19" t="s">
        <v>37</v>
      </c>
      <c r="V17" s="18">
        <v>44951</v>
      </c>
      <c r="W17" s="17" t="s">
        <v>232</v>
      </c>
      <c r="X17" s="20" t="s">
        <v>687</v>
      </c>
      <c r="Y17" s="17"/>
      <c r="Z17" s="17"/>
      <c r="AA17" s="17"/>
      <c r="AB17" s="17"/>
      <c r="AC17" s="17"/>
      <c r="AD17" s="17"/>
      <c r="AE17" s="17"/>
    </row>
    <row r="18" spans="1:31" ht="15" customHeight="1" x14ac:dyDescent="0.25">
      <c r="A18" t="s">
        <v>826</v>
      </c>
      <c r="B18" s="17" t="s">
        <v>128</v>
      </c>
      <c r="C18" s="17">
        <v>2</v>
      </c>
      <c r="D18" s="17">
        <v>2022</v>
      </c>
      <c r="E18" s="17" t="s">
        <v>99</v>
      </c>
      <c r="F18" s="27" t="s">
        <v>394</v>
      </c>
      <c r="G18" s="17" t="s">
        <v>29</v>
      </c>
      <c r="H18" s="27" t="s">
        <v>130</v>
      </c>
      <c r="I18" s="27">
        <v>1</v>
      </c>
      <c r="J18" s="27" t="s">
        <v>41</v>
      </c>
      <c r="K18" s="17" t="s">
        <v>42</v>
      </c>
      <c r="L18" s="50" t="s">
        <v>42</v>
      </c>
      <c r="M18" s="47">
        <v>44798</v>
      </c>
      <c r="N18" s="26">
        <v>44957</v>
      </c>
      <c r="O18" s="18">
        <v>44813</v>
      </c>
      <c r="P18" s="17">
        <v>0</v>
      </c>
      <c r="Q18" s="17">
        <v>0</v>
      </c>
      <c r="R18" s="18">
        <v>44951</v>
      </c>
      <c r="S18" s="17" t="s">
        <v>689</v>
      </c>
      <c r="T18" s="17" t="s">
        <v>698</v>
      </c>
      <c r="U18" s="19" t="s">
        <v>37</v>
      </c>
      <c r="V18" s="18">
        <v>44951</v>
      </c>
      <c r="W18" s="17" t="s">
        <v>232</v>
      </c>
      <c r="X18" s="20" t="s">
        <v>699</v>
      </c>
      <c r="Y18" s="17"/>
      <c r="Z18" s="17"/>
      <c r="AA18" s="17"/>
      <c r="AB18" s="17"/>
      <c r="AC18" s="17"/>
      <c r="AD18" s="17"/>
      <c r="AE18" s="17"/>
    </row>
    <row r="19" spans="1:31" ht="15" customHeight="1" x14ac:dyDescent="0.25">
      <c r="A19" t="s">
        <v>826</v>
      </c>
      <c r="B19" s="17" t="s">
        <v>131</v>
      </c>
      <c r="C19" s="17">
        <v>1</v>
      </c>
      <c r="D19" s="17">
        <v>2022</v>
      </c>
      <c r="E19" s="17" t="s">
        <v>99</v>
      </c>
      <c r="F19" s="27" t="s">
        <v>134</v>
      </c>
      <c r="G19" s="17" t="s">
        <v>29</v>
      </c>
      <c r="H19" s="27" t="s">
        <v>135</v>
      </c>
      <c r="I19" s="27" t="s">
        <v>136</v>
      </c>
      <c r="J19" s="27" t="s">
        <v>41</v>
      </c>
      <c r="K19" s="17" t="s">
        <v>42</v>
      </c>
      <c r="L19" s="50" t="s">
        <v>42</v>
      </c>
      <c r="M19" s="47">
        <v>44805</v>
      </c>
      <c r="N19" s="26">
        <v>44957</v>
      </c>
      <c r="O19" s="18">
        <v>44813</v>
      </c>
      <c r="P19" s="17">
        <v>0</v>
      </c>
      <c r="Q19" s="17">
        <v>0</v>
      </c>
      <c r="R19" s="18">
        <v>44939</v>
      </c>
      <c r="S19" s="17" t="s">
        <v>797</v>
      </c>
      <c r="T19" s="17" t="s">
        <v>798</v>
      </c>
      <c r="U19" s="19" t="s">
        <v>37</v>
      </c>
      <c r="V19" s="18">
        <v>44965</v>
      </c>
      <c r="W19" s="17" t="s">
        <v>219</v>
      </c>
      <c r="X19" s="20" t="s">
        <v>799</v>
      </c>
      <c r="Y19" s="17"/>
      <c r="Z19" s="17"/>
      <c r="AA19" s="17"/>
      <c r="AB19" s="17"/>
      <c r="AC19" s="17"/>
      <c r="AD19" s="17"/>
      <c r="AE19" s="17"/>
    </row>
    <row r="20" spans="1:31" ht="15" customHeight="1" x14ac:dyDescent="0.25">
      <c r="A20" t="s">
        <v>826</v>
      </c>
      <c r="B20" s="17" t="s">
        <v>137</v>
      </c>
      <c r="C20" s="17">
        <v>1</v>
      </c>
      <c r="D20" s="17">
        <v>2022</v>
      </c>
      <c r="E20" s="17" t="s">
        <v>99</v>
      </c>
      <c r="F20" s="27" t="s">
        <v>396</v>
      </c>
      <c r="G20" s="17" t="s">
        <v>29</v>
      </c>
      <c r="H20" s="27" t="s">
        <v>139</v>
      </c>
      <c r="I20" s="27">
        <v>1</v>
      </c>
      <c r="J20" s="27" t="s">
        <v>41</v>
      </c>
      <c r="K20" s="17" t="s">
        <v>42</v>
      </c>
      <c r="L20" s="50" t="s">
        <v>42</v>
      </c>
      <c r="M20" s="47">
        <v>44798</v>
      </c>
      <c r="N20" s="26">
        <v>44957</v>
      </c>
      <c r="O20" s="18">
        <v>44813</v>
      </c>
      <c r="P20" s="17">
        <v>0</v>
      </c>
      <c r="Q20" s="17">
        <v>0</v>
      </c>
      <c r="R20" s="18">
        <v>44951</v>
      </c>
      <c r="S20" s="17" t="s">
        <v>689</v>
      </c>
      <c r="T20" s="17" t="s">
        <v>692</v>
      </c>
      <c r="U20" s="19" t="s">
        <v>37</v>
      </c>
      <c r="V20" s="18">
        <v>44951</v>
      </c>
      <c r="W20" s="17" t="s">
        <v>232</v>
      </c>
      <c r="X20" s="20" t="s">
        <v>693</v>
      </c>
      <c r="Y20" s="17"/>
      <c r="Z20" s="17"/>
      <c r="AA20" s="17"/>
      <c r="AB20" s="17"/>
      <c r="AC20" s="17"/>
      <c r="AD20" s="17"/>
      <c r="AE20" s="17"/>
    </row>
    <row r="21" spans="1:31" ht="15" customHeight="1" x14ac:dyDescent="0.25">
      <c r="A21" t="s">
        <v>826</v>
      </c>
      <c r="B21" s="17" t="s">
        <v>140</v>
      </c>
      <c r="C21" s="17">
        <v>1</v>
      </c>
      <c r="D21" s="17">
        <v>2022</v>
      </c>
      <c r="E21" s="17" t="s">
        <v>99</v>
      </c>
      <c r="F21" s="27" t="s">
        <v>399</v>
      </c>
      <c r="G21" s="17" t="s">
        <v>287</v>
      </c>
      <c r="H21" s="27" t="s">
        <v>141</v>
      </c>
      <c r="I21" s="27">
        <v>2</v>
      </c>
      <c r="J21" s="27" t="s">
        <v>41</v>
      </c>
      <c r="K21" s="17" t="s">
        <v>42</v>
      </c>
      <c r="L21" s="50" t="s">
        <v>42</v>
      </c>
      <c r="M21" s="47">
        <v>44798</v>
      </c>
      <c r="N21" s="26">
        <v>44956</v>
      </c>
      <c r="O21" s="18">
        <v>44813</v>
      </c>
      <c r="P21" s="17">
        <v>1</v>
      </c>
      <c r="Q21" s="17">
        <v>0</v>
      </c>
      <c r="R21" s="18">
        <v>44939</v>
      </c>
      <c r="S21" s="17" t="s">
        <v>400</v>
      </c>
      <c r="T21" s="27" t="s">
        <v>800</v>
      </c>
      <c r="U21" s="19" t="s">
        <v>37</v>
      </c>
      <c r="V21" s="18">
        <v>44965</v>
      </c>
      <c r="W21" s="17" t="s">
        <v>219</v>
      </c>
      <c r="X21" s="20" t="s">
        <v>801</v>
      </c>
      <c r="Y21" s="17"/>
      <c r="Z21" s="17"/>
      <c r="AA21" s="17"/>
      <c r="AB21" s="17"/>
      <c r="AC21" s="17"/>
      <c r="AD21" s="17"/>
      <c r="AE21" s="17"/>
    </row>
    <row r="22" spans="1:31" ht="15" customHeight="1" x14ac:dyDescent="0.25">
      <c r="A22" t="s">
        <v>826</v>
      </c>
      <c r="B22" s="17" t="s">
        <v>146</v>
      </c>
      <c r="C22" s="17">
        <v>2</v>
      </c>
      <c r="D22" s="17">
        <v>2022</v>
      </c>
      <c r="E22" s="17" t="s">
        <v>99</v>
      </c>
      <c r="F22" s="27" t="s">
        <v>403</v>
      </c>
      <c r="G22" s="17" t="s">
        <v>29</v>
      </c>
      <c r="H22" s="27" t="s">
        <v>112</v>
      </c>
      <c r="I22" s="27">
        <v>1</v>
      </c>
      <c r="J22" s="27" t="s">
        <v>41</v>
      </c>
      <c r="K22" s="17" t="s">
        <v>42</v>
      </c>
      <c r="L22" s="50" t="s">
        <v>42</v>
      </c>
      <c r="M22" s="47">
        <v>44802</v>
      </c>
      <c r="N22" s="26">
        <v>44957</v>
      </c>
      <c r="O22" s="18">
        <v>44813</v>
      </c>
      <c r="P22" s="17">
        <v>0</v>
      </c>
      <c r="Q22" s="17">
        <v>0</v>
      </c>
      <c r="R22" s="18">
        <v>44951</v>
      </c>
      <c r="S22" s="17" t="s">
        <v>689</v>
      </c>
      <c r="T22" s="17" t="s">
        <v>694</v>
      </c>
      <c r="U22" s="19" t="s">
        <v>37</v>
      </c>
      <c r="V22" s="18">
        <v>44951</v>
      </c>
      <c r="W22" s="17" t="s">
        <v>232</v>
      </c>
      <c r="X22" s="20" t="s">
        <v>695</v>
      </c>
      <c r="Y22" s="17"/>
      <c r="Z22" s="17"/>
      <c r="AA22" s="17"/>
      <c r="AB22" s="17"/>
      <c r="AC22" s="17"/>
      <c r="AD22" s="17"/>
      <c r="AE22" s="17"/>
    </row>
    <row r="23" spans="1:31" ht="15" customHeight="1" x14ac:dyDescent="0.25">
      <c r="A23" t="s">
        <v>826</v>
      </c>
      <c r="B23" s="17" t="s">
        <v>160</v>
      </c>
      <c r="C23" s="17">
        <v>2</v>
      </c>
      <c r="D23" s="17">
        <v>2022</v>
      </c>
      <c r="E23" s="17" t="s">
        <v>284</v>
      </c>
      <c r="F23" s="27" t="s">
        <v>163</v>
      </c>
      <c r="G23" s="17" t="s">
        <v>29</v>
      </c>
      <c r="H23" s="27" t="s">
        <v>164</v>
      </c>
      <c r="I23" s="27" t="s">
        <v>159</v>
      </c>
      <c r="J23" s="27" t="s">
        <v>41</v>
      </c>
      <c r="K23" s="17" t="s">
        <v>43</v>
      </c>
      <c r="L23" s="50" t="s">
        <v>43</v>
      </c>
      <c r="M23" s="47">
        <v>44802</v>
      </c>
      <c r="N23" s="26">
        <v>45044</v>
      </c>
      <c r="O23" s="18">
        <v>44813</v>
      </c>
      <c r="P23" s="17">
        <v>0</v>
      </c>
      <c r="Q23" s="17">
        <v>0</v>
      </c>
      <c r="R23" s="18">
        <v>44958</v>
      </c>
      <c r="S23" s="17" t="s">
        <v>372</v>
      </c>
      <c r="T23" s="17" t="s">
        <v>712</v>
      </c>
      <c r="U23" s="19" t="s">
        <v>37</v>
      </c>
      <c r="V23" s="18">
        <v>44960</v>
      </c>
      <c r="W23" s="17" t="s">
        <v>222</v>
      </c>
      <c r="X23" s="20" t="s">
        <v>713</v>
      </c>
      <c r="Y23" s="17"/>
      <c r="Z23" s="17"/>
      <c r="AA23" s="17"/>
      <c r="AB23" s="17"/>
      <c r="AC23" s="17"/>
      <c r="AD23" s="17"/>
      <c r="AE23" s="17"/>
    </row>
    <row r="24" spans="1:31" ht="15" customHeight="1" x14ac:dyDescent="0.25">
      <c r="A24" t="s">
        <v>826</v>
      </c>
      <c r="B24" s="17" t="s">
        <v>262</v>
      </c>
      <c r="C24" s="17">
        <v>1</v>
      </c>
      <c r="D24" s="17">
        <v>2022</v>
      </c>
      <c r="E24" s="17" t="s">
        <v>100</v>
      </c>
      <c r="F24" s="27" t="s">
        <v>237</v>
      </c>
      <c r="G24" s="17" t="s">
        <v>287</v>
      </c>
      <c r="H24" s="27" t="s">
        <v>238</v>
      </c>
      <c r="I24" s="27" t="s">
        <v>239</v>
      </c>
      <c r="J24" s="27" t="s">
        <v>41</v>
      </c>
      <c r="K24" s="17" t="s">
        <v>43</v>
      </c>
      <c r="L24" s="50" t="s">
        <v>89</v>
      </c>
      <c r="M24" s="47">
        <v>44827</v>
      </c>
      <c r="N24" s="26">
        <v>44957</v>
      </c>
      <c r="O24" s="18"/>
      <c r="P24" s="17">
        <v>0</v>
      </c>
      <c r="Q24" s="17">
        <v>0</v>
      </c>
      <c r="R24" s="18" t="s">
        <v>714</v>
      </c>
      <c r="S24" s="17" t="s">
        <v>372</v>
      </c>
      <c r="T24" s="17" t="s">
        <v>715</v>
      </c>
      <c r="U24" s="19" t="s">
        <v>37</v>
      </c>
      <c r="V24" s="18">
        <v>44960</v>
      </c>
      <c r="W24" s="17" t="s">
        <v>222</v>
      </c>
      <c r="X24" s="20" t="s">
        <v>716</v>
      </c>
      <c r="Y24" s="17"/>
      <c r="Z24" s="17"/>
      <c r="AA24" s="17"/>
      <c r="AB24" s="17"/>
      <c r="AC24" s="17"/>
      <c r="AD24" s="17"/>
      <c r="AE24" s="17"/>
    </row>
    <row r="25" spans="1:31" ht="15" customHeight="1" x14ac:dyDescent="0.25">
      <c r="A25" t="s">
        <v>826</v>
      </c>
      <c r="B25" s="17" t="s">
        <v>262</v>
      </c>
      <c r="C25" s="17">
        <v>3</v>
      </c>
      <c r="D25" s="17">
        <v>2022</v>
      </c>
      <c r="E25" s="17" t="s">
        <v>100</v>
      </c>
      <c r="F25" s="27" t="s">
        <v>242</v>
      </c>
      <c r="G25" s="17" t="s">
        <v>29</v>
      </c>
      <c r="H25" s="27" t="s">
        <v>243</v>
      </c>
      <c r="I25" s="27" t="s">
        <v>239</v>
      </c>
      <c r="J25" s="27" t="s">
        <v>41</v>
      </c>
      <c r="K25" s="17" t="s">
        <v>43</v>
      </c>
      <c r="L25" s="50" t="s">
        <v>89</v>
      </c>
      <c r="M25" s="47">
        <v>44827</v>
      </c>
      <c r="N25" s="26">
        <v>44957</v>
      </c>
      <c r="O25" s="18"/>
      <c r="P25" s="17">
        <v>0</v>
      </c>
      <c r="Q25" s="17">
        <v>0</v>
      </c>
      <c r="R25" s="18">
        <v>44925</v>
      </c>
      <c r="S25" s="17" t="s">
        <v>372</v>
      </c>
      <c r="T25" s="62" t="s">
        <v>717</v>
      </c>
      <c r="U25" s="19" t="s">
        <v>37</v>
      </c>
      <c r="V25" s="18">
        <v>44936</v>
      </c>
      <c r="W25" s="17" t="s">
        <v>222</v>
      </c>
      <c r="X25" s="20" t="s">
        <v>718</v>
      </c>
      <c r="Y25" s="17"/>
      <c r="Z25" s="17"/>
      <c r="AA25" s="17"/>
      <c r="AB25" s="17"/>
      <c r="AC25" s="17"/>
      <c r="AD25" s="17"/>
      <c r="AE25" s="17"/>
    </row>
    <row r="26" spans="1:31" ht="15" customHeight="1" x14ac:dyDescent="0.25">
      <c r="A26" t="s">
        <v>826</v>
      </c>
      <c r="B26" s="17" t="s">
        <v>263</v>
      </c>
      <c r="C26" s="17">
        <v>1</v>
      </c>
      <c r="D26" s="17">
        <v>2022</v>
      </c>
      <c r="E26" s="17" t="s">
        <v>100</v>
      </c>
      <c r="F26" s="27" t="s">
        <v>246</v>
      </c>
      <c r="G26" s="17" t="s">
        <v>287</v>
      </c>
      <c r="H26" s="27" t="s">
        <v>247</v>
      </c>
      <c r="I26" s="27" t="s">
        <v>239</v>
      </c>
      <c r="J26" s="27" t="s">
        <v>41</v>
      </c>
      <c r="K26" s="17" t="s">
        <v>43</v>
      </c>
      <c r="L26" s="50" t="s">
        <v>89</v>
      </c>
      <c r="M26" s="47">
        <v>44827</v>
      </c>
      <c r="N26" s="26">
        <v>44957</v>
      </c>
      <c r="O26" s="18"/>
      <c r="P26" s="17">
        <v>0</v>
      </c>
      <c r="Q26" s="17">
        <v>0</v>
      </c>
      <c r="R26" s="18">
        <v>44958</v>
      </c>
      <c r="S26" s="17" t="s">
        <v>372</v>
      </c>
      <c r="T26" s="19" t="s">
        <v>719</v>
      </c>
      <c r="U26" s="19" t="s">
        <v>37</v>
      </c>
      <c r="V26" s="18">
        <v>44960</v>
      </c>
      <c r="W26" s="17" t="s">
        <v>222</v>
      </c>
      <c r="X26" s="20" t="s">
        <v>720</v>
      </c>
      <c r="Y26" s="17"/>
      <c r="Z26" s="17"/>
      <c r="AA26" s="17"/>
      <c r="AB26" s="17"/>
      <c r="AC26" s="17"/>
      <c r="AD26" s="17"/>
      <c r="AE26" s="17"/>
    </row>
    <row r="27" spans="1:31" ht="15" customHeight="1" x14ac:dyDescent="0.25">
      <c r="A27" t="s">
        <v>826</v>
      </c>
      <c r="B27" s="17" t="s">
        <v>304</v>
      </c>
      <c r="C27" s="17">
        <v>1</v>
      </c>
      <c r="D27" s="17">
        <v>2022</v>
      </c>
      <c r="E27" s="17" t="s">
        <v>366</v>
      </c>
      <c r="F27" s="27" t="s">
        <v>431</v>
      </c>
      <c r="G27" s="17" t="s">
        <v>80</v>
      </c>
      <c r="H27" s="27" t="s">
        <v>432</v>
      </c>
      <c r="I27" s="27">
        <v>1</v>
      </c>
      <c r="J27" s="27" t="s">
        <v>39</v>
      </c>
      <c r="K27" s="17" t="s">
        <v>40</v>
      </c>
      <c r="L27" s="50" t="s">
        <v>40</v>
      </c>
      <c r="M27" s="47">
        <v>44846</v>
      </c>
      <c r="N27" s="26">
        <v>44956</v>
      </c>
      <c r="O27" s="18"/>
      <c r="P27" s="17">
        <v>0</v>
      </c>
      <c r="Q27" s="17">
        <v>0</v>
      </c>
      <c r="R27" s="18">
        <v>44960</v>
      </c>
      <c r="S27" s="17" t="s">
        <v>684</v>
      </c>
      <c r="T27" s="17" t="s">
        <v>721</v>
      </c>
      <c r="U27" s="19" t="s">
        <v>37</v>
      </c>
      <c r="V27" s="18" t="s">
        <v>722</v>
      </c>
      <c r="W27" s="17" t="s">
        <v>376</v>
      </c>
      <c r="X27" s="20" t="s">
        <v>723</v>
      </c>
      <c r="Y27" s="17"/>
      <c r="Z27" s="17"/>
      <c r="AA27" s="17"/>
      <c r="AB27" s="17"/>
      <c r="AC27" s="17"/>
      <c r="AD27" s="17"/>
      <c r="AE27" s="17"/>
    </row>
    <row r="28" spans="1:31" ht="15" customHeight="1" x14ac:dyDescent="0.25">
      <c r="A28" t="s">
        <v>826</v>
      </c>
      <c r="B28" s="17" t="s">
        <v>304</v>
      </c>
      <c r="C28" s="17">
        <v>2</v>
      </c>
      <c r="D28" s="17">
        <v>2022</v>
      </c>
      <c r="E28" s="17" t="s">
        <v>366</v>
      </c>
      <c r="F28" s="27" t="s">
        <v>433</v>
      </c>
      <c r="G28" s="17" t="s">
        <v>80</v>
      </c>
      <c r="H28" s="27" t="s">
        <v>434</v>
      </c>
      <c r="I28" s="27">
        <v>1</v>
      </c>
      <c r="J28" s="27" t="s">
        <v>39</v>
      </c>
      <c r="K28" s="17" t="s">
        <v>40</v>
      </c>
      <c r="L28" s="50" t="s">
        <v>40</v>
      </c>
      <c r="M28" s="47">
        <v>44846</v>
      </c>
      <c r="N28" s="26">
        <v>44956</v>
      </c>
      <c r="O28" s="18"/>
      <c r="P28" s="17">
        <v>0</v>
      </c>
      <c r="Q28" s="17">
        <v>0</v>
      </c>
      <c r="R28" s="18">
        <v>44960</v>
      </c>
      <c r="S28" s="17" t="s">
        <v>684</v>
      </c>
      <c r="T28" s="17" t="s">
        <v>724</v>
      </c>
      <c r="U28" s="19" t="s">
        <v>37</v>
      </c>
      <c r="V28" s="18">
        <v>44963</v>
      </c>
      <c r="W28" s="17" t="s">
        <v>376</v>
      </c>
      <c r="X28" s="20" t="s">
        <v>725</v>
      </c>
      <c r="Y28" s="17"/>
      <c r="Z28" s="17"/>
      <c r="AA28" s="17"/>
      <c r="AB28" s="17"/>
      <c r="AC28" s="17"/>
      <c r="AD28" s="17"/>
      <c r="AE28" s="17"/>
    </row>
    <row r="29" spans="1:31" ht="15" customHeight="1" x14ac:dyDescent="0.25">
      <c r="A29" t="s">
        <v>826</v>
      </c>
      <c r="B29" s="17" t="s">
        <v>358</v>
      </c>
      <c r="C29" s="17">
        <v>1</v>
      </c>
      <c r="D29" s="17">
        <v>2022</v>
      </c>
      <c r="E29" s="17" t="s">
        <v>366</v>
      </c>
      <c r="F29" s="27" t="s">
        <v>369</v>
      </c>
      <c r="G29" s="17" t="s">
        <v>35</v>
      </c>
      <c r="H29" s="27" t="s">
        <v>350</v>
      </c>
      <c r="I29" s="27">
        <v>1</v>
      </c>
      <c r="J29" s="27" t="s">
        <v>365</v>
      </c>
      <c r="K29" s="17" t="s">
        <v>181</v>
      </c>
      <c r="L29" s="50" t="s">
        <v>181</v>
      </c>
      <c r="M29" s="47">
        <v>44887</v>
      </c>
      <c r="N29" s="26">
        <v>44957</v>
      </c>
      <c r="O29" s="18"/>
      <c r="P29" s="17">
        <v>0</v>
      </c>
      <c r="Q29" s="17">
        <v>0</v>
      </c>
      <c r="R29" s="18">
        <v>44960</v>
      </c>
      <c r="S29" s="17" t="s">
        <v>684</v>
      </c>
      <c r="T29" s="17" t="s">
        <v>726</v>
      </c>
      <c r="U29" s="19" t="s">
        <v>37</v>
      </c>
      <c r="V29" s="18">
        <v>44963</v>
      </c>
      <c r="W29" s="17" t="s">
        <v>376</v>
      </c>
      <c r="X29" s="20" t="s">
        <v>727</v>
      </c>
      <c r="Y29" s="17"/>
      <c r="Z29" s="17"/>
      <c r="AA29" s="17"/>
      <c r="AB29" s="17"/>
      <c r="AC29" s="17"/>
      <c r="AD29" s="17"/>
      <c r="AE29" s="17"/>
    </row>
    <row r="30" spans="1:31" ht="15" customHeight="1" x14ac:dyDescent="0.25">
      <c r="A30" t="s">
        <v>826</v>
      </c>
      <c r="B30" s="17" t="s">
        <v>521</v>
      </c>
      <c r="C30" s="17">
        <v>1</v>
      </c>
      <c r="D30" s="17">
        <v>2022</v>
      </c>
      <c r="E30" s="17" t="s">
        <v>75</v>
      </c>
      <c r="F30" s="27" t="s">
        <v>508</v>
      </c>
      <c r="G30" s="17" t="s">
        <v>80</v>
      </c>
      <c r="H30" s="27" t="s">
        <v>509</v>
      </c>
      <c r="I30" s="27">
        <v>1</v>
      </c>
      <c r="J30" s="27" t="s">
        <v>510</v>
      </c>
      <c r="K30" s="17" t="s">
        <v>99</v>
      </c>
      <c r="L30" s="50" t="s">
        <v>99</v>
      </c>
      <c r="M30" s="47">
        <v>44880</v>
      </c>
      <c r="N30" s="26">
        <v>44958</v>
      </c>
      <c r="O30" s="18"/>
      <c r="P30" s="17">
        <v>0</v>
      </c>
      <c r="Q30" s="17">
        <v>0</v>
      </c>
      <c r="R30" s="18">
        <v>44955</v>
      </c>
      <c r="S30" s="17" t="s">
        <v>789</v>
      </c>
      <c r="T30" s="17" t="s">
        <v>811</v>
      </c>
      <c r="U30" s="19" t="s">
        <v>37</v>
      </c>
      <c r="V30" s="18">
        <v>44965</v>
      </c>
      <c r="W30" s="17" t="s">
        <v>219</v>
      </c>
      <c r="X30" s="20" t="s">
        <v>812</v>
      </c>
      <c r="Y30" s="17"/>
      <c r="Z30" s="17"/>
      <c r="AA30" s="17"/>
      <c r="AB30" s="17"/>
      <c r="AC30" s="17"/>
      <c r="AD30" s="17"/>
      <c r="AE30" s="17"/>
    </row>
    <row r="31" spans="1:31" ht="15" customHeight="1" x14ac:dyDescent="0.25">
      <c r="A31" t="s">
        <v>826</v>
      </c>
      <c r="B31" s="17" t="s">
        <v>607</v>
      </c>
      <c r="C31" s="17">
        <v>2</v>
      </c>
      <c r="D31" s="17">
        <v>2022</v>
      </c>
      <c r="E31" s="17" t="s">
        <v>284</v>
      </c>
      <c r="F31" s="27" t="s">
        <v>601</v>
      </c>
      <c r="G31" s="17" t="s">
        <v>92</v>
      </c>
      <c r="H31" s="27" t="s">
        <v>602</v>
      </c>
      <c r="I31" s="27">
        <v>1</v>
      </c>
      <c r="J31" s="27" t="s">
        <v>597</v>
      </c>
      <c r="K31" s="17" t="s">
        <v>598</v>
      </c>
      <c r="L31" s="50" t="s">
        <v>599</v>
      </c>
      <c r="M31" s="47">
        <v>44518</v>
      </c>
      <c r="N31" s="26">
        <v>44956</v>
      </c>
      <c r="O31" s="18"/>
      <c r="P31" s="17">
        <v>0</v>
      </c>
      <c r="Q31" s="17">
        <v>0</v>
      </c>
      <c r="R31" s="18">
        <v>44959</v>
      </c>
      <c r="S31" s="17" t="s">
        <v>814</v>
      </c>
      <c r="T31" s="17" t="s">
        <v>815</v>
      </c>
      <c r="U31" s="19" t="s">
        <v>37</v>
      </c>
      <c r="V31" s="18">
        <v>44965</v>
      </c>
      <c r="W31" s="17" t="s">
        <v>219</v>
      </c>
      <c r="X31" s="61" t="s">
        <v>816</v>
      </c>
      <c r="Y31" s="17"/>
      <c r="Z31" s="17"/>
      <c r="AA31" s="17"/>
      <c r="AB31" s="17"/>
      <c r="AC31" s="17"/>
      <c r="AD31" s="17"/>
      <c r="AE31" s="17"/>
    </row>
    <row r="32" spans="1:31" ht="15" customHeight="1" x14ac:dyDescent="0.25">
      <c r="A32" t="s">
        <v>826</v>
      </c>
      <c r="B32" s="17" t="s">
        <v>608</v>
      </c>
      <c r="C32" s="17">
        <v>1</v>
      </c>
      <c r="D32" s="17">
        <v>2022</v>
      </c>
      <c r="E32" s="17" t="s">
        <v>284</v>
      </c>
      <c r="F32" s="27" t="s">
        <v>605</v>
      </c>
      <c r="G32" s="17" t="s">
        <v>92</v>
      </c>
      <c r="H32" s="27" t="s">
        <v>606</v>
      </c>
      <c r="I32" s="27">
        <v>1</v>
      </c>
      <c r="J32" s="27" t="s">
        <v>597</v>
      </c>
      <c r="K32" s="17" t="s">
        <v>598</v>
      </c>
      <c r="L32" s="50" t="s">
        <v>599</v>
      </c>
      <c r="M32" s="47">
        <v>44518</v>
      </c>
      <c r="N32" s="26">
        <v>44956</v>
      </c>
      <c r="O32" s="18"/>
      <c r="P32" s="17">
        <v>0</v>
      </c>
      <c r="Q32" s="17">
        <v>0</v>
      </c>
      <c r="R32" s="18">
        <v>44959</v>
      </c>
      <c r="S32" s="17" t="s">
        <v>814</v>
      </c>
      <c r="T32" s="17" t="s">
        <v>817</v>
      </c>
      <c r="U32" s="19" t="s">
        <v>37</v>
      </c>
      <c r="V32" s="18">
        <v>44965</v>
      </c>
      <c r="W32" s="17" t="s">
        <v>219</v>
      </c>
      <c r="X32" s="61" t="s">
        <v>818</v>
      </c>
      <c r="Y32" s="17"/>
      <c r="Z32" s="17"/>
      <c r="AA32" s="17"/>
      <c r="AB32" s="17"/>
      <c r="AC32" s="17"/>
      <c r="AD32" s="17"/>
      <c r="AE32" s="17"/>
    </row>
    <row r="33" spans="18:31" x14ac:dyDescent="0.25">
      <c r="R33" s="22"/>
      <c r="S33" s="22"/>
      <c r="T33" s="22"/>
      <c r="AD33"/>
      <c r="AE33" s="22"/>
    </row>
    <row r="34" spans="18:31" x14ac:dyDescent="0.25">
      <c r="R34" s="22"/>
      <c r="S34" s="22"/>
      <c r="T34" s="22"/>
      <c r="AD34"/>
      <c r="AE34" s="22"/>
    </row>
    <row r="35" spans="18:31" x14ac:dyDescent="0.25">
      <c r="R35" s="22"/>
      <c r="S35" s="22"/>
      <c r="T35" s="22"/>
      <c r="AD35"/>
      <c r="AE35" s="22"/>
    </row>
    <row r="36" spans="18:31" x14ac:dyDescent="0.25">
      <c r="R36" s="22"/>
      <c r="S36" s="22"/>
      <c r="T36" s="22"/>
      <c r="AD36"/>
      <c r="AE36" s="22"/>
    </row>
    <row r="37" spans="18:31" x14ac:dyDescent="0.25">
      <c r="R37" s="22"/>
      <c r="S37" s="22"/>
      <c r="T37" s="22"/>
      <c r="AD37"/>
      <c r="AE37" s="22"/>
    </row>
    <row r="38" spans="18:31" x14ac:dyDescent="0.25">
      <c r="R38" s="22"/>
      <c r="S38" s="22"/>
      <c r="T38" s="22"/>
      <c r="AD38"/>
      <c r="AE38" s="22"/>
    </row>
    <row r="39" spans="18:31" x14ac:dyDescent="0.25">
      <c r="R39" s="22"/>
      <c r="S39" s="22"/>
      <c r="T39" s="22"/>
      <c r="AD39"/>
      <c r="AE39" s="22"/>
    </row>
    <row r="40" spans="18:31" x14ac:dyDescent="0.25">
      <c r="R40" s="22"/>
      <c r="S40" s="22"/>
      <c r="T40" s="22"/>
      <c r="AD40"/>
      <c r="AE40" s="22"/>
    </row>
    <row r="41" spans="18:31" x14ac:dyDescent="0.25">
      <c r="R41" s="22"/>
      <c r="S41" s="22"/>
      <c r="T41" s="22"/>
      <c r="AD41"/>
      <c r="AE41" s="22"/>
    </row>
    <row r="42" spans="18:31" x14ac:dyDescent="0.25">
      <c r="R42" s="22"/>
      <c r="S42" s="22"/>
      <c r="T42" s="22"/>
      <c r="AD42"/>
      <c r="AE42" s="22"/>
    </row>
    <row r="43" spans="18:31" x14ac:dyDescent="0.25">
      <c r="R43" s="22"/>
      <c r="S43" s="22"/>
      <c r="T43" s="22"/>
      <c r="AD43"/>
      <c r="AE43" s="22"/>
    </row>
    <row r="44" spans="18:31" x14ac:dyDescent="0.25">
      <c r="R44" s="22"/>
      <c r="S44" s="22"/>
      <c r="T44" s="22"/>
      <c r="AD44"/>
      <c r="AE44" s="22"/>
    </row>
    <row r="45" spans="18:31" x14ac:dyDescent="0.25">
      <c r="R45" s="22"/>
      <c r="S45" s="22"/>
      <c r="T45" s="22"/>
      <c r="AD45"/>
      <c r="AE45" s="22"/>
    </row>
    <row r="46" spans="18:31" x14ac:dyDescent="0.25">
      <c r="R46" s="22"/>
      <c r="S46" s="22"/>
      <c r="T46" s="22"/>
      <c r="AD46"/>
      <c r="AE46" s="22"/>
    </row>
    <row r="47" spans="18:31" x14ac:dyDescent="0.25">
      <c r="R47" s="22"/>
      <c r="S47" s="22"/>
      <c r="T47" s="22"/>
      <c r="AD47"/>
      <c r="AE47" s="22"/>
    </row>
    <row r="48" spans="18:31" x14ac:dyDescent="0.25">
      <c r="R48" s="22"/>
      <c r="S48" s="22"/>
      <c r="T48" s="22"/>
      <c r="AD48"/>
      <c r="AE48" s="22"/>
    </row>
    <row r="49" spans="18:31" x14ac:dyDescent="0.25">
      <c r="R49" s="22"/>
      <c r="S49" s="22"/>
      <c r="T49" s="22"/>
      <c r="AD49"/>
      <c r="AE49" s="22"/>
    </row>
    <row r="50" spans="18:31" x14ac:dyDescent="0.25">
      <c r="R50" s="22"/>
      <c r="S50" s="22"/>
      <c r="T50" s="22"/>
      <c r="AD50"/>
      <c r="AE50" s="22"/>
    </row>
    <row r="51" spans="18:31" x14ac:dyDescent="0.25">
      <c r="R51" s="22"/>
      <c r="S51" s="22"/>
      <c r="T51" s="22"/>
      <c r="AD51"/>
      <c r="AE51" s="22"/>
    </row>
    <row r="52" spans="18:31" x14ac:dyDescent="0.25">
      <c r="R52" s="22"/>
      <c r="S52" s="22"/>
      <c r="T52" s="22"/>
      <c r="AD52"/>
      <c r="AE52" s="22"/>
    </row>
    <row r="53" spans="18:31" x14ac:dyDescent="0.25">
      <c r="R53" s="22"/>
      <c r="S53" s="22"/>
      <c r="T53" s="22"/>
      <c r="AD53"/>
      <c r="AE53" s="22"/>
    </row>
    <row r="54" spans="18:31" x14ac:dyDescent="0.25">
      <c r="R54" s="22"/>
      <c r="S54" s="22"/>
      <c r="T54" s="22"/>
      <c r="AD54"/>
      <c r="AE54" s="22"/>
    </row>
    <row r="55" spans="18:31" x14ac:dyDescent="0.25">
      <c r="R55" s="22"/>
      <c r="S55" s="22"/>
      <c r="T55" s="22"/>
      <c r="AD55"/>
      <c r="AE55" s="22"/>
    </row>
    <row r="56" spans="18:31" x14ac:dyDescent="0.25">
      <c r="R56" s="22"/>
      <c r="S56" s="22"/>
      <c r="T56" s="22"/>
      <c r="AD56"/>
      <c r="AE56" s="22"/>
    </row>
    <row r="57" spans="18:31" x14ac:dyDescent="0.25">
      <c r="R57" s="22"/>
      <c r="S57" s="22"/>
      <c r="T57" s="22"/>
      <c r="AD57"/>
      <c r="AE57" s="22"/>
    </row>
    <row r="58" spans="18:31" x14ac:dyDescent="0.25">
      <c r="R58" s="22"/>
      <c r="S58" s="22"/>
      <c r="T58" s="22"/>
      <c r="AD58"/>
      <c r="AE58" s="22"/>
    </row>
    <row r="59" spans="18:31" x14ac:dyDescent="0.25">
      <c r="R59" s="22"/>
      <c r="S59" s="22"/>
      <c r="T59" s="22"/>
      <c r="AD59"/>
      <c r="AE59" s="22"/>
    </row>
    <row r="60" spans="18:31" x14ac:dyDescent="0.25">
      <c r="R60" s="22"/>
      <c r="S60" s="22"/>
      <c r="T60" s="22"/>
      <c r="AD60"/>
      <c r="AE60" s="22"/>
    </row>
    <row r="61" spans="18:31" x14ac:dyDescent="0.25">
      <c r="R61" s="22"/>
      <c r="S61" s="22"/>
      <c r="T61" s="22"/>
      <c r="AD61"/>
      <c r="AE61" s="22"/>
    </row>
    <row r="62" spans="18:31" x14ac:dyDescent="0.25">
      <c r="R62" s="22"/>
      <c r="S62" s="22"/>
      <c r="T62" s="22"/>
      <c r="AD62"/>
      <c r="AE62" s="22"/>
    </row>
    <row r="63" spans="18:31" x14ac:dyDescent="0.25">
      <c r="R63" s="22"/>
      <c r="S63" s="22"/>
      <c r="T63" s="22"/>
      <c r="AD63"/>
      <c r="AE63" s="22"/>
    </row>
    <row r="64" spans="18:31" x14ac:dyDescent="0.25">
      <c r="R64" s="22"/>
      <c r="S64" s="22"/>
      <c r="T64" s="22"/>
      <c r="AD64"/>
      <c r="AE64" s="22"/>
    </row>
    <row r="65" spans="18:31" x14ac:dyDescent="0.25">
      <c r="R65" s="22"/>
      <c r="S65" s="22"/>
      <c r="T65" s="22"/>
      <c r="AD65"/>
      <c r="AE65" s="22"/>
    </row>
    <row r="66" spans="18:31" x14ac:dyDescent="0.25">
      <c r="R66" s="22"/>
      <c r="S66" s="22"/>
      <c r="T66" s="22"/>
      <c r="AD66"/>
      <c r="AE66" s="22"/>
    </row>
    <row r="67" spans="18:31" x14ac:dyDescent="0.25">
      <c r="R67" s="22"/>
      <c r="S67" s="22"/>
      <c r="T67" s="22"/>
      <c r="AD67"/>
      <c r="AE67" s="22"/>
    </row>
    <row r="68" spans="18:31" x14ac:dyDescent="0.25">
      <c r="R68" s="22"/>
      <c r="S68" s="22"/>
      <c r="T68" s="22"/>
      <c r="AD68"/>
      <c r="AE68" s="22"/>
    </row>
    <row r="69" spans="18:31" x14ac:dyDescent="0.25">
      <c r="R69" s="22"/>
      <c r="S69" s="22"/>
      <c r="T69" s="22"/>
      <c r="AD69"/>
      <c r="AE69" s="22"/>
    </row>
    <row r="70" spans="18:31" x14ac:dyDescent="0.25">
      <c r="R70" s="22"/>
      <c r="S70" s="22"/>
      <c r="T70" s="22"/>
      <c r="AD70"/>
      <c r="AE70" s="22"/>
    </row>
    <row r="71" spans="18:31" x14ac:dyDescent="0.25">
      <c r="R71" s="22"/>
      <c r="S71" s="22"/>
      <c r="T71" s="22"/>
      <c r="AD71"/>
      <c r="AE71" s="22"/>
    </row>
    <row r="72" spans="18:31" x14ac:dyDescent="0.25">
      <c r="R72" s="22"/>
      <c r="S72" s="22"/>
      <c r="T72" s="22"/>
      <c r="AD72"/>
      <c r="AE72" s="22"/>
    </row>
    <row r="73" spans="18:31" x14ac:dyDescent="0.25">
      <c r="R73" s="22"/>
      <c r="S73" s="22"/>
      <c r="T73" s="22"/>
      <c r="AD73"/>
      <c r="AE73" s="22"/>
    </row>
    <row r="74" spans="18:31" x14ac:dyDescent="0.25">
      <c r="R74" s="22"/>
      <c r="S74" s="22"/>
      <c r="T74" s="22"/>
      <c r="AD74"/>
      <c r="AE74" s="22"/>
    </row>
    <row r="75" spans="18:31" x14ac:dyDescent="0.25">
      <c r="R75" s="22"/>
      <c r="S75" s="22"/>
      <c r="T75" s="22"/>
      <c r="AD75"/>
      <c r="AE75" s="22"/>
    </row>
    <row r="76" spans="18:31" x14ac:dyDescent="0.25">
      <c r="R76" s="22"/>
      <c r="S76" s="22"/>
      <c r="T76" s="22"/>
      <c r="AD76"/>
      <c r="AE76" s="22"/>
    </row>
    <row r="77" spans="18:31" x14ac:dyDescent="0.25">
      <c r="R77" s="22"/>
      <c r="S77" s="22"/>
      <c r="T77" s="22"/>
      <c r="AD77"/>
      <c r="AE77" s="22"/>
    </row>
    <row r="78" spans="18:31" x14ac:dyDescent="0.25">
      <c r="R78" s="22"/>
      <c r="S78" s="22"/>
      <c r="T78" s="22"/>
      <c r="AD78"/>
      <c r="AE78" s="22"/>
    </row>
    <row r="79" spans="18:31" x14ac:dyDescent="0.25">
      <c r="R79" s="22"/>
      <c r="S79" s="22"/>
      <c r="T79" s="22"/>
      <c r="AD79"/>
      <c r="AE79" s="22"/>
    </row>
    <row r="80" spans="18:31" x14ac:dyDescent="0.25">
      <c r="R80" s="22"/>
      <c r="S80" s="22"/>
      <c r="T80" s="22"/>
      <c r="AD80"/>
      <c r="AE80" s="22"/>
    </row>
    <row r="81" spans="18:31" x14ac:dyDescent="0.25">
      <c r="R81" s="22"/>
      <c r="S81" s="22"/>
      <c r="T81" s="22"/>
      <c r="AD81"/>
      <c r="AE81" s="22"/>
    </row>
    <row r="82" spans="18:31" x14ac:dyDescent="0.25">
      <c r="R82" s="22"/>
      <c r="S82" s="22"/>
      <c r="T82" s="22"/>
      <c r="AD82"/>
      <c r="AE82" s="22"/>
    </row>
    <row r="83" spans="18:31" x14ac:dyDescent="0.25">
      <c r="R83" s="22"/>
      <c r="S83" s="22"/>
      <c r="T83" s="22"/>
      <c r="AD83"/>
      <c r="AE83" s="22"/>
    </row>
    <row r="84" spans="18:31" x14ac:dyDescent="0.25">
      <c r="R84" s="22"/>
      <c r="S84" s="22"/>
      <c r="T84" s="22"/>
      <c r="AD84"/>
      <c r="AE84" s="22"/>
    </row>
    <row r="85" spans="18:31" x14ac:dyDescent="0.25">
      <c r="R85" s="22"/>
      <c r="S85" s="22"/>
      <c r="T85" s="22"/>
      <c r="AD85"/>
      <c r="AE85" s="22"/>
    </row>
    <row r="86" spans="18:31" x14ac:dyDescent="0.25">
      <c r="R86" s="22"/>
      <c r="S86" s="22"/>
      <c r="T86" s="22"/>
      <c r="AD86"/>
      <c r="AE86" s="22"/>
    </row>
    <row r="87" spans="18:31" x14ac:dyDescent="0.25">
      <c r="R87" s="22"/>
      <c r="S87" s="22"/>
      <c r="T87" s="22"/>
      <c r="AD87"/>
      <c r="AE87" s="22"/>
    </row>
    <row r="88" spans="18:31" x14ac:dyDescent="0.25">
      <c r="R88" s="22"/>
      <c r="S88" s="22"/>
      <c r="T88" s="22"/>
      <c r="AD88"/>
      <c r="AE88" s="22"/>
    </row>
    <row r="89" spans="18:31" x14ac:dyDescent="0.25">
      <c r="R89" s="22"/>
      <c r="S89" s="22"/>
      <c r="T89" s="22"/>
      <c r="AD89"/>
      <c r="AE89" s="22"/>
    </row>
    <row r="90" spans="18:31" x14ac:dyDescent="0.25">
      <c r="R90" s="22"/>
      <c r="S90" s="22"/>
      <c r="T90" s="22"/>
      <c r="AD90"/>
      <c r="AE90" s="22"/>
    </row>
    <row r="91" spans="18:31" x14ac:dyDescent="0.25">
      <c r="R91" s="22"/>
      <c r="S91" s="22"/>
      <c r="T91" s="22"/>
      <c r="AD91"/>
      <c r="AE91" s="22"/>
    </row>
    <row r="92" spans="18:31" x14ac:dyDescent="0.25">
      <c r="R92" s="22"/>
      <c r="S92" s="22"/>
      <c r="T92" s="22"/>
      <c r="AD92"/>
      <c r="AE92" s="22"/>
    </row>
    <row r="93" spans="18:31" x14ac:dyDescent="0.25">
      <c r="R93" s="22"/>
      <c r="S93" s="22"/>
      <c r="T93" s="22"/>
      <c r="AD93"/>
      <c r="AE93" s="22"/>
    </row>
    <row r="94" spans="18:31" x14ac:dyDescent="0.25">
      <c r="R94" s="22"/>
      <c r="S94" s="22"/>
      <c r="T94" s="22"/>
      <c r="AD94"/>
      <c r="AE94" s="22"/>
    </row>
    <row r="95" spans="18:31" x14ac:dyDescent="0.25">
      <c r="R95" s="22"/>
      <c r="S95" s="22"/>
      <c r="T95" s="22"/>
      <c r="AD95"/>
      <c r="AE95" s="22"/>
    </row>
    <row r="96" spans="18:31" x14ac:dyDescent="0.25">
      <c r="R96" s="22"/>
      <c r="S96" s="22"/>
      <c r="T96" s="22"/>
      <c r="AD96"/>
      <c r="AE96" s="22"/>
    </row>
    <row r="97" spans="18:31" x14ac:dyDescent="0.25">
      <c r="R97" s="22"/>
      <c r="S97" s="22"/>
      <c r="T97" s="22"/>
      <c r="AD97"/>
      <c r="AE97" s="22"/>
    </row>
    <row r="98" spans="18:31" x14ac:dyDescent="0.25">
      <c r="R98" s="22"/>
      <c r="S98" s="22"/>
      <c r="T98" s="22"/>
      <c r="AD98"/>
      <c r="AE98" s="22"/>
    </row>
    <row r="99" spans="18:31" x14ac:dyDescent="0.25">
      <c r="R99" s="22"/>
      <c r="S99" s="22"/>
      <c r="T99" s="22"/>
      <c r="AD99"/>
      <c r="AE99" s="22"/>
    </row>
    <row r="100" spans="18:31" x14ac:dyDescent="0.25">
      <c r="R100" s="22"/>
      <c r="S100" s="22"/>
      <c r="T100" s="22"/>
      <c r="AD100"/>
      <c r="AE100" s="22"/>
    </row>
    <row r="101" spans="18:31" x14ac:dyDescent="0.25">
      <c r="R101" s="22"/>
      <c r="S101" s="22"/>
      <c r="T101" s="22"/>
      <c r="AD101"/>
      <c r="AE101" s="22"/>
    </row>
    <row r="102" spans="18:31" x14ac:dyDescent="0.25">
      <c r="R102" s="22"/>
      <c r="S102" s="22"/>
      <c r="T102" s="22"/>
      <c r="AD102"/>
      <c r="AE102" s="22"/>
    </row>
    <row r="103" spans="18:31" x14ac:dyDescent="0.25">
      <c r="R103" s="22"/>
      <c r="S103" s="22"/>
      <c r="T103" s="22"/>
      <c r="AD103"/>
      <c r="AE103" s="22"/>
    </row>
    <row r="104" spans="18:31" x14ac:dyDescent="0.25">
      <c r="R104" s="22"/>
      <c r="S104" s="22"/>
      <c r="T104" s="22"/>
      <c r="AD104"/>
      <c r="AE104" s="22"/>
    </row>
    <row r="105" spans="18:31" x14ac:dyDescent="0.25">
      <c r="R105" s="22"/>
      <c r="S105" s="22"/>
      <c r="T105" s="22"/>
      <c r="AD105"/>
      <c r="AE105" s="22"/>
    </row>
    <row r="106" spans="18:31" x14ac:dyDescent="0.25">
      <c r="R106" s="22"/>
      <c r="S106" s="22"/>
      <c r="T106" s="22"/>
      <c r="AD106"/>
      <c r="AE106" s="22"/>
    </row>
    <row r="107" spans="18:31" x14ac:dyDescent="0.25">
      <c r="R107" s="22"/>
      <c r="S107" s="22"/>
      <c r="T107" s="22"/>
      <c r="AD107"/>
      <c r="AE107" s="22"/>
    </row>
    <row r="108" spans="18:31" x14ac:dyDescent="0.25">
      <c r="R108" s="22"/>
      <c r="S108" s="22"/>
      <c r="T108" s="22"/>
      <c r="AD108"/>
      <c r="AE108" s="22"/>
    </row>
    <row r="109" spans="18:31" x14ac:dyDescent="0.25">
      <c r="R109" s="22"/>
      <c r="S109" s="22"/>
      <c r="T109" s="22"/>
      <c r="AD109"/>
      <c r="AE109" s="22"/>
    </row>
    <row r="110" spans="18:31" x14ac:dyDescent="0.25">
      <c r="R110" s="22"/>
      <c r="S110" s="22"/>
      <c r="T110" s="22"/>
      <c r="AD110"/>
      <c r="AE110" s="22"/>
    </row>
    <row r="111" spans="18:31" x14ac:dyDescent="0.25">
      <c r="R111" s="22"/>
      <c r="S111" s="22"/>
      <c r="T111" s="22"/>
      <c r="AD111"/>
      <c r="AE111" s="22"/>
    </row>
    <row r="112" spans="18:31" x14ac:dyDescent="0.25">
      <c r="R112" s="22"/>
      <c r="S112" s="22"/>
      <c r="T112" s="22"/>
      <c r="AD112"/>
      <c r="AE112" s="22"/>
    </row>
    <row r="113" spans="13:31" x14ac:dyDescent="0.25">
      <c r="R113" s="22"/>
      <c r="S113" s="22"/>
      <c r="T113" s="22"/>
      <c r="AD113"/>
      <c r="AE113" s="22"/>
    </row>
    <row r="114" spans="13:31" x14ac:dyDescent="0.25">
      <c r="R114" s="22"/>
      <c r="S114" s="22"/>
      <c r="T114" s="22"/>
      <c r="AD114"/>
      <c r="AE114" s="22"/>
    </row>
    <row r="115" spans="13:31" x14ac:dyDescent="0.25">
      <c r="R115" s="22"/>
      <c r="S115" s="22"/>
      <c r="T115" s="22"/>
      <c r="AD115"/>
      <c r="AE115" s="22"/>
    </row>
    <row r="116" spans="13:31" x14ac:dyDescent="0.25">
      <c r="R116" s="22"/>
      <c r="S116" s="22"/>
      <c r="T116" s="22"/>
      <c r="AD116"/>
      <c r="AE116" s="22"/>
    </row>
    <row r="117" spans="13:31" x14ac:dyDescent="0.25">
      <c r="R117" s="22"/>
      <c r="S117" s="22"/>
      <c r="T117" s="22"/>
      <c r="AD117"/>
      <c r="AE117" s="22"/>
    </row>
    <row r="118" spans="13:31" x14ac:dyDescent="0.25">
      <c r="R118" s="22"/>
      <c r="S118" s="22"/>
      <c r="T118" s="22"/>
      <c r="AD118"/>
      <c r="AE118" s="22"/>
    </row>
    <row r="119" spans="13:31" x14ac:dyDescent="0.25">
      <c r="R119" s="22"/>
      <c r="S119" s="22"/>
      <c r="T119" s="22"/>
      <c r="AD119"/>
      <c r="AE119" s="22"/>
    </row>
    <row r="120" spans="13:31" x14ac:dyDescent="0.25">
      <c r="R120" s="22"/>
      <c r="S120" s="22"/>
      <c r="T120" s="22"/>
      <c r="AD120"/>
      <c r="AE120" s="22"/>
    </row>
    <row r="121" spans="13:31" x14ac:dyDescent="0.25">
      <c r="R121" s="22"/>
      <c r="S121" s="22"/>
      <c r="T121" s="22"/>
      <c r="AD121"/>
      <c r="AE121" s="22"/>
    </row>
    <row r="122" spans="13:31" x14ac:dyDescent="0.25">
      <c r="R122" s="22"/>
      <c r="S122" s="22"/>
      <c r="T122" s="22"/>
      <c r="AD122"/>
      <c r="AE122" s="22"/>
    </row>
    <row r="123" spans="13:31" x14ac:dyDescent="0.25">
      <c r="R123" s="22"/>
      <c r="S123" s="22"/>
      <c r="T123" s="22"/>
      <c r="AD123"/>
      <c r="AE123" s="22"/>
    </row>
    <row r="124" spans="13:31" x14ac:dyDescent="0.25">
      <c r="R124" s="22"/>
      <c r="S124" s="22"/>
      <c r="T124" s="22"/>
      <c r="AD124"/>
      <c r="AE124" s="22"/>
    </row>
    <row r="125" spans="13:31" x14ac:dyDescent="0.25">
      <c r="R125" s="22"/>
      <c r="S125" s="22"/>
      <c r="T125" s="22"/>
      <c r="AD125"/>
      <c r="AE125" s="22"/>
    </row>
    <row r="126" spans="13:31" x14ac:dyDescent="0.25">
      <c r="R126" s="22"/>
      <c r="S126" s="22"/>
      <c r="T126" s="22"/>
      <c r="AD126"/>
      <c r="AE126" s="22"/>
    </row>
    <row r="127" spans="13:31" x14ac:dyDescent="0.25">
      <c r="R127" s="22"/>
      <c r="S127" s="22"/>
      <c r="T127" s="22"/>
      <c r="AD127"/>
      <c r="AE127" s="22"/>
    </row>
    <row r="128" spans="13:31" x14ac:dyDescent="0.25">
      <c r="R128" s="22"/>
      <c r="S128" s="22"/>
      <c r="T128" s="22"/>
      <c r="AD128"/>
      <c r="AE128" s="22"/>
    </row>
    <row r="129" spans="18:31" x14ac:dyDescent="0.25">
      <c r="R129" s="22"/>
      <c r="S129" s="22"/>
      <c r="T129" s="22"/>
      <c r="AD129"/>
      <c r="AE129" s="22"/>
    </row>
    <row r="130" spans="18:31" x14ac:dyDescent="0.25">
      <c r="R130" s="22"/>
      <c r="S130" s="22"/>
      <c r="T130" s="22"/>
      <c r="AD130"/>
      <c r="AE130" s="22"/>
    </row>
    <row r="131" spans="18:31" x14ac:dyDescent="0.25">
      <c r="R131" s="22"/>
      <c r="S131" s="22"/>
      <c r="T131" s="22"/>
      <c r="AD131"/>
      <c r="AE131" s="22"/>
    </row>
    <row r="132" spans="18:31" x14ac:dyDescent="0.25">
      <c r="R132" s="22"/>
      <c r="S132" s="22"/>
      <c r="T132" s="22"/>
      <c r="AD132"/>
      <c r="AE132" s="22"/>
    </row>
    <row r="133" spans="18:31" x14ac:dyDescent="0.25">
      <c r="R133" s="22"/>
      <c r="S133" s="22"/>
      <c r="T133" s="22"/>
      <c r="AD133"/>
      <c r="AE133" s="22"/>
    </row>
    <row r="134" spans="18:31" x14ac:dyDescent="0.25">
      <c r="R134" s="22"/>
      <c r="S134" s="22"/>
      <c r="T134" s="22"/>
      <c r="AD134"/>
      <c r="AE134" s="22"/>
    </row>
    <row r="135" spans="18:31" x14ac:dyDescent="0.25">
      <c r="R135" s="22"/>
      <c r="S135" s="22"/>
      <c r="T135" s="22"/>
      <c r="AD135"/>
      <c r="AE135" s="22"/>
    </row>
    <row r="136" spans="18:31" x14ac:dyDescent="0.25">
      <c r="R136" s="22"/>
      <c r="S136" s="22"/>
      <c r="T136" s="22"/>
      <c r="AD136"/>
      <c r="AE136" s="22"/>
    </row>
    <row r="137" spans="18:31" x14ac:dyDescent="0.25">
      <c r="R137" s="22"/>
      <c r="S137" s="22"/>
      <c r="T137" s="22"/>
      <c r="AD137"/>
      <c r="AE137" s="22"/>
    </row>
    <row r="138" spans="18:31" x14ac:dyDescent="0.25">
      <c r="R138" s="22"/>
      <c r="S138" s="22"/>
      <c r="T138" s="22"/>
      <c r="AD138"/>
      <c r="AE138" s="22"/>
    </row>
    <row r="139" spans="18:31" x14ac:dyDescent="0.25">
      <c r="R139" s="22"/>
      <c r="S139" s="22"/>
      <c r="T139" s="22"/>
      <c r="AD139"/>
      <c r="AE139" s="22"/>
    </row>
    <row r="140" spans="18:31" x14ac:dyDescent="0.25">
      <c r="R140" s="22"/>
      <c r="S140" s="22"/>
      <c r="T140" s="22"/>
      <c r="AD140"/>
      <c r="AE140" s="22"/>
    </row>
    <row r="141" spans="18:31" x14ac:dyDescent="0.25">
      <c r="R141" s="22"/>
      <c r="S141" s="22"/>
      <c r="T141" s="22"/>
      <c r="AD141"/>
      <c r="AE141" s="22"/>
    </row>
    <row r="142" spans="18:31" x14ac:dyDescent="0.25">
      <c r="R142" s="22"/>
      <c r="S142" s="22"/>
      <c r="T142" s="22"/>
      <c r="AD142"/>
      <c r="AE142" s="22"/>
    </row>
    <row r="143" spans="18:31" x14ac:dyDescent="0.25">
      <c r="R143" s="22"/>
      <c r="S143" s="22"/>
      <c r="T143" s="22"/>
      <c r="AD143"/>
      <c r="AE143" s="22"/>
    </row>
    <row r="144" spans="18:31" x14ac:dyDescent="0.25">
      <c r="R144" s="22"/>
      <c r="S144" s="22"/>
      <c r="T144" s="22"/>
      <c r="AD144"/>
      <c r="AE144" s="22"/>
    </row>
    <row r="145" spans="18:31" x14ac:dyDescent="0.25">
      <c r="R145" s="22"/>
      <c r="S145" s="22"/>
      <c r="T145" s="22"/>
      <c r="AD145"/>
      <c r="AE145" s="22"/>
    </row>
    <row r="146" spans="18:31" x14ac:dyDescent="0.25">
      <c r="R146" s="22"/>
      <c r="S146" s="22"/>
      <c r="T146" s="22"/>
      <c r="AD146"/>
      <c r="AE146" s="22"/>
    </row>
    <row r="147" spans="18:31" x14ac:dyDescent="0.25">
      <c r="R147" s="22"/>
      <c r="S147" s="22"/>
      <c r="T147" s="22"/>
      <c r="AD147"/>
      <c r="AE147" s="22"/>
    </row>
    <row r="148" spans="18:31" x14ac:dyDescent="0.25">
      <c r="R148" s="22"/>
      <c r="S148" s="22"/>
      <c r="T148" s="22"/>
      <c r="AD148"/>
      <c r="AE148" s="22"/>
    </row>
    <row r="149" spans="18:31" x14ac:dyDescent="0.25">
      <c r="R149" s="22"/>
      <c r="S149" s="22"/>
      <c r="T149" s="22"/>
      <c r="AD149"/>
      <c r="AE149" s="22"/>
    </row>
    <row r="150" spans="18:31" x14ac:dyDescent="0.25">
      <c r="R150" s="22"/>
      <c r="S150" s="22"/>
      <c r="T150" s="22"/>
      <c r="AD150"/>
      <c r="AE150" s="22"/>
    </row>
    <row r="151" spans="18:31" x14ac:dyDescent="0.25">
      <c r="R151" s="22"/>
      <c r="S151" s="22"/>
      <c r="T151" s="22"/>
      <c r="AD151"/>
      <c r="AE151" s="22"/>
    </row>
    <row r="152" spans="18:31" x14ac:dyDescent="0.25">
      <c r="R152" s="22"/>
      <c r="S152" s="22"/>
      <c r="T152" s="22"/>
      <c r="AD152"/>
      <c r="AE152" s="22"/>
    </row>
    <row r="153" spans="18:31" x14ac:dyDescent="0.25">
      <c r="R153" s="22"/>
      <c r="S153" s="22"/>
      <c r="T153" s="22"/>
      <c r="AD153"/>
      <c r="AE153" s="22"/>
    </row>
    <row r="154" spans="18:31" x14ac:dyDescent="0.25">
      <c r="R154" s="22"/>
      <c r="S154" s="22"/>
      <c r="T154" s="22"/>
      <c r="AD154"/>
      <c r="AE154" s="22"/>
    </row>
    <row r="155" spans="18:31" x14ac:dyDescent="0.25">
      <c r="R155" s="22"/>
      <c r="S155" s="22"/>
      <c r="T155" s="22"/>
      <c r="AD155"/>
      <c r="AE155" s="22"/>
    </row>
    <row r="156" spans="18:31" x14ac:dyDescent="0.25">
      <c r="R156" s="22"/>
      <c r="S156" s="22"/>
      <c r="T156" s="22"/>
      <c r="AD156"/>
      <c r="AE156" s="22"/>
    </row>
    <row r="157" spans="18:31" x14ac:dyDescent="0.25">
      <c r="R157" s="22"/>
      <c r="S157" s="22"/>
      <c r="T157" s="22"/>
      <c r="AD157"/>
      <c r="AE157" s="22"/>
    </row>
    <row r="158" spans="18:31" x14ac:dyDescent="0.25">
      <c r="R158" s="22"/>
      <c r="S158" s="22"/>
      <c r="T158" s="22"/>
      <c r="AD158"/>
      <c r="AE158" s="22"/>
    </row>
    <row r="159" spans="18:31" x14ac:dyDescent="0.25">
      <c r="R159" s="22"/>
      <c r="S159" s="22"/>
      <c r="T159" s="22"/>
      <c r="AD159"/>
      <c r="AE159" s="22"/>
    </row>
    <row r="160" spans="18:31" x14ac:dyDescent="0.25">
      <c r="R160" s="22"/>
      <c r="S160" s="22"/>
      <c r="T160" s="22"/>
      <c r="AD160"/>
      <c r="AE160" s="22"/>
    </row>
    <row r="161" spans="18:31" x14ac:dyDescent="0.25">
      <c r="R161" s="22"/>
      <c r="S161" s="22"/>
      <c r="T161" s="22"/>
      <c r="AD161"/>
      <c r="AE161" s="22"/>
    </row>
    <row r="162" spans="18:31" x14ac:dyDescent="0.25">
      <c r="R162" s="22"/>
      <c r="S162" s="22"/>
      <c r="T162" s="22"/>
      <c r="AD162"/>
      <c r="AE162" s="22"/>
    </row>
    <row r="163" spans="18:31" x14ac:dyDescent="0.25">
      <c r="R163" s="22"/>
      <c r="S163" s="22"/>
      <c r="T163" s="22"/>
      <c r="AD163"/>
      <c r="AE163" s="22"/>
    </row>
    <row r="164" spans="18:31" x14ac:dyDescent="0.25">
      <c r="R164" s="22"/>
      <c r="S164" s="22"/>
      <c r="T164" s="22"/>
      <c r="AD164"/>
      <c r="AE164" s="22"/>
    </row>
    <row r="165" spans="18:31" x14ac:dyDescent="0.25">
      <c r="R165" s="22"/>
      <c r="S165" s="22"/>
      <c r="T165" s="22"/>
      <c r="AD165"/>
      <c r="AE165" s="22"/>
    </row>
    <row r="166" spans="18:31" x14ac:dyDescent="0.25">
      <c r="R166" s="22"/>
      <c r="S166" s="22"/>
      <c r="T166" s="22"/>
      <c r="AD166"/>
      <c r="AE166" s="22"/>
    </row>
    <row r="167" spans="18:31" x14ac:dyDescent="0.25">
      <c r="R167" s="22"/>
      <c r="S167" s="22"/>
      <c r="T167" s="22"/>
      <c r="AD167"/>
      <c r="AE167" s="22"/>
    </row>
    <row r="168" spans="18:31" x14ac:dyDescent="0.25">
      <c r="R168" s="22"/>
      <c r="S168" s="22"/>
      <c r="T168" s="22"/>
      <c r="AD168"/>
      <c r="AE168" s="22"/>
    </row>
    <row r="169" spans="18:31" x14ac:dyDescent="0.25">
      <c r="R169" s="22"/>
      <c r="S169" s="22"/>
      <c r="T169" s="22"/>
      <c r="AD169"/>
      <c r="AE169" s="22"/>
    </row>
    <row r="170" spans="18:31" x14ac:dyDescent="0.25">
      <c r="R170" s="22"/>
      <c r="S170" s="22"/>
      <c r="T170" s="22"/>
      <c r="AD170"/>
      <c r="AE170" s="22"/>
    </row>
    <row r="171" spans="18:31" x14ac:dyDescent="0.25">
      <c r="R171" s="22"/>
      <c r="S171" s="22"/>
      <c r="T171" s="22"/>
      <c r="AD171"/>
      <c r="AE171" s="22"/>
    </row>
    <row r="172" spans="18:31" x14ac:dyDescent="0.25">
      <c r="R172" s="22"/>
      <c r="S172" s="22"/>
      <c r="T172" s="22"/>
      <c r="AD172"/>
      <c r="AE172" s="22"/>
    </row>
    <row r="173" spans="18:31" x14ac:dyDescent="0.25">
      <c r="R173" s="22"/>
      <c r="S173" s="22"/>
      <c r="T173" s="22"/>
      <c r="AD173"/>
      <c r="AE173" s="22"/>
    </row>
    <row r="174" spans="18:31" x14ac:dyDescent="0.25">
      <c r="R174" s="22"/>
      <c r="S174" s="22"/>
      <c r="T174" s="22"/>
      <c r="AD174"/>
      <c r="AE174" s="22"/>
    </row>
    <row r="175" spans="18:31" x14ac:dyDescent="0.25">
      <c r="R175" s="22"/>
      <c r="S175" s="22"/>
      <c r="T175" s="22"/>
      <c r="AD175"/>
      <c r="AE175" s="22"/>
    </row>
    <row r="176" spans="18:31" x14ac:dyDescent="0.25">
      <c r="R176" s="22"/>
      <c r="S176" s="22"/>
      <c r="T176" s="22"/>
      <c r="AD176"/>
      <c r="AE176" s="22"/>
    </row>
    <row r="177" spans="10:31" x14ac:dyDescent="0.25">
      <c r="R177" s="22"/>
      <c r="S177" s="22"/>
      <c r="T177" s="22"/>
      <c r="AD177"/>
      <c r="AE177" s="22"/>
    </row>
    <row r="178" spans="10:31" x14ac:dyDescent="0.25">
      <c r="R178" s="22"/>
      <c r="S178" s="22"/>
      <c r="T178" s="22"/>
      <c r="AD178"/>
      <c r="AE178" s="22"/>
    </row>
    <row r="179" spans="10:31" x14ac:dyDescent="0.25">
      <c r="R179" s="22"/>
      <c r="S179" s="22"/>
      <c r="T179" s="22"/>
      <c r="AD179"/>
      <c r="AE179" s="22"/>
    </row>
    <row r="180" spans="10:31" x14ac:dyDescent="0.25">
      <c r="R180" s="22"/>
      <c r="S180" s="22"/>
      <c r="T180" s="22"/>
      <c r="AD180"/>
      <c r="AE180" s="22"/>
    </row>
    <row r="181" spans="10:31" x14ac:dyDescent="0.25">
      <c r="R181" s="22"/>
      <c r="S181" s="22"/>
      <c r="T181" s="22"/>
      <c r="AD181"/>
      <c r="AE181" s="22"/>
    </row>
    <row r="182" spans="10:31" x14ac:dyDescent="0.25">
      <c r="R182" s="22"/>
      <c r="S182" s="22"/>
      <c r="T182" s="22"/>
      <c r="AD182"/>
      <c r="AE182" s="22"/>
    </row>
    <row r="183" spans="10:31" x14ac:dyDescent="0.25">
      <c r="R183" s="22"/>
      <c r="S183" s="22"/>
      <c r="T183" s="22"/>
      <c r="AD183"/>
      <c r="AE183" s="22"/>
    </row>
    <row r="184" spans="10:31" x14ac:dyDescent="0.25">
      <c r="R184" s="22"/>
      <c r="S184" s="22"/>
      <c r="T184" s="22"/>
      <c r="AD184"/>
      <c r="AE184" s="22"/>
    </row>
    <row r="185" spans="10:31" x14ac:dyDescent="0.25">
      <c r="R185" s="22"/>
      <c r="S185" s="22"/>
      <c r="T185" s="22"/>
      <c r="AD185"/>
      <c r="AE185" s="22"/>
    </row>
    <row r="186" spans="10:31" x14ac:dyDescent="0.25">
      <c r="R186" s="22"/>
      <c r="S186" s="22"/>
      <c r="T186" s="22"/>
      <c r="AD186"/>
      <c r="AE186" s="22"/>
    </row>
    <row r="187" spans="10:31" x14ac:dyDescent="0.25">
      <c r="R187" s="22"/>
      <c r="S187" s="22"/>
      <c r="T187" s="22"/>
      <c r="AD187"/>
      <c r="AE187" s="22"/>
    </row>
    <row r="188" spans="10:31" x14ac:dyDescent="0.25">
      <c r="R188" s="22"/>
      <c r="S188" s="22"/>
      <c r="T188" s="22"/>
      <c r="AD188"/>
      <c r="AE188" s="22"/>
    </row>
    <row r="189" spans="10:31" x14ac:dyDescent="0.25">
      <c r="R189" s="22"/>
      <c r="S189" s="22"/>
      <c r="T189" s="22"/>
      <c r="AD189"/>
      <c r="AE189" s="22"/>
    </row>
    <row r="190" spans="10:31" x14ac:dyDescent="0.25">
      <c r="R190" s="22"/>
      <c r="S190" s="22"/>
      <c r="T190" s="22"/>
      <c r="AD190"/>
      <c r="AE190" s="22"/>
    </row>
    <row r="191" spans="10:31" x14ac:dyDescent="0.25">
      <c r="R191" s="22"/>
      <c r="S191" s="22"/>
      <c r="T191" s="22"/>
      <c r="AD191"/>
      <c r="AE191" s="22"/>
    </row>
    <row r="192" spans="10:31" x14ac:dyDescent="0.25">
      <c r="R192" s="22"/>
      <c r="S192" s="22"/>
      <c r="T192" s="22"/>
      <c r="AD192"/>
      <c r="AE192" s="22"/>
    </row>
    <row r="193" spans="18:31" x14ac:dyDescent="0.25">
      <c r="R193" s="22"/>
      <c r="S193" s="22"/>
      <c r="T193" s="22"/>
      <c r="AD193"/>
      <c r="AE193" s="22"/>
    </row>
    <row r="194" spans="18:31" x14ac:dyDescent="0.25">
      <c r="R194" s="22"/>
      <c r="S194" s="22"/>
      <c r="T194" s="22"/>
      <c r="AD194"/>
      <c r="AE194" s="22"/>
    </row>
    <row r="195" spans="18:31" x14ac:dyDescent="0.25">
      <c r="R195" s="22"/>
      <c r="S195" s="22"/>
      <c r="T195" s="22"/>
      <c r="AD195"/>
      <c r="AE195" s="22"/>
    </row>
    <row r="196" spans="18:31" x14ac:dyDescent="0.25">
      <c r="R196" s="22"/>
      <c r="S196" s="22"/>
      <c r="T196" s="22"/>
      <c r="AD196"/>
      <c r="AE196" s="22"/>
    </row>
    <row r="197" spans="18:31" x14ac:dyDescent="0.25">
      <c r="R197" s="22"/>
      <c r="S197" s="22"/>
      <c r="T197" s="22"/>
      <c r="AD197"/>
      <c r="AE197" s="22"/>
    </row>
    <row r="198" spans="18:31" x14ac:dyDescent="0.25">
      <c r="R198" s="22"/>
      <c r="S198" s="22"/>
      <c r="T198" s="22"/>
      <c r="AD198"/>
      <c r="AE198" s="22"/>
    </row>
    <row r="199" spans="18:31" x14ac:dyDescent="0.25">
      <c r="R199" s="22"/>
      <c r="S199" s="22"/>
      <c r="T199" s="22"/>
      <c r="AD199"/>
      <c r="AE199" s="22"/>
    </row>
    <row r="200" spans="18:31" x14ac:dyDescent="0.25">
      <c r="R200" s="22"/>
      <c r="S200" s="22"/>
      <c r="T200" s="22"/>
      <c r="AD200"/>
      <c r="AE200" s="22"/>
    </row>
    <row r="201" spans="18:31" x14ac:dyDescent="0.25">
      <c r="R201" s="22"/>
      <c r="S201" s="22"/>
      <c r="T201" s="22"/>
      <c r="AD201"/>
      <c r="AE201" s="22"/>
    </row>
    <row r="202" spans="18:31" x14ac:dyDescent="0.25">
      <c r="R202" s="22"/>
      <c r="S202" s="22"/>
      <c r="T202" s="22"/>
      <c r="AD202"/>
      <c r="AE202" s="22"/>
    </row>
    <row r="203" spans="18:31" x14ac:dyDescent="0.25">
      <c r="R203" s="22"/>
      <c r="S203" s="22"/>
      <c r="T203" s="22"/>
      <c r="AD203"/>
      <c r="AE203" s="22"/>
    </row>
    <row r="204" spans="18:31" x14ac:dyDescent="0.25">
      <c r="R204" s="22"/>
      <c r="S204" s="22"/>
      <c r="T204" s="22"/>
      <c r="AD204"/>
      <c r="AE204" s="22"/>
    </row>
    <row r="205" spans="18:31" x14ac:dyDescent="0.25">
      <c r="R205" s="22"/>
      <c r="S205" s="22"/>
      <c r="T205" s="22"/>
      <c r="AD205"/>
      <c r="AE205" s="22"/>
    </row>
    <row r="206" spans="18:31" x14ac:dyDescent="0.25">
      <c r="R206" s="22"/>
      <c r="S206" s="22"/>
      <c r="T206" s="22"/>
      <c r="AD206"/>
      <c r="AE206" s="22"/>
    </row>
    <row r="207" spans="18:31" x14ac:dyDescent="0.25">
      <c r="R207" s="22"/>
      <c r="S207" s="22"/>
      <c r="T207" s="22"/>
      <c r="AD207"/>
      <c r="AE207" s="22"/>
    </row>
    <row r="208" spans="18:31" x14ac:dyDescent="0.25">
      <c r="R208" s="22"/>
      <c r="S208" s="22"/>
      <c r="T208" s="22"/>
      <c r="AD208"/>
      <c r="AE208" s="22"/>
    </row>
    <row r="209" spans="18:31" x14ac:dyDescent="0.25">
      <c r="R209" s="22"/>
      <c r="S209" s="22"/>
      <c r="T209" s="22"/>
      <c r="AD209"/>
      <c r="AE209" s="22"/>
    </row>
    <row r="210" spans="18:31" x14ac:dyDescent="0.25">
      <c r="R210" s="22"/>
      <c r="S210" s="22"/>
      <c r="T210" s="22"/>
      <c r="AD210"/>
      <c r="AE210" s="22"/>
    </row>
    <row r="211" spans="18:31" x14ac:dyDescent="0.25">
      <c r="R211" s="22"/>
      <c r="S211" s="22"/>
      <c r="T211" s="22"/>
      <c r="AD211"/>
      <c r="AE211" s="22"/>
    </row>
    <row r="212" spans="18:31" x14ac:dyDescent="0.25">
      <c r="R212" s="22"/>
      <c r="S212" s="22"/>
      <c r="T212" s="22"/>
      <c r="AD212"/>
      <c r="AE212" s="22"/>
    </row>
    <row r="213" spans="18:31" x14ac:dyDescent="0.25">
      <c r="R213" s="22"/>
      <c r="S213" s="22"/>
      <c r="T213" s="22"/>
      <c r="AD213"/>
      <c r="AE213" s="22"/>
    </row>
    <row r="214" spans="18:31" x14ac:dyDescent="0.25">
      <c r="R214" s="22"/>
      <c r="S214" s="22"/>
      <c r="T214" s="22"/>
      <c r="AD214"/>
      <c r="AE214" s="22"/>
    </row>
    <row r="215" spans="18:31" x14ac:dyDescent="0.25">
      <c r="R215" s="22"/>
      <c r="S215" s="22"/>
      <c r="T215" s="22"/>
      <c r="AD215"/>
      <c r="AE215" s="22"/>
    </row>
    <row r="216" spans="18:31" x14ac:dyDescent="0.25">
      <c r="R216" s="22"/>
      <c r="S216" s="22"/>
      <c r="T216" s="22"/>
      <c r="AD216"/>
      <c r="AE216" s="22"/>
    </row>
    <row r="217" spans="18:31" x14ac:dyDescent="0.25">
      <c r="R217" s="22"/>
      <c r="S217" s="22"/>
      <c r="T217" s="22"/>
      <c r="AD217"/>
      <c r="AE217" s="22"/>
    </row>
    <row r="218" spans="18:31" x14ac:dyDescent="0.25">
      <c r="R218" s="22"/>
      <c r="S218" s="22"/>
      <c r="T218" s="22"/>
      <c r="AD218"/>
      <c r="AE218" s="22"/>
    </row>
    <row r="219" spans="18:31" x14ac:dyDescent="0.25">
      <c r="R219" s="22"/>
      <c r="S219" s="22"/>
      <c r="T219" s="22"/>
      <c r="AD219"/>
      <c r="AE219" s="22"/>
    </row>
    <row r="220" spans="18:31" x14ac:dyDescent="0.25">
      <c r="R220" s="22"/>
      <c r="S220" s="22"/>
      <c r="T220" s="22"/>
      <c r="AD220"/>
      <c r="AE220" s="22"/>
    </row>
    <row r="221" spans="18:31" x14ac:dyDescent="0.25">
      <c r="R221" s="22"/>
      <c r="S221" s="22"/>
      <c r="T221" s="22"/>
      <c r="AD221"/>
      <c r="AE221" s="22"/>
    </row>
    <row r="222" spans="18:31" x14ac:dyDescent="0.25">
      <c r="R222" s="22"/>
      <c r="S222" s="22"/>
      <c r="T222" s="22"/>
      <c r="AD222"/>
      <c r="AE222" s="22"/>
    </row>
    <row r="223" spans="18:31" x14ac:dyDescent="0.25">
      <c r="R223" s="22"/>
      <c r="S223" s="22"/>
      <c r="T223" s="22"/>
      <c r="AD223"/>
      <c r="AE223" s="22"/>
    </row>
    <row r="224" spans="18:31" x14ac:dyDescent="0.25">
      <c r="R224" s="22"/>
      <c r="S224" s="22"/>
      <c r="T224" s="22"/>
      <c r="AD224"/>
      <c r="AE224" s="22"/>
    </row>
    <row r="225" spans="13:31" x14ac:dyDescent="0.25">
      <c r="R225" s="22"/>
      <c r="S225" s="22"/>
      <c r="T225" s="22"/>
      <c r="AD225"/>
      <c r="AE225" s="22"/>
    </row>
    <row r="226" spans="13:31" x14ac:dyDescent="0.25">
      <c r="R226" s="22"/>
      <c r="S226" s="22"/>
      <c r="T226" s="22"/>
      <c r="AD226"/>
      <c r="AE226" s="22"/>
    </row>
    <row r="227" spans="13:31" x14ac:dyDescent="0.25">
      <c r="R227" s="22"/>
      <c r="S227" s="22"/>
      <c r="T227" s="22"/>
      <c r="AD227"/>
      <c r="AE227" s="22"/>
    </row>
    <row r="228" spans="13:31" x14ac:dyDescent="0.25">
      <c r="R228" s="22"/>
      <c r="S228" s="22"/>
      <c r="T228" s="22"/>
      <c r="AD228"/>
      <c r="AE228" s="22"/>
    </row>
    <row r="229" spans="13:31" x14ac:dyDescent="0.25">
      <c r="R229" s="22"/>
      <c r="S229" s="22"/>
      <c r="T229" s="22"/>
      <c r="AD229"/>
      <c r="AE229" s="22"/>
    </row>
    <row r="230" spans="13:31" x14ac:dyDescent="0.25">
      <c r="R230" s="22"/>
      <c r="S230" s="22"/>
      <c r="T230" s="22"/>
      <c r="AD230"/>
      <c r="AE230" s="22"/>
    </row>
    <row r="231" spans="13:31" x14ac:dyDescent="0.25">
      <c r="R231" s="22"/>
      <c r="S231" s="22"/>
      <c r="T231" s="22"/>
      <c r="AD231"/>
      <c r="AE231" s="22"/>
    </row>
    <row r="232" spans="13:31" x14ac:dyDescent="0.25">
      <c r="R232" s="22"/>
      <c r="S232" s="22"/>
      <c r="T232" s="22"/>
      <c r="AD232"/>
      <c r="AE232" s="22"/>
    </row>
    <row r="233" spans="13:31" x14ac:dyDescent="0.25">
      <c r="R233" s="22"/>
      <c r="S233" s="22"/>
      <c r="T233" s="22"/>
      <c r="AD233"/>
      <c r="AE233" s="22"/>
    </row>
    <row r="234" spans="13:31" x14ac:dyDescent="0.25">
      <c r="R234" s="22"/>
      <c r="S234" s="22"/>
      <c r="T234" s="22"/>
      <c r="AD234"/>
      <c r="AE234" s="22"/>
    </row>
    <row r="235" spans="13:31" x14ac:dyDescent="0.25">
      <c r="R235" s="22"/>
      <c r="S235" s="22"/>
      <c r="T235" s="22"/>
      <c r="AD235"/>
      <c r="AE235" s="22"/>
    </row>
    <row r="236" spans="13:31" x14ac:dyDescent="0.25">
      <c r="R236" s="22"/>
      <c r="S236" s="22"/>
      <c r="T236" s="22"/>
      <c r="AD236"/>
      <c r="AE236" s="22"/>
    </row>
    <row r="237" spans="13:31" x14ac:dyDescent="0.25">
      <c r="R237" s="22"/>
      <c r="S237" s="22"/>
      <c r="T237" s="22"/>
      <c r="AD237"/>
      <c r="AE237" s="22"/>
    </row>
    <row r="238" spans="13:31" x14ac:dyDescent="0.25">
      <c r="R238" s="22"/>
      <c r="S238" s="22"/>
      <c r="T238" s="22"/>
      <c r="AD238"/>
      <c r="AE238" s="22"/>
    </row>
    <row r="239" spans="13:31" x14ac:dyDescent="0.25">
      <c r="R239" s="22"/>
      <c r="S239" s="22"/>
      <c r="T239" s="22"/>
      <c r="AD239"/>
      <c r="AE239" s="22"/>
    </row>
    <row r="240" spans="13:31" x14ac:dyDescent="0.25">
      <c r="R240" s="22"/>
      <c r="S240" s="22"/>
      <c r="T240" s="22"/>
      <c r="AD240"/>
      <c r="AE240" s="22"/>
    </row>
    <row r="241" spans="18:31" x14ac:dyDescent="0.25">
      <c r="R241" s="22"/>
      <c r="S241" s="22"/>
      <c r="T241" s="22"/>
      <c r="AD241"/>
      <c r="AE241" s="22"/>
    </row>
    <row r="242" spans="18:31" x14ac:dyDescent="0.25">
      <c r="R242" s="22"/>
      <c r="S242" s="22"/>
      <c r="T242" s="22"/>
      <c r="AD242"/>
      <c r="AE242" s="22"/>
    </row>
    <row r="243" spans="18:31" x14ac:dyDescent="0.25">
      <c r="R243" s="22"/>
      <c r="S243" s="22"/>
      <c r="T243" s="22"/>
      <c r="AD243"/>
      <c r="AE243" s="22"/>
    </row>
    <row r="244" spans="18:31" x14ac:dyDescent="0.25">
      <c r="R244" s="22"/>
      <c r="S244" s="22"/>
      <c r="T244" s="22"/>
      <c r="AD244"/>
      <c r="AE244" s="22"/>
    </row>
    <row r="245" spans="18:31" x14ac:dyDescent="0.25">
      <c r="R245" s="22"/>
      <c r="S245" s="22"/>
      <c r="T245" s="22"/>
      <c r="AD245"/>
      <c r="AE245" s="22"/>
    </row>
    <row r="246" spans="18:31" x14ac:dyDescent="0.25">
      <c r="R246" s="22"/>
      <c r="S246" s="22"/>
      <c r="T246" s="22"/>
      <c r="AD246"/>
      <c r="AE246" s="22"/>
    </row>
    <row r="247" spans="18:31" x14ac:dyDescent="0.25">
      <c r="R247" s="22"/>
      <c r="S247" s="22"/>
      <c r="T247" s="22"/>
      <c r="AD247"/>
      <c r="AE247" s="22"/>
    </row>
    <row r="248" spans="18:31" x14ac:dyDescent="0.25">
      <c r="R248" s="22"/>
      <c r="S248" s="22"/>
      <c r="T248" s="22"/>
      <c r="AD248"/>
      <c r="AE248" s="22"/>
    </row>
    <row r="249" spans="18:31" x14ac:dyDescent="0.25">
      <c r="R249" s="22"/>
      <c r="S249" s="22"/>
      <c r="T249" s="22"/>
      <c r="AD249"/>
      <c r="AE249" s="22"/>
    </row>
    <row r="250" spans="18:31" x14ac:dyDescent="0.25">
      <c r="R250" s="22"/>
      <c r="S250" s="22"/>
      <c r="T250" s="22"/>
      <c r="AD250"/>
      <c r="AE250" s="22"/>
    </row>
    <row r="251" spans="18:31" x14ac:dyDescent="0.25">
      <c r="R251" s="22"/>
      <c r="S251" s="22"/>
      <c r="T251" s="22"/>
      <c r="AD251"/>
      <c r="AE251" s="22"/>
    </row>
    <row r="252" spans="18:31" x14ac:dyDescent="0.25">
      <c r="R252" s="22"/>
      <c r="S252" s="22"/>
      <c r="T252" s="22"/>
      <c r="AD252"/>
      <c r="AE252" s="22"/>
    </row>
    <row r="253" spans="18:31" x14ac:dyDescent="0.25">
      <c r="R253" s="22"/>
      <c r="S253" s="22"/>
      <c r="T253" s="22"/>
      <c r="AD253"/>
      <c r="AE253" s="22"/>
    </row>
    <row r="254" spans="18:31" x14ac:dyDescent="0.25">
      <c r="R254" s="22"/>
      <c r="S254" s="22"/>
      <c r="T254" s="22"/>
      <c r="AD254"/>
      <c r="AE254" s="22"/>
    </row>
    <row r="255" spans="18:31" x14ac:dyDescent="0.25">
      <c r="R255" s="22"/>
      <c r="S255" s="22"/>
      <c r="T255" s="22"/>
      <c r="AD255"/>
      <c r="AE255" s="22"/>
    </row>
    <row r="256" spans="18:31" x14ac:dyDescent="0.25">
      <c r="R256" s="22"/>
      <c r="S256" s="22"/>
      <c r="T256" s="22"/>
      <c r="AD256"/>
      <c r="AE256" s="22"/>
    </row>
    <row r="257" spans="13:31" x14ac:dyDescent="0.25">
      <c r="R257" s="22"/>
      <c r="S257" s="22"/>
      <c r="T257" s="22"/>
      <c r="AD257"/>
      <c r="AE257" s="22"/>
    </row>
    <row r="258" spans="13:31" x14ac:dyDescent="0.25">
      <c r="R258" s="22"/>
      <c r="S258" s="22"/>
      <c r="T258" s="22"/>
      <c r="AD258"/>
      <c r="AE258" s="22"/>
    </row>
    <row r="259" spans="13:31" x14ac:dyDescent="0.25">
      <c r="R259" s="22"/>
      <c r="S259" s="22"/>
      <c r="T259" s="22"/>
      <c r="AD259"/>
      <c r="AE259" s="22"/>
    </row>
    <row r="260" spans="13:31" x14ac:dyDescent="0.25">
      <c r="R260" s="22"/>
      <c r="S260" s="22"/>
      <c r="T260" s="22"/>
      <c r="AD260"/>
      <c r="AE260" s="22"/>
    </row>
    <row r="261" spans="13:31" x14ac:dyDescent="0.25">
      <c r="R261" s="22"/>
      <c r="S261" s="22"/>
      <c r="T261" s="22"/>
      <c r="AD261"/>
      <c r="AE261" s="22"/>
    </row>
    <row r="262" spans="13:31" x14ac:dyDescent="0.25">
      <c r="R262" s="22"/>
      <c r="S262" s="22"/>
      <c r="T262" s="22"/>
      <c r="AD262"/>
      <c r="AE262" s="22"/>
    </row>
    <row r="263" spans="13:31" x14ac:dyDescent="0.25">
      <c r="R263" s="22"/>
      <c r="S263" s="22"/>
      <c r="T263" s="22"/>
      <c r="AD263"/>
      <c r="AE263" s="22"/>
    </row>
    <row r="264" spans="13:31" x14ac:dyDescent="0.25">
      <c r="R264" s="22"/>
      <c r="S264" s="22"/>
      <c r="T264" s="22"/>
      <c r="AD264"/>
      <c r="AE264" s="22"/>
    </row>
    <row r="265" spans="13:31" x14ac:dyDescent="0.25">
      <c r="R265" s="22"/>
      <c r="S265" s="22"/>
      <c r="T265" s="22"/>
      <c r="AD265"/>
      <c r="AE265" s="22"/>
    </row>
    <row r="266" spans="13:31" x14ac:dyDescent="0.25">
      <c r="R266" s="22"/>
      <c r="S266" s="22"/>
      <c r="T266" s="22"/>
      <c r="AD266"/>
      <c r="AE266" s="22"/>
    </row>
    <row r="267" spans="13:31" x14ac:dyDescent="0.25">
      <c r="R267" s="22"/>
      <c r="S267" s="22"/>
      <c r="T267" s="22"/>
      <c r="AD267"/>
      <c r="AE267" s="22"/>
    </row>
    <row r="268" spans="13:31" x14ac:dyDescent="0.25">
      <c r="R268" s="22"/>
      <c r="S268" s="22"/>
      <c r="T268" s="22"/>
      <c r="AD268"/>
      <c r="AE268" s="22"/>
    </row>
    <row r="269" spans="13:31" x14ac:dyDescent="0.25">
      <c r="R269" s="22"/>
      <c r="S269" s="22"/>
      <c r="T269" s="22"/>
      <c r="AD269"/>
      <c r="AE269" s="22"/>
    </row>
    <row r="270" spans="13:31" x14ac:dyDescent="0.25">
      <c r="R270" s="22"/>
      <c r="S270" s="22"/>
      <c r="T270" s="22"/>
      <c r="AD270"/>
      <c r="AE270" s="22"/>
    </row>
    <row r="271" spans="13:31" x14ac:dyDescent="0.25">
      <c r="R271" s="22"/>
      <c r="S271" s="22"/>
      <c r="T271" s="22"/>
      <c r="AD271"/>
      <c r="AE271" s="22"/>
    </row>
    <row r="272" spans="13:31" x14ac:dyDescent="0.25">
      <c r="R272" s="22"/>
      <c r="S272" s="22"/>
      <c r="T272" s="22"/>
      <c r="AD272"/>
      <c r="AE272" s="22"/>
    </row>
    <row r="273" spans="18:31" x14ac:dyDescent="0.25">
      <c r="R273" s="22"/>
      <c r="S273" s="22"/>
      <c r="T273" s="22"/>
      <c r="AD273"/>
      <c r="AE273" s="22"/>
    </row>
    <row r="274" spans="18:31" x14ac:dyDescent="0.25">
      <c r="R274" s="22"/>
      <c r="S274" s="22"/>
      <c r="T274" s="22"/>
      <c r="AD274"/>
      <c r="AE274" s="22"/>
    </row>
    <row r="275" spans="18:31" x14ac:dyDescent="0.25">
      <c r="R275" s="22"/>
      <c r="S275" s="22"/>
      <c r="T275" s="22"/>
      <c r="AD275"/>
      <c r="AE275" s="22"/>
    </row>
    <row r="276" spans="18:31" x14ac:dyDescent="0.25">
      <c r="R276" s="22"/>
      <c r="S276" s="22"/>
      <c r="T276" s="22"/>
      <c r="AD276"/>
      <c r="AE276" s="22"/>
    </row>
    <row r="277" spans="18:31" x14ac:dyDescent="0.25">
      <c r="R277" s="22"/>
      <c r="S277" s="22"/>
      <c r="T277" s="22"/>
      <c r="AD277"/>
      <c r="AE277" s="22"/>
    </row>
    <row r="278" spans="18:31" x14ac:dyDescent="0.25">
      <c r="R278" s="22"/>
      <c r="S278" s="22"/>
      <c r="T278" s="22"/>
      <c r="AD278"/>
      <c r="AE278" s="22"/>
    </row>
    <row r="279" spans="18:31" x14ac:dyDescent="0.25">
      <c r="R279" s="22"/>
      <c r="S279" s="22"/>
      <c r="T279" s="22"/>
      <c r="AD279"/>
      <c r="AE279" s="22"/>
    </row>
    <row r="280" spans="18:31" x14ac:dyDescent="0.25">
      <c r="R280" s="22"/>
      <c r="S280" s="22"/>
      <c r="T280" s="22"/>
      <c r="AD280"/>
      <c r="AE280" s="22"/>
    </row>
    <row r="281" spans="18:31" x14ac:dyDescent="0.25">
      <c r="R281" s="22"/>
      <c r="S281" s="22"/>
      <c r="T281" s="22"/>
      <c r="AD281"/>
      <c r="AE281" s="22"/>
    </row>
    <row r="282" spans="18:31" x14ac:dyDescent="0.25">
      <c r="R282" s="22"/>
      <c r="S282" s="22"/>
      <c r="T282" s="22"/>
      <c r="AD282"/>
      <c r="AE282" s="22"/>
    </row>
    <row r="283" spans="18:31" x14ac:dyDescent="0.25">
      <c r="R283" s="22"/>
      <c r="S283" s="22"/>
      <c r="T283" s="22"/>
      <c r="AD283"/>
      <c r="AE283" s="22"/>
    </row>
    <row r="284" spans="18:31" x14ac:dyDescent="0.25">
      <c r="R284" s="22"/>
      <c r="S284" s="22"/>
      <c r="T284" s="22"/>
      <c r="AD284"/>
      <c r="AE284" s="22"/>
    </row>
    <row r="285" spans="18:31" x14ac:dyDescent="0.25">
      <c r="R285" s="22"/>
      <c r="S285" s="22"/>
      <c r="T285" s="22"/>
      <c r="AD285"/>
      <c r="AE285" s="22"/>
    </row>
    <row r="286" spans="18:31" x14ac:dyDescent="0.25">
      <c r="R286" s="22"/>
      <c r="S286" s="22"/>
      <c r="T286" s="22"/>
      <c r="AD286"/>
      <c r="AE286" s="22"/>
    </row>
    <row r="287" spans="18:31" x14ac:dyDescent="0.25">
      <c r="R287" s="22"/>
      <c r="S287" s="22"/>
      <c r="T287" s="22"/>
      <c r="AD287"/>
      <c r="AE287" s="22"/>
    </row>
    <row r="288" spans="18:31" x14ac:dyDescent="0.25">
      <c r="R288" s="22"/>
      <c r="S288" s="22"/>
      <c r="T288" s="22"/>
      <c r="AD288"/>
      <c r="AE288" s="22"/>
    </row>
    <row r="289" spans="18:31" x14ac:dyDescent="0.25">
      <c r="R289" s="22"/>
      <c r="S289" s="22"/>
      <c r="T289" s="22"/>
      <c r="AD289"/>
      <c r="AE289" s="22"/>
    </row>
    <row r="290" spans="18:31" x14ac:dyDescent="0.25">
      <c r="R290" s="22"/>
      <c r="S290" s="22"/>
      <c r="T290" s="22"/>
      <c r="AD290"/>
      <c r="AE290" s="22"/>
    </row>
    <row r="291" spans="18:31" x14ac:dyDescent="0.25">
      <c r="R291" s="22"/>
      <c r="S291" s="22"/>
      <c r="T291" s="22"/>
      <c r="AD291"/>
      <c r="AE291" s="22"/>
    </row>
    <row r="292" spans="18:31" x14ac:dyDescent="0.25">
      <c r="R292" s="22"/>
      <c r="S292" s="22"/>
      <c r="T292" s="22"/>
      <c r="AD292"/>
      <c r="AE292" s="22"/>
    </row>
    <row r="293" spans="18:31" x14ac:dyDescent="0.25">
      <c r="R293" s="22"/>
      <c r="S293" s="22"/>
      <c r="T293" s="22"/>
      <c r="AD293"/>
      <c r="AE293" s="22"/>
    </row>
    <row r="294" spans="18:31" x14ac:dyDescent="0.25">
      <c r="R294" s="22"/>
      <c r="S294" s="22"/>
      <c r="T294" s="22"/>
      <c r="AD294"/>
      <c r="AE294" s="22"/>
    </row>
    <row r="295" spans="18:31" x14ac:dyDescent="0.25">
      <c r="R295" s="22"/>
      <c r="S295" s="22"/>
      <c r="T295" s="22"/>
      <c r="AD295"/>
      <c r="AE295" s="22"/>
    </row>
    <row r="296" spans="18:31" x14ac:dyDescent="0.25">
      <c r="R296" s="22"/>
      <c r="S296" s="22"/>
      <c r="T296" s="22"/>
      <c r="AD296"/>
      <c r="AE296" s="22"/>
    </row>
    <row r="297" spans="18:31" x14ac:dyDescent="0.25">
      <c r="R297" s="22"/>
      <c r="S297" s="22"/>
      <c r="T297" s="22"/>
      <c r="AD297"/>
      <c r="AE297" s="22"/>
    </row>
    <row r="298" spans="18:31" x14ac:dyDescent="0.25">
      <c r="R298" s="22"/>
      <c r="S298" s="22"/>
      <c r="T298" s="22"/>
      <c r="AD298"/>
      <c r="AE298" s="22"/>
    </row>
    <row r="299" spans="18:31" x14ac:dyDescent="0.25">
      <c r="R299" s="22"/>
      <c r="S299" s="22"/>
      <c r="T299" s="22"/>
      <c r="AD299"/>
      <c r="AE299" s="22"/>
    </row>
    <row r="300" spans="18:31" x14ac:dyDescent="0.25">
      <c r="R300" s="22"/>
      <c r="S300" s="22"/>
      <c r="T300" s="22"/>
      <c r="AD300"/>
      <c r="AE300" s="22"/>
    </row>
    <row r="301" spans="18:31" x14ac:dyDescent="0.25">
      <c r="R301" s="22"/>
      <c r="S301" s="22"/>
      <c r="T301" s="22"/>
      <c r="AD301"/>
      <c r="AE301" s="22"/>
    </row>
    <row r="302" spans="18:31" x14ac:dyDescent="0.25">
      <c r="R302" s="22"/>
      <c r="S302" s="22"/>
      <c r="T302" s="22"/>
      <c r="AD302"/>
      <c r="AE302" s="22"/>
    </row>
    <row r="303" spans="18:31" x14ac:dyDescent="0.25">
      <c r="R303" s="22"/>
      <c r="S303" s="22"/>
      <c r="T303" s="22"/>
      <c r="AD303"/>
      <c r="AE303" s="22"/>
    </row>
    <row r="304" spans="18:31" x14ac:dyDescent="0.25">
      <c r="R304" s="22"/>
      <c r="S304" s="22"/>
      <c r="T304" s="22"/>
      <c r="AD304"/>
      <c r="AE304" s="22"/>
    </row>
    <row r="305" spans="18:31" x14ac:dyDescent="0.25">
      <c r="R305" s="22"/>
      <c r="S305" s="22"/>
      <c r="T305" s="22"/>
      <c r="AD305"/>
      <c r="AE305" s="22"/>
    </row>
    <row r="306" spans="18:31" x14ac:dyDescent="0.25">
      <c r="R306" s="22"/>
      <c r="S306" s="22"/>
      <c r="T306" s="22"/>
      <c r="AD306"/>
      <c r="AE306" s="22"/>
    </row>
    <row r="307" spans="18:31" x14ac:dyDescent="0.25">
      <c r="R307" s="22"/>
      <c r="S307" s="22"/>
      <c r="T307" s="22"/>
      <c r="AD307"/>
      <c r="AE307" s="22"/>
    </row>
    <row r="308" spans="18:31" x14ac:dyDescent="0.25">
      <c r="R308" s="22"/>
      <c r="S308" s="22"/>
      <c r="T308" s="22"/>
      <c r="AD308"/>
      <c r="AE308" s="22"/>
    </row>
    <row r="309" spans="18:31" x14ac:dyDescent="0.25">
      <c r="R309" s="22"/>
      <c r="S309" s="22"/>
      <c r="T309" s="22"/>
      <c r="AD309"/>
      <c r="AE309" s="22"/>
    </row>
    <row r="310" spans="18:31" x14ac:dyDescent="0.25">
      <c r="R310" s="22"/>
      <c r="S310" s="22"/>
      <c r="T310" s="22"/>
      <c r="AD310"/>
      <c r="AE310" s="22"/>
    </row>
    <row r="311" spans="18:31" x14ac:dyDescent="0.25">
      <c r="R311" s="22"/>
      <c r="S311" s="22"/>
      <c r="T311" s="22"/>
      <c r="AD311"/>
      <c r="AE311" s="22"/>
    </row>
    <row r="312" spans="18:31" x14ac:dyDescent="0.25">
      <c r="R312" s="22"/>
      <c r="S312" s="22"/>
      <c r="T312" s="22"/>
      <c r="AD312"/>
      <c r="AE312" s="22"/>
    </row>
    <row r="313" spans="18:31" x14ac:dyDescent="0.25">
      <c r="R313" s="22"/>
      <c r="S313" s="22"/>
      <c r="T313" s="22"/>
      <c r="AD313"/>
      <c r="AE313" s="22"/>
    </row>
    <row r="314" spans="18:31" x14ac:dyDescent="0.25">
      <c r="R314" s="22"/>
      <c r="S314" s="22"/>
      <c r="T314" s="22"/>
      <c r="AD314"/>
      <c r="AE314" s="22"/>
    </row>
    <row r="315" spans="18:31" x14ac:dyDescent="0.25">
      <c r="R315" s="22"/>
      <c r="S315" s="22"/>
      <c r="T315" s="22"/>
      <c r="AD315"/>
      <c r="AE315" s="22"/>
    </row>
    <row r="316" spans="18:31" x14ac:dyDescent="0.25">
      <c r="R316" s="22"/>
      <c r="S316" s="22"/>
      <c r="T316" s="22"/>
      <c r="AD316"/>
      <c r="AE316" s="22"/>
    </row>
    <row r="317" spans="18:31" x14ac:dyDescent="0.25">
      <c r="R317" s="22"/>
      <c r="S317" s="22"/>
      <c r="T317" s="22"/>
      <c r="AD317"/>
      <c r="AE317" s="22"/>
    </row>
    <row r="318" spans="18:31" x14ac:dyDescent="0.25">
      <c r="R318" s="22"/>
      <c r="S318" s="22"/>
      <c r="T318" s="22"/>
      <c r="AD318"/>
      <c r="AE318" s="22"/>
    </row>
    <row r="319" spans="18:31" x14ac:dyDescent="0.25">
      <c r="R319" s="22"/>
      <c r="S319" s="22"/>
      <c r="T319" s="22"/>
      <c r="AD319"/>
      <c r="AE319" s="22"/>
    </row>
    <row r="320" spans="18:31" x14ac:dyDescent="0.25">
      <c r="R320" s="22"/>
      <c r="S320" s="22"/>
      <c r="T320" s="22"/>
      <c r="AD320"/>
      <c r="AE320" s="22"/>
    </row>
    <row r="321" spans="18:31" x14ac:dyDescent="0.25">
      <c r="R321" s="22"/>
      <c r="S321" s="22"/>
      <c r="T321" s="22"/>
      <c r="AD321"/>
      <c r="AE321" s="22"/>
    </row>
    <row r="322" spans="18:31" x14ac:dyDescent="0.25">
      <c r="R322" s="22"/>
      <c r="S322" s="22"/>
      <c r="T322" s="22"/>
      <c r="AD322"/>
      <c r="AE322" s="22"/>
    </row>
    <row r="323" spans="18:31" x14ac:dyDescent="0.25">
      <c r="R323" s="22"/>
      <c r="S323" s="22"/>
      <c r="T323" s="22"/>
      <c r="AD323"/>
      <c r="AE323" s="22"/>
    </row>
    <row r="324" spans="18:31" x14ac:dyDescent="0.25">
      <c r="R324" s="22"/>
      <c r="S324" s="22"/>
      <c r="T324" s="22"/>
      <c r="AD324"/>
      <c r="AE324" s="22"/>
    </row>
    <row r="325" spans="18:31" x14ac:dyDescent="0.25">
      <c r="R325" s="22"/>
      <c r="S325" s="22"/>
      <c r="T325" s="22"/>
      <c r="AD325"/>
      <c r="AE325" s="22"/>
    </row>
    <row r="326" spans="18:31" x14ac:dyDescent="0.25">
      <c r="R326" s="22"/>
      <c r="S326" s="22"/>
      <c r="T326" s="22"/>
      <c r="AD326"/>
      <c r="AE326" s="22"/>
    </row>
    <row r="327" spans="18:31" x14ac:dyDescent="0.25">
      <c r="R327" s="22"/>
      <c r="S327" s="22"/>
      <c r="T327" s="22"/>
      <c r="AD327"/>
      <c r="AE327" s="22"/>
    </row>
    <row r="328" spans="18:31" x14ac:dyDescent="0.25">
      <c r="R328" s="22"/>
      <c r="S328" s="22"/>
      <c r="T328" s="22"/>
      <c r="AD328"/>
      <c r="AE328" s="22"/>
    </row>
    <row r="329" spans="18:31" x14ac:dyDescent="0.25">
      <c r="R329" s="22"/>
      <c r="S329" s="22"/>
      <c r="T329" s="22"/>
      <c r="AD329"/>
      <c r="AE329" s="22"/>
    </row>
    <row r="330" spans="18:31" x14ac:dyDescent="0.25">
      <c r="R330" s="22"/>
      <c r="S330" s="22"/>
      <c r="T330" s="22"/>
      <c r="AD330"/>
      <c r="AE330" s="22"/>
    </row>
    <row r="331" spans="18:31" x14ac:dyDescent="0.25">
      <c r="R331" s="22"/>
      <c r="S331" s="22"/>
      <c r="T331" s="22"/>
      <c r="AD331"/>
      <c r="AE331" s="22"/>
    </row>
    <row r="332" spans="18:31" x14ac:dyDescent="0.25">
      <c r="R332" s="22"/>
      <c r="S332" s="22"/>
      <c r="T332" s="22"/>
      <c r="AD332"/>
      <c r="AE332" s="22"/>
    </row>
    <row r="333" spans="18:31" x14ac:dyDescent="0.25">
      <c r="R333" s="22"/>
      <c r="S333" s="22"/>
      <c r="T333" s="22"/>
      <c r="AD333"/>
      <c r="AE333" s="22"/>
    </row>
    <row r="334" spans="18:31" x14ac:dyDescent="0.25">
      <c r="R334" s="22"/>
      <c r="S334" s="22"/>
      <c r="T334" s="22"/>
      <c r="AD334"/>
      <c r="AE334" s="22"/>
    </row>
    <row r="335" spans="18:31" x14ac:dyDescent="0.25">
      <c r="R335" s="22"/>
      <c r="S335" s="22"/>
      <c r="T335" s="22"/>
      <c r="AD335"/>
      <c r="AE335" s="22"/>
    </row>
    <row r="336" spans="18:31" x14ac:dyDescent="0.25">
      <c r="R336" s="22"/>
      <c r="S336" s="22"/>
      <c r="T336" s="22"/>
      <c r="AD336"/>
      <c r="AE336" s="22"/>
    </row>
    <row r="337" spans="18:31" x14ac:dyDescent="0.25">
      <c r="R337" s="22"/>
      <c r="S337" s="22"/>
      <c r="T337" s="22"/>
      <c r="AD337"/>
      <c r="AE337" s="22"/>
    </row>
    <row r="338" spans="18:31" x14ac:dyDescent="0.25">
      <c r="R338" s="22"/>
      <c r="S338" s="22"/>
      <c r="T338" s="22"/>
      <c r="AD338"/>
      <c r="AE338" s="22"/>
    </row>
    <row r="339" spans="18:31" x14ac:dyDescent="0.25">
      <c r="R339" s="22"/>
      <c r="S339" s="22"/>
      <c r="T339" s="22"/>
      <c r="AD339"/>
      <c r="AE339" s="22"/>
    </row>
    <row r="340" spans="18:31" x14ac:dyDescent="0.25">
      <c r="R340" s="22"/>
      <c r="S340" s="22"/>
      <c r="T340" s="22"/>
      <c r="AD340"/>
      <c r="AE340" s="22"/>
    </row>
    <row r="341" spans="18:31" x14ac:dyDescent="0.25">
      <c r="R341" s="22"/>
      <c r="S341" s="22"/>
      <c r="T341" s="22"/>
      <c r="AD341"/>
      <c r="AE341" s="22"/>
    </row>
    <row r="342" spans="18:31" x14ac:dyDescent="0.25">
      <c r="R342" s="22"/>
      <c r="S342" s="22"/>
      <c r="T342" s="22"/>
      <c r="AD342"/>
      <c r="AE342" s="22"/>
    </row>
    <row r="343" spans="18:31" x14ac:dyDescent="0.25">
      <c r="R343" s="22"/>
      <c r="S343" s="22"/>
      <c r="T343" s="22"/>
      <c r="AD343"/>
      <c r="AE343" s="22"/>
    </row>
    <row r="344" spans="18:31" x14ac:dyDescent="0.25">
      <c r="R344" s="22"/>
      <c r="S344" s="22"/>
      <c r="T344" s="22"/>
      <c r="AD344"/>
      <c r="AE344" s="22"/>
    </row>
    <row r="345" spans="18:31" x14ac:dyDescent="0.25">
      <c r="R345" s="22"/>
      <c r="S345" s="22"/>
      <c r="T345" s="22"/>
      <c r="AD345"/>
      <c r="AE345" s="22"/>
    </row>
    <row r="346" spans="18:31" x14ac:dyDescent="0.25">
      <c r="R346" s="22"/>
      <c r="S346" s="22"/>
      <c r="T346" s="22"/>
      <c r="AD346"/>
      <c r="AE346" s="22"/>
    </row>
    <row r="347" spans="18:31" x14ac:dyDescent="0.25">
      <c r="R347" s="22"/>
      <c r="S347" s="22"/>
      <c r="T347" s="22"/>
      <c r="AD347"/>
      <c r="AE347" s="22"/>
    </row>
    <row r="348" spans="18:31" x14ac:dyDescent="0.25">
      <c r="R348" s="22"/>
      <c r="S348" s="22"/>
      <c r="T348" s="22"/>
      <c r="AD348"/>
      <c r="AE348" s="22"/>
    </row>
    <row r="349" spans="18:31" x14ac:dyDescent="0.25">
      <c r="R349" s="22"/>
      <c r="S349" s="22"/>
      <c r="T349" s="22"/>
      <c r="AD349"/>
      <c r="AE349" s="22"/>
    </row>
    <row r="350" spans="18:31" x14ac:dyDescent="0.25">
      <c r="R350" s="22"/>
      <c r="S350" s="22"/>
      <c r="T350" s="22"/>
      <c r="AD350"/>
      <c r="AE350" s="22"/>
    </row>
    <row r="351" spans="18:31" x14ac:dyDescent="0.25">
      <c r="R351" s="22"/>
      <c r="S351" s="22"/>
      <c r="T351" s="22"/>
      <c r="AD351"/>
      <c r="AE351" s="22"/>
    </row>
    <row r="352" spans="18:31" x14ac:dyDescent="0.25">
      <c r="R352" s="22"/>
      <c r="S352" s="22"/>
      <c r="T352" s="22"/>
      <c r="AD352"/>
      <c r="AE352" s="22"/>
    </row>
    <row r="353" spans="18:31" x14ac:dyDescent="0.25">
      <c r="R353" s="22"/>
      <c r="S353" s="22"/>
      <c r="T353" s="22"/>
      <c r="AD353"/>
      <c r="AE353" s="22"/>
    </row>
    <row r="354" spans="18:31" x14ac:dyDescent="0.25">
      <c r="R354" s="22"/>
      <c r="S354" s="22"/>
      <c r="T354" s="22"/>
      <c r="AD354"/>
      <c r="AE354" s="22"/>
    </row>
    <row r="355" spans="18:31" x14ac:dyDescent="0.25">
      <c r="R355" s="22"/>
      <c r="S355" s="22"/>
      <c r="T355" s="22"/>
      <c r="AD355"/>
      <c r="AE355" s="22"/>
    </row>
    <row r="356" spans="18:31" x14ac:dyDescent="0.25">
      <c r="R356" s="22"/>
      <c r="S356" s="22"/>
      <c r="T356" s="22"/>
      <c r="AD356"/>
      <c r="AE356" s="22"/>
    </row>
    <row r="357" spans="18:31" x14ac:dyDescent="0.25">
      <c r="R357" s="22"/>
      <c r="S357" s="22"/>
      <c r="T357" s="22"/>
      <c r="AD357"/>
      <c r="AE357" s="22"/>
    </row>
    <row r="358" spans="18:31" x14ac:dyDescent="0.25">
      <c r="R358" s="22"/>
      <c r="S358" s="22"/>
      <c r="T358" s="22"/>
      <c r="AD358"/>
      <c r="AE358" s="22"/>
    </row>
    <row r="359" spans="18:31" x14ac:dyDescent="0.25">
      <c r="R359" s="22"/>
      <c r="S359" s="22"/>
      <c r="T359" s="22"/>
      <c r="AD359"/>
      <c r="AE359" s="22"/>
    </row>
    <row r="360" spans="18:31" x14ac:dyDescent="0.25">
      <c r="R360" s="22"/>
      <c r="S360" s="22"/>
      <c r="T360" s="22"/>
      <c r="AD360"/>
      <c r="AE360" s="22"/>
    </row>
    <row r="361" spans="18:31" x14ac:dyDescent="0.25">
      <c r="R361" s="22"/>
      <c r="S361" s="22"/>
      <c r="T361" s="22"/>
      <c r="AD361"/>
      <c r="AE361" s="22"/>
    </row>
    <row r="362" spans="18:31" x14ac:dyDescent="0.25">
      <c r="R362" s="22"/>
      <c r="S362" s="22"/>
      <c r="T362" s="22"/>
      <c r="AD362"/>
      <c r="AE362" s="22"/>
    </row>
    <row r="363" spans="18:31" x14ac:dyDescent="0.25">
      <c r="R363" s="22"/>
      <c r="S363" s="22"/>
      <c r="T363" s="22"/>
      <c r="AD363"/>
      <c r="AE363" s="22"/>
    </row>
    <row r="364" spans="18:31" x14ac:dyDescent="0.25">
      <c r="R364" s="22"/>
      <c r="S364" s="22"/>
      <c r="T364" s="22"/>
      <c r="AD364"/>
      <c r="AE364" s="22"/>
    </row>
    <row r="365" spans="18:31" x14ac:dyDescent="0.25">
      <c r="R365" s="22"/>
      <c r="S365" s="22"/>
      <c r="T365" s="22"/>
      <c r="AD365"/>
      <c r="AE365" s="22"/>
    </row>
    <row r="366" spans="18:31" x14ac:dyDescent="0.25">
      <c r="R366" s="22"/>
      <c r="S366" s="22"/>
      <c r="T366" s="22"/>
      <c r="AD366"/>
      <c r="AE366" s="22"/>
    </row>
    <row r="367" spans="18:31" x14ac:dyDescent="0.25">
      <c r="R367" s="22"/>
      <c r="S367" s="22"/>
      <c r="T367" s="22"/>
      <c r="AD367"/>
      <c r="AE367" s="22"/>
    </row>
    <row r="368" spans="18:31" x14ac:dyDescent="0.25">
      <c r="R368" s="22"/>
      <c r="S368" s="22"/>
      <c r="T368" s="22"/>
      <c r="AD368"/>
      <c r="AE368" s="22"/>
    </row>
    <row r="369" spans="18:31" x14ac:dyDescent="0.25">
      <c r="R369" s="22"/>
      <c r="S369" s="22"/>
      <c r="T369" s="22"/>
      <c r="AD369"/>
      <c r="AE369" s="22"/>
    </row>
    <row r="370" spans="18:31" x14ac:dyDescent="0.25">
      <c r="R370" s="22"/>
      <c r="S370" s="22"/>
      <c r="T370" s="22"/>
      <c r="AD370"/>
      <c r="AE370" s="22"/>
    </row>
    <row r="371" spans="18:31" x14ac:dyDescent="0.25">
      <c r="R371" s="22"/>
      <c r="S371" s="22"/>
      <c r="T371" s="22"/>
      <c r="AD371"/>
      <c r="AE371" s="22"/>
    </row>
    <row r="372" spans="18:31" x14ac:dyDescent="0.25">
      <c r="R372" s="22"/>
      <c r="S372" s="22"/>
      <c r="T372" s="22"/>
      <c r="AD372"/>
      <c r="AE372" s="22"/>
    </row>
    <row r="373" spans="18:31" x14ac:dyDescent="0.25">
      <c r="R373" s="22"/>
      <c r="S373" s="22"/>
      <c r="T373" s="22"/>
      <c r="AD373"/>
      <c r="AE373" s="22"/>
    </row>
    <row r="374" spans="18:31" x14ac:dyDescent="0.25">
      <c r="R374" s="22"/>
      <c r="S374" s="22"/>
      <c r="T374" s="22"/>
      <c r="AD374"/>
      <c r="AE374" s="22"/>
    </row>
    <row r="375" spans="18:31" x14ac:dyDescent="0.25">
      <c r="R375" s="22"/>
      <c r="S375" s="22"/>
      <c r="T375" s="22"/>
      <c r="AD375"/>
      <c r="AE375" s="22"/>
    </row>
    <row r="376" spans="18:31" x14ac:dyDescent="0.25">
      <c r="R376" s="22"/>
      <c r="S376" s="22"/>
      <c r="T376" s="22"/>
      <c r="AD376"/>
      <c r="AE376" s="22"/>
    </row>
    <row r="377" spans="18:31" x14ac:dyDescent="0.25">
      <c r="R377" s="22"/>
      <c r="S377" s="22"/>
      <c r="T377" s="22"/>
      <c r="AD377"/>
      <c r="AE377" s="22"/>
    </row>
    <row r="378" spans="18:31" x14ac:dyDescent="0.25">
      <c r="R378" s="22"/>
      <c r="S378" s="22"/>
      <c r="T378" s="22"/>
      <c r="AD378"/>
      <c r="AE378" s="22"/>
    </row>
    <row r="379" spans="18:31" x14ac:dyDescent="0.25">
      <c r="R379" s="22"/>
      <c r="S379" s="22"/>
      <c r="T379" s="22"/>
      <c r="AD379"/>
      <c r="AE379" s="22"/>
    </row>
    <row r="380" spans="18:31" x14ac:dyDescent="0.25">
      <c r="R380" s="22"/>
      <c r="S380" s="22"/>
      <c r="T380" s="22"/>
      <c r="AD380"/>
      <c r="AE380" s="22"/>
    </row>
    <row r="381" spans="18:31" x14ac:dyDescent="0.25">
      <c r="R381" s="22"/>
      <c r="S381" s="22"/>
      <c r="T381" s="22"/>
      <c r="AD381"/>
      <c r="AE381" s="22"/>
    </row>
    <row r="382" spans="18:31" x14ac:dyDescent="0.25">
      <c r="R382" s="22"/>
      <c r="S382" s="22"/>
      <c r="T382" s="22"/>
      <c r="AD382"/>
      <c r="AE382" s="22"/>
    </row>
    <row r="383" spans="18:31" x14ac:dyDescent="0.25">
      <c r="R383" s="22"/>
      <c r="S383" s="22"/>
      <c r="T383" s="22"/>
      <c r="AD383"/>
      <c r="AE383" s="22"/>
    </row>
    <row r="384" spans="18:31" x14ac:dyDescent="0.25">
      <c r="R384" s="22"/>
      <c r="S384" s="22"/>
      <c r="T384" s="22"/>
      <c r="AD384"/>
      <c r="AE384" s="22"/>
    </row>
    <row r="385" spans="18:31" x14ac:dyDescent="0.25">
      <c r="R385" s="22"/>
      <c r="S385" s="22"/>
      <c r="T385" s="22"/>
      <c r="AD385"/>
      <c r="AE385" s="22"/>
    </row>
    <row r="386" spans="18:31" x14ac:dyDescent="0.25">
      <c r="R386" s="22"/>
      <c r="S386" s="22"/>
      <c r="T386" s="22"/>
      <c r="AD386"/>
      <c r="AE386" s="22"/>
    </row>
    <row r="387" spans="18:31" x14ac:dyDescent="0.25">
      <c r="R387" s="22"/>
      <c r="S387" s="22"/>
      <c r="T387" s="22"/>
      <c r="AD387"/>
      <c r="AE387" s="22"/>
    </row>
    <row r="388" spans="18:31" x14ac:dyDescent="0.25">
      <c r="R388" s="22"/>
      <c r="S388" s="22"/>
      <c r="T388" s="22"/>
      <c r="AD388"/>
      <c r="AE388" s="22"/>
    </row>
    <row r="389" spans="18:31" x14ac:dyDescent="0.25">
      <c r="R389" s="22"/>
      <c r="S389" s="22"/>
      <c r="T389" s="22"/>
      <c r="AD389"/>
      <c r="AE389" s="22"/>
    </row>
    <row r="390" spans="18:31" x14ac:dyDescent="0.25">
      <c r="R390" s="22"/>
      <c r="S390" s="22"/>
      <c r="T390" s="22"/>
      <c r="AD390"/>
      <c r="AE390" s="22"/>
    </row>
    <row r="391" spans="18:31" x14ac:dyDescent="0.25">
      <c r="R391" s="22"/>
      <c r="S391" s="22"/>
      <c r="T391" s="22"/>
      <c r="AD391"/>
      <c r="AE391" s="22"/>
    </row>
    <row r="392" spans="18:31" x14ac:dyDescent="0.25">
      <c r="R392" s="22"/>
      <c r="S392" s="22"/>
      <c r="T392" s="22"/>
      <c r="AD392"/>
      <c r="AE392" s="22"/>
    </row>
    <row r="393" spans="18:31" x14ac:dyDescent="0.25">
      <c r="R393" s="22"/>
      <c r="S393" s="22"/>
      <c r="T393" s="22"/>
      <c r="AD393"/>
      <c r="AE393" s="22"/>
    </row>
    <row r="394" spans="18:31" x14ac:dyDescent="0.25">
      <c r="R394" s="22"/>
      <c r="S394" s="22"/>
      <c r="T394" s="22"/>
      <c r="AD394"/>
      <c r="AE394" s="22"/>
    </row>
    <row r="395" spans="18:31" x14ac:dyDescent="0.25">
      <c r="R395" s="22"/>
      <c r="S395" s="22"/>
      <c r="T395" s="22"/>
      <c r="AD395"/>
      <c r="AE395" s="22"/>
    </row>
    <row r="396" spans="18:31" x14ac:dyDescent="0.25">
      <c r="R396" s="22"/>
      <c r="S396" s="22"/>
      <c r="T396" s="22"/>
      <c r="AD396"/>
      <c r="AE396" s="22"/>
    </row>
    <row r="397" spans="18:31" x14ac:dyDescent="0.25">
      <c r="R397" s="22"/>
      <c r="S397" s="22"/>
      <c r="T397" s="22"/>
      <c r="AD397"/>
      <c r="AE397" s="22"/>
    </row>
    <row r="398" spans="18:31" x14ac:dyDescent="0.25">
      <c r="R398" s="22"/>
      <c r="S398" s="22"/>
      <c r="T398" s="22"/>
      <c r="AD398"/>
      <c r="AE398" s="22"/>
    </row>
    <row r="399" spans="18:31" x14ac:dyDescent="0.25">
      <c r="R399" s="22"/>
      <c r="S399" s="22"/>
      <c r="T399" s="22"/>
      <c r="AD399"/>
      <c r="AE399" s="22"/>
    </row>
    <row r="400" spans="18:31" x14ac:dyDescent="0.25">
      <c r="R400" s="22"/>
      <c r="S400" s="22"/>
      <c r="T400" s="22"/>
      <c r="AD400"/>
      <c r="AE400" s="22"/>
    </row>
    <row r="401" spans="18:31" x14ac:dyDescent="0.25">
      <c r="R401" s="22"/>
      <c r="S401" s="22"/>
      <c r="T401" s="22"/>
      <c r="AD401"/>
      <c r="AE401" s="22"/>
    </row>
    <row r="402" spans="18:31" x14ac:dyDescent="0.25">
      <c r="R402" s="22"/>
      <c r="S402" s="22"/>
      <c r="T402" s="22"/>
      <c r="AD402"/>
      <c r="AE402" s="22"/>
    </row>
    <row r="403" spans="18:31" x14ac:dyDescent="0.25">
      <c r="R403" s="22"/>
      <c r="S403" s="22"/>
      <c r="T403" s="22"/>
      <c r="AD403"/>
      <c r="AE403" s="22"/>
    </row>
    <row r="404" spans="18:31" x14ac:dyDescent="0.25">
      <c r="R404" s="22"/>
      <c r="S404" s="22"/>
      <c r="T404" s="22"/>
      <c r="AD404"/>
      <c r="AE404" s="22"/>
    </row>
    <row r="405" spans="18:31" x14ac:dyDescent="0.25">
      <c r="R405" s="22"/>
      <c r="S405" s="22"/>
      <c r="T405" s="22"/>
      <c r="AD405"/>
      <c r="AE405" s="22"/>
    </row>
    <row r="406" spans="18:31" x14ac:dyDescent="0.25">
      <c r="R406" s="22"/>
      <c r="S406" s="22"/>
      <c r="T406" s="22"/>
      <c r="AD406"/>
      <c r="AE406" s="22"/>
    </row>
    <row r="407" spans="18:31" x14ac:dyDescent="0.25">
      <c r="R407" s="22"/>
      <c r="S407" s="22"/>
      <c r="T407" s="22"/>
      <c r="AD407"/>
      <c r="AE407" s="22"/>
    </row>
    <row r="408" spans="18:31" x14ac:dyDescent="0.25">
      <c r="R408" s="22"/>
      <c r="S408" s="22"/>
      <c r="T408" s="22"/>
      <c r="AD408"/>
      <c r="AE408" s="22"/>
    </row>
    <row r="409" spans="18:31" x14ac:dyDescent="0.25">
      <c r="R409" s="22"/>
      <c r="S409" s="22"/>
      <c r="T409" s="22"/>
      <c r="AD409"/>
      <c r="AE409" s="22"/>
    </row>
    <row r="410" spans="18:31" x14ac:dyDescent="0.25">
      <c r="R410" s="22"/>
      <c r="S410" s="22"/>
      <c r="T410" s="22"/>
      <c r="AD410"/>
      <c r="AE410" s="22"/>
    </row>
    <row r="411" spans="18:31" x14ac:dyDescent="0.25">
      <c r="R411" s="22"/>
      <c r="S411" s="22"/>
      <c r="T411" s="22"/>
      <c r="AD411"/>
      <c r="AE411" s="22"/>
    </row>
    <row r="412" spans="18:31" x14ac:dyDescent="0.25">
      <c r="R412" s="22"/>
      <c r="S412" s="22"/>
      <c r="T412" s="22"/>
      <c r="AD412"/>
      <c r="AE412" s="22"/>
    </row>
    <row r="413" spans="18:31" x14ac:dyDescent="0.25">
      <c r="R413" s="22"/>
      <c r="S413" s="22"/>
      <c r="T413" s="22"/>
      <c r="AD413"/>
      <c r="AE413" s="22"/>
    </row>
    <row r="414" spans="18:31" x14ac:dyDescent="0.25">
      <c r="R414" s="22"/>
      <c r="S414" s="22"/>
      <c r="T414" s="22"/>
      <c r="AD414"/>
      <c r="AE414" s="22"/>
    </row>
    <row r="415" spans="18:31" x14ac:dyDescent="0.25">
      <c r="R415" s="22"/>
      <c r="S415" s="22"/>
      <c r="T415" s="22"/>
      <c r="AD415"/>
      <c r="AE415" s="22"/>
    </row>
    <row r="416" spans="18:31" x14ac:dyDescent="0.25">
      <c r="R416" s="22"/>
      <c r="S416" s="22"/>
      <c r="T416" s="22"/>
      <c r="AD416"/>
      <c r="AE416" s="22"/>
    </row>
    <row r="417" spans="18:31" x14ac:dyDescent="0.25">
      <c r="R417" s="22"/>
      <c r="S417" s="22"/>
      <c r="T417" s="22"/>
      <c r="AD417"/>
      <c r="AE417" s="22"/>
    </row>
    <row r="418" spans="18:31" x14ac:dyDescent="0.25">
      <c r="R418" s="22"/>
      <c r="S418" s="22"/>
      <c r="T418" s="22"/>
      <c r="AD418"/>
      <c r="AE418" s="22"/>
    </row>
    <row r="419" spans="18:31" x14ac:dyDescent="0.25">
      <c r="R419" s="22"/>
      <c r="S419" s="22"/>
      <c r="T419" s="22"/>
      <c r="AD419"/>
      <c r="AE419" s="22"/>
    </row>
    <row r="420" spans="18:31" x14ac:dyDescent="0.25">
      <c r="R420" s="22"/>
      <c r="S420" s="22"/>
      <c r="T420" s="22"/>
      <c r="AD420"/>
      <c r="AE420" s="22"/>
    </row>
    <row r="421" spans="18:31" x14ac:dyDescent="0.25">
      <c r="R421" s="22"/>
      <c r="S421" s="22"/>
      <c r="T421" s="22"/>
      <c r="AD421"/>
      <c r="AE421" s="22"/>
    </row>
    <row r="422" spans="18:31" x14ac:dyDescent="0.25">
      <c r="R422" s="22"/>
      <c r="S422" s="22"/>
      <c r="T422" s="22"/>
      <c r="AD422"/>
      <c r="AE422" s="22"/>
    </row>
    <row r="423" spans="18:31" x14ac:dyDescent="0.25">
      <c r="R423" s="22"/>
      <c r="S423" s="22"/>
      <c r="T423" s="22"/>
      <c r="AD423"/>
      <c r="AE423" s="22"/>
    </row>
    <row r="424" spans="18:31" x14ac:dyDescent="0.25">
      <c r="R424" s="22"/>
      <c r="S424" s="22"/>
      <c r="T424" s="22"/>
      <c r="AD424"/>
      <c r="AE424" s="22"/>
    </row>
    <row r="425" spans="18:31" x14ac:dyDescent="0.25">
      <c r="R425" s="22"/>
      <c r="S425" s="22"/>
      <c r="T425" s="22"/>
      <c r="AD425"/>
      <c r="AE425" s="22"/>
    </row>
    <row r="426" spans="18:31" x14ac:dyDescent="0.25">
      <c r="R426" s="22"/>
      <c r="S426" s="22"/>
      <c r="T426" s="22"/>
      <c r="AD426"/>
      <c r="AE426" s="22"/>
    </row>
    <row r="427" spans="18:31" x14ac:dyDescent="0.25">
      <c r="R427" s="22"/>
      <c r="S427" s="22"/>
      <c r="T427" s="22"/>
      <c r="AD427"/>
      <c r="AE427" s="22"/>
    </row>
    <row r="428" spans="18:31" x14ac:dyDescent="0.25">
      <c r="R428" s="22"/>
      <c r="S428" s="22"/>
      <c r="T428" s="22"/>
      <c r="AD428"/>
      <c r="AE428" s="22"/>
    </row>
    <row r="429" spans="18:31" x14ac:dyDescent="0.25">
      <c r="R429" s="22"/>
      <c r="S429" s="22"/>
      <c r="T429" s="22"/>
      <c r="AD429"/>
      <c r="AE429" s="22"/>
    </row>
    <row r="430" spans="18:31" x14ac:dyDescent="0.25">
      <c r="R430" s="22"/>
      <c r="S430" s="22"/>
      <c r="T430" s="22"/>
      <c r="AD430"/>
      <c r="AE430" s="22"/>
    </row>
    <row r="431" spans="18:31" x14ac:dyDescent="0.25">
      <c r="R431" s="22"/>
      <c r="S431" s="22"/>
      <c r="T431" s="22"/>
      <c r="AD431"/>
      <c r="AE431" s="22"/>
    </row>
    <row r="432" spans="18:31" x14ac:dyDescent="0.25">
      <c r="R432" s="22"/>
      <c r="S432" s="22"/>
      <c r="T432" s="22"/>
      <c r="AD432"/>
      <c r="AE432" s="22"/>
    </row>
    <row r="433" spans="18:31" x14ac:dyDescent="0.25">
      <c r="R433" s="22"/>
      <c r="S433" s="22"/>
      <c r="T433" s="22"/>
      <c r="AD433"/>
      <c r="AE433" s="22"/>
    </row>
    <row r="434" spans="18:31" x14ac:dyDescent="0.25">
      <c r="R434" s="22"/>
      <c r="S434" s="22"/>
      <c r="T434" s="22"/>
      <c r="AD434"/>
      <c r="AE434" s="22"/>
    </row>
    <row r="435" spans="18:31" x14ac:dyDescent="0.25">
      <c r="R435" s="22"/>
      <c r="S435" s="22"/>
      <c r="T435" s="22"/>
      <c r="AD435"/>
      <c r="AE435" s="22"/>
    </row>
    <row r="436" spans="18:31" x14ac:dyDescent="0.25">
      <c r="R436" s="22"/>
      <c r="S436" s="22"/>
      <c r="T436" s="22"/>
      <c r="AD436"/>
      <c r="AE436" s="22"/>
    </row>
    <row r="437" spans="18:31" x14ac:dyDescent="0.25">
      <c r="R437" s="22"/>
      <c r="S437" s="22"/>
      <c r="T437" s="22"/>
      <c r="AD437"/>
      <c r="AE437" s="22"/>
    </row>
    <row r="438" spans="18:31" x14ac:dyDescent="0.25">
      <c r="R438" s="22"/>
      <c r="S438" s="22"/>
      <c r="T438" s="22"/>
      <c r="AD438"/>
      <c r="AE438" s="22"/>
    </row>
    <row r="439" spans="18:31" x14ac:dyDescent="0.25">
      <c r="R439" s="22"/>
      <c r="S439" s="22"/>
      <c r="T439" s="22"/>
      <c r="AD439"/>
      <c r="AE439" s="22"/>
    </row>
    <row r="440" spans="18:31" x14ac:dyDescent="0.25">
      <c r="R440" s="22"/>
      <c r="S440" s="22"/>
      <c r="T440" s="22"/>
      <c r="AD440"/>
      <c r="AE440" s="22"/>
    </row>
    <row r="441" spans="18:31" x14ac:dyDescent="0.25">
      <c r="R441" s="22"/>
      <c r="S441" s="22"/>
      <c r="T441" s="22"/>
      <c r="AD441"/>
      <c r="AE441" s="22"/>
    </row>
    <row r="442" spans="18:31" x14ac:dyDescent="0.25">
      <c r="R442" s="22"/>
      <c r="S442" s="22"/>
      <c r="T442" s="22"/>
      <c r="AD442"/>
      <c r="AE442" s="22"/>
    </row>
    <row r="443" spans="18:31" x14ac:dyDescent="0.25">
      <c r="R443" s="22"/>
      <c r="S443" s="22"/>
      <c r="T443" s="22"/>
      <c r="AD443"/>
      <c r="AE443" s="22"/>
    </row>
    <row r="444" spans="18:31" x14ac:dyDescent="0.25">
      <c r="R444" s="22"/>
      <c r="S444" s="22"/>
      <c r="T444" s="22"/>
      <c r="AD444"/>
      <c r="AE444" s="22"/>
    </row>
    <row r="445" spans="18:31" x14ac:dyDescent="0.25">
      <c r="R445" s="22"/>
      <c r="S445" s="22"/>
      <c r="T445" s="22"/>
      <c r="AD445"/>
      <c r="AE445" s="22"/>
    </row>
    <row r="446" spans="18:31" x14ac:dyDescent="0.25">
      <c r="R446" s="22"/>
      <c r="S446" s="22"/>
      <c r="T446" s="22"/>
      <c r="AD446"/>
      <c r="AE446" s="22"/>
    </row>
    <row r="447" spans="18:31" x14ac:dyDescent="0.25">
      <c r="R447" s="22"/>
      <c r="S447" s="22"/>
      <c r="T447" s="22"/>
      <c r="AD447"/>
      <c r="AE447" s="22"/>
    </row>
    <row r="448" spans="18:31" x14ac:dyDescent="0.25">
      <c r="R448" s="22"/>
      <c r="S448" s="22"/>
      <c r="T448" s="22"/>
      <c r="AD448"/>
      <c r="AE448" s="22"/>
    </row>
    <row r="449" spans="18:31" x14ac:dyDescent="0.25">
      <c r="R449" s="22"/>
      <c r="S449" s="22"/>
      <c r="T449" s="22"/>
      <c r="AD449"/>
      <c r="AE449" s="22"/>
    </row>
    <row r="450" spans="18:31" x14ac:dyDescent="0.25">
      <c r="R450" s="22"/>
      <c r="S450" s="22"/>
      <c r="T450" s="22"/>
      <c r="AD450"/>
      <c r="AE450" s="22"/>
    </row>
    <row r="451" spans="18:31" x14ac:dyDescent="0.25">
      <c r="R451" s="22"/>
      <c r="S451" s="22"/>
      <c r="T451" s="22"/>
      <c r="AD451"/>
      <c r="AE451" s="22"/>
    </row>
    <row r="452" spans="18:31" x14ac:dyDescent="0.25">
      <c r="R452" s="22"/>
      <c r="S452" s="22"/>
      <c r="T452" s="22"/>
      <c r="AD452"/>
      <c r="AE452" s="22"/>
    </row>
    <row r="453" spans="18:31" x14ac:dyDescent="0.25">
      <c r="R453" s="22"/>
      <c r="S453" s="22"/>
      <c r="T453" s="22"/>
      <c r="AD453"/>
      <c r="AE453" s="22"/>
    </row>
    <row r="454" spans="18:31" x14ac:dyDescent="0.25">
      <c r="R454" s="22"/>
      <c r="S454" s="22"/>
      <c r="T454" s="22"/>
      <c r="AD454"/>
      <c r="AE454" s="22"/>
    </row>
    <row r="455" spans="18:31" x14ac:dyDescent="0.25">
      <c r="R455" s="22"/>
      <c r="S455" s="22"/>
      <c r="T455" s="22"/>
      <c r="AD455"/>
      <c r="AE455" s="22"/>
    </row>
    <row r="456" spans="18:31" x14ac:dyDescent="0.25">
      <c r="R456" s="22"/>
      <c r="S456" s="22"/>
      <c r="T456" s="22"/>
      <c r="AD456"/>
      <c r="AE456" s="22"/>
    </row>
    <row r="457" spans="18:31" x14ac:dyDescent="0.25">
      <c r="R457" s="22"/>
      <c r="S457" s="22"/>
      <c r="T457" s="22"/>
      <c r="AD457"/>
      <c r="AE457" s="22"/>
    </row>
    <row r="458" spans="18:31" x14ac:dyDescent="0.25">
      <c r="R458" s="22"/>
      <c r="S458" s="22"/>
      <c r="T458" s="22"/>
      <c r="AD458"/>
      <c r="AE458" s="22"/>
    </row>
    <row r="459" spans="18:31" x14ac:dyDescent="0.25">
      <c r="R459" s="22"/>
      <c r="S459" s="22"/>
      <c r="T459" s="22"/>
      <c r="AD459"/>
      <c r="AE459" s="22"/>
    </row>
    <row r="460" spans="18:31" x14ac:dyDescent="0.25">
      <c r="R460" s="22"/>
      <c r="S460" s="22"/>
      <c r="T460" s="22"/>
      <c r="AD460"/>
      <c r="AE460" s="22"/>
    </row>
    <row r="461" spans="18:31" x14ac:dyDescent="0.25">
      <c r="R461" s="22"/>
      <c r="S461" s="22"/>
      <c r="T461" s="22"/>
      <c r="AD461"/>
      <c r="AE461" s="22"/>
    </row>
    <row r="462" spans="18:31" x14ac:dyDescent="0.25">
      <c r="R462" s="22"/>
      <c r="S462" s="22"/>
      <c r="T462" s="22"/>
      <c r="AD462"/>
      <c r="AE462" s="22"/>
    </row>
    <row r="463" spans="18:31" x14ac:dyDescent="0.25">
      <c r="R463" s="22"/>
      <c r="S463" s="22"/>
      <c r="T463" s="22"/>
      <c r="AD463"/>
      <c r="AE463" s="22"/>
    </row>
    <row r="464" spans="18:31" x14ac:dyDescent="0.25">
      <c r="R464" s="22"/>
      <c r="S464" s="22"/>
      <c r="T464" s="22"/>
      <c r="AD464"/>
      <c r="AE464" s="22"/>
    </row>
    <row r="465" spans="18:31" x14ac:dyDescent="0.25">
      <c r="R465" s="22"/>
      <c r="S465" s="22"/>
      <c r="T465" s="22"/>
      <c r="AD465"/>
      <c r="AE465" s="22"/>
    </row>
    <row r="466" spans="18:31" x14ac:dyDescent="0.25">
      <c r="R466" s="22"/>
      <c r="S466" s="22"/>
      <c r="T466" s="22"/>
      <c r="AD466"/>
      <c r="AE466" s="22"/>
    </row>
    <row r="467" spans="18:31" x14ac:dyDescent="0.25">
      <c r="R467" s="22"/>
      <c r="S467" s="22"/>
      <c r="T467" s="22"/>
      <c r="AD467"/>
      <c r="AE467" s="22"/>
    </row>
    <row r="468" spans="18:31" x14ac:dyDescent="0.25">
      <c r="R468" s="22"/>
      <c r="S468" s="22"/>
      <c r="T468" s="22"/>
      <c r="AD468"/>
      <c r="AE468" s="22"/>
    </row>
    <row r="469" spans="18:31" x14ac:dyDescent="0.25">
      <c r="R469" s="22"/>
      <c r="S469" s="22"/>
      <c r="T469" s="22"/>
      <c r="AD469"/>
      <c r="AE469" s="22"/>
    </row>
    <row r="470" spans="18:31" x14ac:dyDescent="0.25">
      <c r="R470" s="22"/>
      <c r="S470" s="22"/>
      <c r="T470" s="22"/>
      <c r="AD470"/>
      <c r="AE470" s="22"/>
    </row>
    <row r="471" spans="18:31" x14ac:dyDescent="0.25">
      <c r="R471" s="22"/>
      <c r="S471" s="22"/>
      <c r="T471" s="22"/>
      <c r="AD471"/>
      <c r="AE471" s="22"/>
    </row>
    <row r="472" spans="18:31" x14ac:dyDescent="0.25">
      <c r="R472" s="22"/>
      <c r="S472" s="22"/>
      <c r="T472" s="22"/>
      <c r="AD472"/>
      <c r="AE472" s="22"/>
    </row>
    <row r="473" spans="18:31" x14ac:dyDescent="0.25">
      <c r="R473" s="22"/>
      <c r="S473" s="22"/>
      <c r="T473" s="22"/>
      <c r="AD473"/>
      <c r="AE473" s="22"/>
    </row>
    <row r="474" spans="18:31" x14ac:dyDescent="0.25">
      <c r="R474" s="22"/>
      <c r="S474" s="22"/>
      <c r="T474" s="22"/>
      <c r="AD474"/>
      <c r="AE474" s="22"/>
    </row>
    <row r="475" spans="18:31" x14ac:dyDescent="0.25">
      <c r="R475" s="22"/>
      <c r="S475" s="22"/>
      <c r="T475" s="22"/>
      <c r="AD475"/>
      <c r="AE475" s="22"/>
    </row>
    <row r="476" spans="18:31" x14ac:dyDescent="0.25">
      <c r="R476" s="22"/>
      <c r="S476" s="22"/>
      <c r="T476" s="22"/>
      <c r="AD476"/>
      <c r="AE476" s="22"/>
    </row>
    <row r="477" spans="18:31" x14ac:dyDescent="0.25">
      <c r="R477" s="22"/>
      <c r="S477" s="22"/>
      <c r="T477" s="22"/>
      <c r="AD477"/>
      <c r="AE477" s="22"/>
    </row>
    <row r="478" spans="18:31" x14ac:dyDescent="0.25">
      <c r="R478" s="22"/>
      <c r="S478" s="22"/>
      <c r="T478" s="22"/>
      <c r="AD478"/>
      <c r="AE478" s="22"/>
    </row>
    <row r="479" spans="18:31" x14ac:dyDescent="0.25">
      <c r="R479" s="22"/>
      <c r="S479" s="22"/>
      <c r="T479" s="22"/>
      <c r="AD479"/>
      <c r="AE479" s="22"/>
    </row>
    <row r="480" spans="18:31" x14ac:dyDescent="0.25">
      <c r="R480" s="22"/>
      <c r="S480" s="22"/>
      <c r="T480" s="22"/>
      <c r="AD480"/>
      <c r="AE480" s="22"/>
    </row>
    <row r="481" spans="18:31" x14ac:dyDescent="0.25">
      <c r="R481" s="22"/>
      <c r="S481" s="22"/>
      <c r="T481" s="22"/>
      <c r="AD481"/>
      <c r="AE481" s="22"/>
    </row>
    <row r="482" spans="18:31" x14ac:dyDescent="0.25">
      <c r="R482" s="22"/>
      <c r="S482" s="22"/>
      <c r="T482" s="22"/>
      <c r="AD482"/>
      <c r="AE482" s="22"/>
    </row>
    <row r="483" spans="18:31" x14ac:dyDescent="0.25">
      <c r="R483" s="22"/>
      <c r="S483" s="22"/>
      <c r="T483" s="22"/>
      <c r="AD483"/>
      <c r="AE483" s="22"/>
    </row>
    <row r="484" spans="18:31" x14ac:dyDescent="0.25">
      <c r="R484" s="22"/>
      <c r="S484" s="22"/>
      <c r="T484" s="22"/>
      <c r="AD484"/>
      <c r="AE484" s="22"/>
    </row>
    <row r="485" spans="18:31" x14ac:dyDescent="0.25">
      <c r="R485" s="22"/>
      <c r="S485" s="22"/>
      <c r="T485" s="22"/>
      <c r="AD485"/>
      <c r="AE485" s="22"/>
    </row>
    <row r="486" spans="18:31" x14ac:dyDescent="0.25">
      <c r="R486" s="22"/>
      <c r="S486" s="22"/>
      <c r="T486" s="22"/>
      <c r="AD486"/>
      <c r="AE486" s="22"/>
    </row>
    <row r="487" spans="18:31" x14ac:dyDescent="0.25">
      <c r="R487" s="22"/>
      <c r="S487" s="22"/>
      <c r="T487" s="22"/>
      <c r="AD487"/>
      <c r="AE487" s="22"/>
    </row>
    <row r="488" spans="18:31" x14ac:dyDescent="0.25">
      <c r="R488" s="22"/>
      <c r="S488" s="22"/>
      <c r="T488" s="22"/>
      <c r="AD488"/>
      <c r="AE488" s="22"/>
    </row>
    <row r="489" spans="18:31" x14ac:dyDescent="0.25">
      <c r="R489" s="22"/>
      <c r="S489" s="22"/>
      <c r="T489" s="22"/>
      <c r="AD489"/>
      <c r="AE489" s="22"/>
    </row>
    <row r="490" spans="18:31" x14ac:dyDescent="0.25">
      <c r="R490" s="22"/>
      <c r="S490" s="22"/>
      <c r="T490" s="22"/>
      <c r="AD490"/>
      <c r="AE490" s="22"/>
    </row>
    <row r="491" spans="18:31" x14ac:dyDescent="0.25">
      <c r="R491" s="22"/>
      <c r="S491" s="22"/>
      <c r="T491" s="22"/>
      <c r="AD491"/>
      <c r="AE491" s="22"/>
    </row>
    <row r="492" spans="18:31" x14ac:dyDescent="0.25">
      <c r="R492" s="22"/>
      <c r="S492" s="22"/>
      <c r="T492" s="22"/>
      <c r="AD492"/>
      <c r="AE492" s="22"/>
    </row>
    <row r="493" spans="18:31" x14ac:dyDescent="0.25">
      <c r="R493" s="22"/>
      <c r="S493" s="22"/>
      <c r="T493" s="22"/>
      <c r="AD493"/>
      <c r="AE493" s="22"/>
    </row>
    <row r="494" spans="18:31" x14ac:dyDescent="0.25">
      <c r="R494" s="22"/>
      <c r="S494" s="22"/>
      <c r="T494" s="22"/>
      <c r="AD494"/>
      <c r="AE494" s="22"/>
    </row>
    <row r="495" spans="18:31" x14ac:dyDescent="0.25">
      <c r="R495" s="22"/>
      <c r="S495" s="22"/>
      <c r="T495" s="22"/>
      <c r="AD495"/>
      <c r="AE495" s="22"/>
    </row>
    <row r="496" spans="18:31" x14ac:dyDescent="0.25">
      <c r="R496" s="22"/>
      <c r="S496" s="22"/>
      <c r="T496" s="22"/>
      <c r="AD496"/>
      <c r="AE496" s="22"/>
    </row>
    <row r="497" spans="18:31" x14ac:dyDescent="0.25">
      <c r="R497" s="22"/>
      <c r="S497" s="22"/>
      <c r="T497" s="22"/>
      <c r="AD497"/>
      <c r="AE497" s="22"/>
    </row>
    <row r="498" spans="18:31" x14ac:dyDescent="0.25">
      <c r="R498" s="22"/>
      <c r="S498" s="22"/>
      <c r="T498" s="22"/>
      <c r="AD498"/>
      <c r="AE498" s="22"/>
    </row>
    <row r="499" spans="18:31" x14ac:dyDescent="0.25">
      <c r="R499" s="22"/>
      <c r="S499" s="22"/>
      <c r="T499" s="22"/>
      <c r="AD499"/>
      <c r="AE499" s="22"/>
    </row>
    <row r="500" spans="18:31" x14ac:dyDescent="0.25">
      <c r="R500" s="22"/>
      <c r="S500" s="22"/>
      <c r="T500" s="22"/>
      <c r="AD500"/>
      <c r="AE500" s="22"/>
    </row>
    <row r="501" spans="18:31" x14ac:dyDescent="0.25">
      <c r="R501" s="22"/>
      <c r="S501" s="22"/>
      <c r="T501" s="22"/>
      <c r="AD501"/>
      <c r="AE501" s="22"/>
    </row>
    <row r="502" spans="18:31" x14ac:dyDescent="0.25">
      <c r="R502" s="22"/>
      <c r="S502" s="22"/>
      <c r="T502" s="22"/>
      <c r="AD502"/>
      <c r="AE502" s="22"/>
    </row>
    <row r="503" spans="18:31" x14ac:dyDescent="0.25">
      <c r="R503" s="22"/>
      <c r="S503" s="22"/>
      <c r="T503" s="22"/>
      <c r="AD503"/>
      <c r="AE503" s="22"/>
    </row>
    <row r="504" spans="18:31" x14ac:dyDescent="0.25">
      <c r="R504" s="22"/>
      <c r="S504" s="22"/>
      <c r="T504" s="22"/>
      <c r="AD504"/>
      <c r="AE504" s="22"/>
    </row>
    <row r="505" spans="18:31" x14ac:dyDescent="0.25">
      <c r="R505" s="22"/>
      <c r="S505" s="22"/>
      <c r="T505" s="22"/>
      <c r="AD505"/>
      <c r="AE505" s="22"/>
    </row>
    <row r="506" spans="18:31" x14ac:dyDescent="0.25">
      <c r="R506" s="22"/>
      <c r="S506" s="22"/>
      <c r="T506" s="22"/>
      <c r="AD506"/>
      <c r="AE506" s="22"/>
    </row>
    <row r="507" spans="18:31" x14ac:dyDescent="0.25">
      <c r="R507" s="22"/>
      <c r="S507" s="22"/>
      <c r="T507" s="22"/>
      <c r="AD507"/>
      <c r="AE507" s="22"/>
    </row>
    <row r="508" spans="18:31" x14ac:dyDescent="0.25">
      <c r="R508" s="22"/>
      <c r="S508" s="22"/>
      <c r="T508" s="22"/>
      <c r="AD508"/>
      <c r="AE508" s="22"/>
    </row>
    <row r="509" spans="18:31" x14ac:dyDescent="0.25">
      <c r="R509" s="22"/>
      <c r="S509" s="22"/>
      <c r="T509" s="22"/>
      <c r="AD509"/>
      <c r="AE509" s="22"/>
    </row>
    <row r="510" spans="18:31" x14ac:dyDescent="0.25">
      <c r="R510" s="22"/>
      <c r="S510" s="22"/>
      <c r="T510" s="22"/>
      <c r="AD510"/>
      <c r="AE510" s="22"/>
    </row>
    <row r="511" spans="18:31" x14ac:dyDescent="0.25">
      <c r="R511" s="22"/>
      <c r="S511" s="22"/>
      <c r="T511" s="22"/>
      <c r="AD511"/>
      <c r="AE511" s="22"/>
    </row>
    <row r="512" spans="18:31" x14ac:dyDescent="0.25">
      <c r="R512" s="22"/>
      <c r="S512" s="22"/>
      <c r="T512" s="22"/>
      <c r="AD512"/>
      <c r="AE512" s="22"/>
    </row>
    <row r="513" spans="18:31" x14ac:dyDescent="0.25">
      <c r="R513" s="22"/>
      <c r="S513" s="22"/>
      <c r="T513" s="22"/>
      <c r="AD513"/>
      <c r="AE513" s="22"/>
    </row>
    <row r="514" spans="18:31" x14ac:dyDescent="0.25">
      <c r="R514" s="22"/>
      <c r="S514" s="22"/>
      <c r="T514" s="22"/>
      <c r="AD514"/>
      <c r="AE514" s="22"/>
    </row>
    <row r="515" spans="18:31" x14ac:dyDescent="0.25">
      <c r="R515" s="22"/>
      <c r="S515" s="22"/>
      <c r="T515" s="22"/>
      <c r="AD515"/>
      <c r="AE515" s="22"/>
    </row>
    <row r="516" spans="18:31" x14ac:dyDescent="0.25">
      <c r="R516" s="22"/>
      <c r="S516" s="22"/>
      <c r="T516" s="22"/>
      <c r="AD516"/>
      <c r="AE516" s="22"/>
    </row>
    <row r="517" spans="18:31" x14ac:dyDescent="0.25">
      <c r="R517" s="22"/>
      <c r="S517" s="22"/>
      <c r="T517" s="22"/>
      <c r="AD517"/>
      <c r="AE517" s="22"/>
    </row>
    <row r="518" spans="18:31" x14ac:dyDescent="0.25">
      <c r="R518" s="22"/>
      <c r="S518" s="22"/>
      <c r="T518" s="22"/>
      <c r="AD518"/>
      <c r="AE518" s="22"/>
    </row>
    <row r="519" spans="18:31" x14ac:dyDescent="0.25">
      <c r="R519" s="22"/>
      <c r="S519" s="22"/>
      <c r="T519" s="22"/>
      <c r="AD519"/>
      <c r="AE519" s="22"/>
    </row>
    <row r="520" spans="18:31" x14ac:dyDescent="0.25">
      <c r="R520" s="22"/>
      <c r="S520" s="22"/>
      <c r="T520" s="22"/>
      <c r="AD520"/>
      <c r="AE520" s="22"/>
    </row>
    <row r="521" spans="18:31" x14ac:dyDescent="0.25">
      <c r="R521" s="22"/>
      <c r="S521" s="22"/>
      <c r="T521" s="22"/>
      <c r="AD521"/>
      <c r="AE521" s="22"/>
    </row>
    <row r="522" spans="18:31" x14ac:dyDescent="0.25">
      <c r="R522" s="22"/>
      <c r="S522" s="22"/>
      <c r="T522" s="22"/>
      <c r="AD522"/>
      <c r="AE522" s="22"/>
    </row>
    <row r="523" spans="18:31" x14ac:dyDescent="0.25">
      <c r="R523" s="22"/>
      <c r="S523" s="22"/>
      <c r="T523" s="22"/>
      <c r="AD523"/>
      <c r="AE523" s="22"/>
    </row>
    <row r="524" spans="18:31" x14ac:dyDescent="0.25">
      <c r="R524" s="22"/>
      <c r="S524" s="22"/>
      <c r="T524" s="22"/>
      <c r="AD524"/>
      <c r="AE524" s="22"/>
    </row>
    <row r="525" spans="18:31" x14ac:dyDescent="0.25">
      <c r="R525" s="22"/>
      <c r="S525" s="22"/>
      <c r="T525" s="22"/>
      <c r="AD525"/>
      <c r="AE525" s="22"/>
    </row>
    <row r="526" spans="18:31" x14ac:dyDescent="0.25">
      <c r="R526" s="22"/>
      <c r="S526" s="22"/>
      <c r="T526" s="22"/>
      <c r="AD526"/>
      <c r="AE526" s="22"/>
    </row>
    <row r="527" spans="18:31" x14ac:dyDescent="0.25">
      <c r="R527" s="22"/>
      <c r="S527" s="22"/>
      <c r="T527" s="22"/>
      <c r="AD527"/>
      <c r="AE527" s="22"/>
    </row>
    <row r="528" spans="18:31" x14ac:dyDescent="0.25">
      <c r="R528" s="22"/>
      <c r="S528" s="22"/>
      <c r="T528" s="22"/>
      <c r="AD528"/>
      <c r="AE528" s="22"/>
    </row>
    <row r="529" spans="18:31" x14ac:dyDescent="0.25">
      <c r="R529" s="22"/>
      <c r="S529" s="22"/>
      <c r="T529" s="22"/>
      <c r="AD529"/>
      <c r="AE529" s="22"/>
    </row>
    <row r="530" spans="18:31" x14ac:dyDescent="0.25">
      <c r="R530" s="22"/>
      <c r="S530" s="22"/>
      <c r="T530" s="22"/>
      <c r="AD530"/>
      <c r="AE530" s="22"/>
    </row>
    <row r="531" spans="18:31" x14ac:dyDescent="0.25">
      <c r="R531" s="22"/>
      <c r="S531" s="22"/>
      <c r="T531" s="22"/>
      <c r="AD531"/>
      <c r="AE531" s="22"/>
    </row>
    <row r="532" spans="18:31" x14ac:dyDescent="0.25">
      <c r="R532" s="22"/>
      <c r="S532" s="22"/>
      <c r="T532" s="22"/>
      <c r="AD532"/>
      <c r="AE532" s="22"/>
    </row>
    <row r="533" spans="18:31" x14ac:dyDescent="0.25">
      <c r="R533" s="22"/>
      <c r="S533" s="22"/>
      <c r="T533" s="22"/>
      <c r="AD533"/>
      <c r="AE533" s="22"/>
    </row>
    <row r="534" spans="18:31" x14ac:dyDescent="0.25">
      <c r="R534" s="22"/>
      <c r="S534" s="22"/>
      <c r="T534" s="22"/>
      <c r="AD534"/>
      <c r="AE534" s="22"/>
    </row>
    <row r="535" spans="18:31" x14ac:dyDescent="0.25">
      <c r="R535" s="22"/>
      <c r="S535" s="22"/>
      <c r="T535" s="22"/>
      <c r="AD535"/>
      <c r="AE535" s="22"/>
    </row>
    <row r="536" spans="18:31" x14ac:dyDescent="0.25">
      <c r="R536" s="22"/>
      <c r="S536" s="22"/>
      <c r="T536" s="22"/>
      <c r="AD536"/>
      <c r="AE536" s="22"/>
    </row>
    <row r="537" spans="18:31" x14ac:dyDescent="0.25">
      <c r="R537" s="22"/>
      <c r="S537" s="22"/>
      <c r="T537" s="22"/>
      <c r="AD537"/>
      <c r="AE537" s="22"/>
    </row>
    <row r="538" spans="18:31" x14ac:dyDescent="0.25">
      <c r="R538" s="22"/>
      <c r="S538" s="22"/>
      <c r="T538" s="22"/>
      <c r="AD538"/>
      <c r="AE538" s="22"/>
    </row>
    <row r="539" spans="18:31" x14ac:dyDescent="0.25">
      <c r="R539" s="22"/>
      <c r="S539" s="22"/>
      <c r="T539" s="22"/>
      <c r="AD539"/>
      <c r="AE539" s="22"/>
    </row>
    <row r="540" spans="18:31" x14ac:dyDescent="0.25">
      <c r="R540" s="22"/>
      <c r="S540" s="22"/>
      <c r="T540" s="22"/>
      <c r="AD540"/>
      <c r="AE540" s="22"/>
    </row>
    <row r="541" spans="18:31" x14ac:dyDescent="0.25">
      <c r="R541" s="22"/>
      <c r="S541" s="22"/>
      <c r="T541" s="22"/>
      <c r="AD541"/>
      <c r="AE541" s="22"/>
    </row>
    <row r="542" spans="18:31" x14ac:dyDescent="0.25">
      <c r="R542" s="22"/>
      <c r="S542" s="22"/>
      <c r="T542" s="22"/>
      <c r="AD542"/>
      <c r="AE542" s="22"/>
    </row>
    <row r="543" spans="18:31" x14ac:dyDescent="0.25">
      <c r="R543" s="22"/>
      <c r="S543" s="22"/>
      <c r="T543" s="22"/>
      <c r="AD543"/>
      <c r="AE543" s="22"/>
    </row>
    <row r="544" spans="18:31" x14ac:dyDescent="0.25">
      <c r="R544" s="22"/>
      <c r="S544" s="22"/>
      <c r="T544" s="22"/>
      <c r="AD544"/>
      <c r="AE544" s="22"/>
    </row>
    <row r="545" spans="18:31" x14ac:dyDescent="0.25">
      <c r="R545" s="22"/>
      <c r="S545" s="22"/>
      <c r="T545" s="22"/>
      <c r="AD545"/>
      <c r="AE545" s="22"/>
    </row>
    <row r="546" spans="18:31" x14ac:dyDescent="0.25">
      <c r="R546" s="22"/>
      <c r="S546" s="22"/>
      <c r="T546" s="22"/>
      <c r="AD546"/>
      <c r="AE546" s="22"/>
    </row>
    <row r="547" spans="18:31" x14ac:dyDescent="0.25">
      <c r="R547" s="22"/>
      <c r="S547" s="22"/>
      <c r="T547" s="22"/>
      <c r="AD547"/>
      <c r="AE547" s="22"/>
    </row>
    <row r="548" spans="18:31" x14ac:dyDescent="0.25">
      <c r="R548" s="22"/>
      <c r="S548" s="22"/>
      <c r="T548" s="22"/>
      <c r="AD548"/>
      <c r="AE548" s="22"/>
    </row>
    <row r="549" spans="18:31" x14ac:dyDescent="0.25">
      <c r="R549" s="22"/>
      <c r="S549" s="22"/>
      <c r="T549" s="22"/>
      <c r="AD549"/>
      <c r="AE549" s="22"/>
    </row>
    <row r="550" spans="18:31" x14ac:dyDescent="0.25">
      <c r="R550" s="22"/>
      <c r="S550" s="22"/>
      <c r="T550" s="22"/>
      <c r="AD550"/>
      <c r="AE550" s="22"/>
    </row>
    <row r="551" spans="18:31" x14ac:dyDescent="0.25">
      <c r="R551" s="22"/>
      <c r="S551" s="22"/>
      <c r="T551" s="22"/>
      <c r="AD551"/>
      <c r="AE551" s="22"/>
    </row>
    <row r="552" spans="18:31" x14ac:dyDescent="0.25">
      <c r="R552" s="22"/>
      <c r="S552" s="22"/>
      <c r="T552" s="22"/>
      <c r="AD552"/>
      <c r="AE552" s="22"/>
    </row>
    <row r="553" spans="18:31" x14ac:dyDescent="0.25">
      <c r="R553" s="22"/>
      <c r="S553" s="22"/>
      <c r="T553" s="22"/>
      <c r="AD553"/>
      <c r="AE553" s="22"/>
    </row>
    <row r="554" spans="18:31" x14ac:dyDescent="0.25">
      <c r="R554" s="22"/>
      <c r="S554" s="22"/>
      <c r="T554" s="22"/>
      <c r="AD554"/>
      <c r="AE554" s="22"/>
    </row>
    <row r="555" spans="18:31" x14ac:dyDescent="0.25">
      <c r="R555" s="22"/>
      <c r="S555" s="22"/>
      <c r="T555" s="22"/>
      <c r="AD555"/>
      <c r="AE555" s="22"/>
    </row>
    <row r="556" spans="18:31" x14ac:dyDescent="0.25">
      <c r="R556" s="22"/>
      <c r="S556" s="22"/>
      <c r="T556" s="22"/>
      <c r="AD556"/>
      <c r="AE556" s="22"/>
    </row>
    <row r="557" spans="18:31" x14ac:dyDescent="0.25">
      <c r="R557" s="22"/>
      <c r="S557" s="22"/>
      <c r="T557" s="22"/>
      <c r="AD557"/>
      <c r="AE557" s="22"/>
    </row>
    <row r="558" spans="18:31" x14ac:dyDescent="0.25">
      <c r="R558" s="22"/>
      <c r="S558" s="22"/>
      <c r="T558" s="22"/>
      <c r="AD558"/>
      <c r="AE558" s="22"/>
    </row>
    <row r="559" spans="18:31" x14ac:dyDescent="0.25">
      <c r="R559" s="22"/>
      <c r="S559" s="22"/>
      <c r="T559" s="22"/>
      <c r="AD559"/>
      <c r="AE559" s="22"/>
    </row>
    <row r="560" spans="18:31" x14ac:dyDescent="0.25">
      <c r="R560" s="22"/>
      <c r="S560" s="22"/>
      <c r="T560" s="22"/>
      <c r="AD560"/>
      <c r="AE560" s="22"/>
    </row>
    <row r="561" spans="18:31" x14ac:dyDescent="0.25">
      <c r="R561" s="22"/>
      <c r="S561" s="22"/>
      <c r="T561" s="22"/>
      <c r="AD561"/>
      <c r="AE561" s="22"/>
    </row>
    <row r="562" spans="18:31" x14ac:dyDescent="0.25">
      <c r="R562" s="22"/>
      <c r="S562" s="22"/>
      <c r="T562" s="22"/>
      <c r="AD562"/>
      <c r="AE562" s="22"/>
    </row>
    <row r="563" spans="18:31" x14ac:dyDescent="0.25">
      <c r="R563" s="22"/>
      <c r="S563" s="22"/>
      <c r="T563" s="22"/>
      <c r="AD563"/>
      <c r="AE563" s="22"/>
    </row>
    <row r="564" spans="18:31" x14ac:dyDescent="0.25">
      <c r="R564" s="22"/>
      <c r="S564" s="22"/>
      <c r="T564" s="22"/>
      <c r="AD564"/>
      <c r="AE564" s="22"/>
    </row>
    <row r="565" spans="18:31" x14ac:dyDescent="0.25">
      <c r="R565" s="22"/>
      <c r="S565" s="22"/>
      <c r="T565" s="22"/>
      <c r="AD565"/>
      <c r="AE565" s="22"/>
    </row>
    <row r="566" spans="18:31" x14ac:dyDescent="0.25">
      <c r="R566" s="22"/>
      <c r="S566" s="22"/>
      <c r="T566" s="22"/>
      <c r="AD566"/>
      <c r="AE566" s="22"/>
    </row>
    <row r="567" spans="18:31" x14ac:dyDescent="0.25">
      <c r="R567" s="22"/>
      <c r="S567" s="22"/>
      <c r="T567" s="22"/>
      <c r="AD567"/>
      <c r="AE567" s="22"/>
    </row>
    <row r="568" spans="18:31" x14ac:dyDescent="0.25">
      <c r="R568" s="22"/>
      <c r="S568" s="22"/>
      <c r="T568" s="22"/>
      <c r="AD568"/>
      <c r="AE568" s="22"/>
    </row>
    <row r="569" spans="18:31" x14ac:dyDescent="0.25">
      <c r="R569" s="22"/>
      <c r="S569" s="22"/>
      <c r="T569" s="22"/>
      <c r="AD569"/>
      <c r="AE569" s="22"/>
    </row>
    <row r="570" spans="18:31" x14ac:dyDescent="0.25">
      <c r="R570" s="22"/>
      <c r="S570" s="22"/>
      <c r="T570" s="22"/>
      <c r="AD570"/>
      <c r="AE570" s="22"/>
    </row>
    <row r="571" spans="18:31" x14ac:dyDescent="0.25">
      <c r="R571" s="22"/>
      <c r="S571" s="22"/>
      <c r="T571" s="22"/>
      <c r="AD571"/>
      <c r="AE571" s="22"/>
    </row>
    <row r="572" spans="18:31" x14ac:dyDescent="0.25">
      <c r="R572" s="22"/>
      <c r="S572" s="22"/>
      <c r="T572" s="22"/>
      <c r="AD572"/>
      <c r="AE572" s="22"/>
    </row>
    <row r="573" spans="18:31" x14ac:dyDescent="0.25">
      <c r="R573" s="22"/>
      <c r="S573" s="22"/>
      <c r="T573" s="22"/>
      <c r="AD573"/>
      <c r="AE573" s="22"/>
    </row>
    <row r="574" spans="18:31" x14ac:dyDescent="0.25">
      <c r="R574" s="22"/>
      <c r="S574" s="22"/>
      <c r="T574" s="22"/>
      <c r="AD574"/>
      <c r="AE574" s="22"/>
    </row>
    <row r="575" spans="18:31" x14ac:dyDescent="0.25">
      <c r="R575" s="22"/>
      <c r="S575" s="22"/>
      <c r="T575" s="22"/>
      <c r="AD575"/>
      <c r="AE575" s="22"/>
    </row>
    <row r="576" spans="18:31" x14ac:dyDescent="0.25">
      <c r="R576" s="22"/>
      <c r="S576" s="22"/>
      <c r="T576" s="22"/>
      <c r="AD576"/>
      <c r="AE576" s="22"/>
    </row>
    <row r="577" spans="18:31" x14ac:dyDescent="0.25">
      <c r="R577" s="22"/>
      <c r="S577" s="22"/>
      <c r="T577" s="22"/>
      <c r="AD577"/>
      <c r="AE577" s="22"/>
    </row>
    <row r="578" spans="18:31" x14ac:dyDescent="0.25">
      <c r="R578" s="22"/>
      <c r="S578" s="22"/>
      <c r="T578" s="22"/>
      <c r="AD578"/>
      <c r="AE578" s="22"/>
    </row>
    <row r="579" spans="18:31" x14ac:dyDescent="0.25">
      <c r="R579" s="22"/>
      <c r="S579" s="22"/>
      <c r="T579" s="22"/>
      <c r="AD579"/>
      <c r="AE579" s="22"/>
    </row>
    <row r="580" spans="18:31" x14ac:dyDescent="0.25">
      <c r="R580" s="22"/>
      <c r="S580" s="22"/>
      <c r="T580" s="22"/>
      <c r="AD580"/>
      <c r="AE580" s="22"/>
    </row>
    <row r="581" spans="18:31" x14ac:dyDescent="0.25">
      <c r="R581" s="22"/>
      <c r="S581" s="22"/>
      <c r="T581" s="22"/>
      <c r="AD581"/>
      <c r="AE581" s="22"/>
    </row>
    <row r="582" spans="18:31" x14ac:dyDescent="0.25">
      <c r="R582" s="22"/>
      <c r="S582" s="22"/>
      <c r="T582" s="22"/>
      <c r="AD582"/>
      <c r="AE582" s="22"/>
    </row>
    <row r="583" spans="18:31" x14ac:dyDescent="0.25">
      <c r="R583" s="22"/>
      <c r="S583" s="22"/>
      <c r="T583" s="22"/>
      <c r="AD583"/>
      <c r="AE583" s="22"/>
    </row>
    <row r="584" spans="18:31" x14ac:dyDescent="0.25">
      <c r="R584" s="22"/>
      <c r="S584" s="22"/>
      <c r="T584" s="22"/>
      <c r="AD584"/>
      <c r="AE584" s="22"/>
    </row>
    <row r="585" spans="18:31" x14ac:dyDescent="0.25">
      <c r="R585" s="22"/>
      <c r="S585" s="22"/>
      <c r="T585" s="22"/>
      <c r="AD585"/>
      <c r="AE585" s="22"/>
    </row>
    <row r="586" spans="18:31" x14ac:dyDescent="0.25">
      <c r="R586" s="22"/>
      <c r="S586" s="22"/>
      <c r="T586" s="22"/>
      <c r="AD586"/>
      <c r="AE586" s="22"/>
    </row>
    <row r="587" spans="18:31" x14ac:dyDescent="0.25">
      <c r="R587" s="22"/>
      <c r="S587" s="22"/>
      <c r="T587" s="22"/>
      <c r="AD587"/>
      <c r="AE587" s="22"/>
    </row>
    <row r="588" spans="18:31" x14ac:dyDescent="0.25">
      <c r="R588" s="22"/>
      <c r="S588" s="22"/>
      <c r="T588" s="22"/>
      <c r="AD588"/>
      <c r="AE588" s="22"/>
    </row>
    <row r="589" spans="18:31" x14ac:dyDescent="0.25">
      <c r="R589" s="22"/>
      <c r="S589" s="22"/>
      <c r="T589" s="22"/>
      <c r="AD589"/>
      <c r="AE589" s="22"/>
    </row>
    <row r="590" spans="18:31" x14ac:dyDescent="0.25">
      <c r="R590" s="22"/>
      <c r="S590" s="22"/>
      <c r="T590" s="22"/>
      <c r="AD590"/>
      <c r="AE590" s="22"/>
    </row>
    <row r="591" spans="18:31" x14ac:dyDescent="0.25">
      <c r="R591" s="22"/>
      <c r="S591" s="22"/>
      <c r="T591" s="22"/>
      <c r="AD591"/>
      <c r="AE591" s="22"/>
    </row>
    <row r="592" spans="18:31" x14ac:dyDescent="0.25">
      <c r="R592" s="22"/>
      <c r="S592" s="22"/>
      <c r="T592" s="22"/>
      <c r="AD592"/>
      <c r="AE592" s="22"/>
    </row>
    <row r="593" spans="18:31" x14ac:dyDescent="0.25">
      <c r="R593" s="22"/>
      <c r="S593" s="22"/>
      <c r="T593" s="22"/>
      <c r="AD593"/>
      <c r="AE593" s="22"/>
    </row>
    <row r="594" spans="18:31" x14ac:dyDescent="0.25">
      <c r="R594" s="22"/>
      <c r="S594" s="22"/>
      <c r="T594" s="22"/>
      <c r="AD594"/>
      <c r="AE594" s="22"/>
    </row>
    <row r="595" spans="18:31" x14ac:dyDescent="0.25">
      <c r="R595" s="22"/>
      <c r="S595" s="22"/>
      <c r="T595" s="22"/>
      <c r="AD595"/>
      <c r="AE595" s="22"/>
    </row>
    <row r="596" spans="18:31" x14ac:dyDescent="0.25">
      <c r="R596" s="22"/>
      <c r="S596" s="22"/>
      <c r="T596" s="22"/>
      <c r="AD596"/>
      <c r="AE596" s="22"/>
    </row>
    <row r="597" spans="18:31" x14ac:dyDescent="0.25">
      <c r="R597" s="22"/>
      <c r="S597" s="22"/>
      <c r="T597" s="22"/>
      <c r="AD597"/>
      <c r="AE597" s="22"/>
    </row>
    <row r="598" spans="18:31" x14ac:dyDescent="0.25">
      <c r="R598" s="22"/>
      <c r="S598" s="22"/>
      <c r="T598" s="22"/>
      <c r="AD598"/>
      <c r="AE598" s="22"/>
    </row>
    <row r="599" spans="18:31" x14ac:dyDescent="0.25">
      <c r="R599" s="22"/>
      <c r="S599" s="22"/>
      <c r="T599" s="22"/>
      <c r="AD599"/>
      <c r="AE599" s="22"/>
    </row>
    <row r="600" spans="18:31" x14ac:dyDescent="0.25">
      <c r="R600" s="22"/>
      <c r="S600" s="22"/>
      <c r="T600" s="22"/>
      <c r="AD600"/>
      <c r="AE600" s="22"/>
    </row>
    <row r="601" spans="18:31" x14ac:dyDescent="0.25">
      <c r="R601" s="22"/>
      <c r="S601" s="22"/>
      <c r="T601" s="22"/>
      <c r="AD601"/>
      <c r="AE601" s="22"/>
    </row>
    <row r="602" spans="18:31" x14ac:dyDescent="0.25">
      <c r="R602" s="22"/>
      <c r="S602" s="22"/>
      <c r="T602" s="22"/>
      <c r="AD602"/>
      <c r="AE602" s="22"/>
    </row>
    <row r="603" spans="18:31" x14ac:dyDescent="0.25">
      <c r="R603" s="22"/>
      <c r="S603" s="22"/>
      <c r="T603" s="22"/>
      <c r="AD603"/>
      <c r="AE603" s="22"/>
    </row>
    <row r="604" spans="18:31" x14ac:dyDescent="0.25">
      <c r="R604" s="22"/>
      <c r="S604" s="22"/>
      <c r="T604" s="22"/>
      <c r="AD604"/>
      <c r="AE604" s="22"/>
    </row>
  </sheetData>
  <mergeCells count="4">
    <mergeCell ref="B1:V1"/>
    <mergeCell ref="W1:Y1"/>
    <mergeCell ref="Z1:AC1"/>
    <mergeCell ref="AD1:AJ1"/>
  </mergeCells>
  <phoneticPr fontId="17" type="noConversion"/>
  <dataValidations count="5">
    <dataValidation allowBlank="1" showInputMessage="1" showErrorMessage="1" promptTitle="Indicador" prompt="Aplicable, coherente y medible" sqref="M62:M63 M107:M109 M104 M138:M143 M150:M151 N151:N152 M153:M154 M160 M164:M166 M170:M175 M177:M180 M189 M193:M195 M201:M203 M197 M210:M213 M215:M228 M231 M235 N268 M247:M249 M270:M275 M259 M261:M268 M277 M280:M286 M342:M343 M346:M355 N328 M327:M329 M338:M340 M311:M316 N355 M361:M366 H7 H23:H26" xr:uid="{00000000-0002-0000-0300-000000000000}"/>
    <dataValidation allowBlank="1" showInputMessage="1" showErrorMessage="1" promptTitle="Análisis de causa" prompt="Las causas deben ser coherentes con el hallazgo  y claras en su redacción" sqref="J62:J63 J107:J109 J104 J138:J140 J142:J143 J150:J151 J152:K152 J153:J154 J160 J164:J166 J170:J175 J177:J180 J189 J193 J201:J203 J196:J197 J210:J213 J215:J228 J231 J235 J259 J270:J275 J247:J249 J268:K268 J262:J266 J280:J286 J277 J342:J343 J346:J351 J353:J355 J327:J329 J338:J340 J311:J316 K328 K355 J361:J366" xr:uid="{00000000-0002-0000-0300-000001000000}"/>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Y187:Y188 S189 Y190 S193:S195 X196:Y197 S201:S203 R210:S210 S211:S213 S215:S228 S231:T231 T232:T235 Y239 Y241:Y244 S247:S249 X247:Y247 S259:S268 R268 S270:S273 S275:S282 S283:T286 T276:T282 S346:S355 S342:S343 X308:Y308 S340 Y304 Y309:Y310 X327:Y327 S327:S329 S338 S311:S316 R355 S361:S366 N7 N23:N26"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K189 K193:K197 K201:K203 K210 K212:K213 K215:K228 K231 K235 K248:K249 K261:K267 K270:K275 K259 J261 K277 K280:K286 K338:K340 K342:K343 K346:K354 K329 K327 K311:K316 K361:K366 F7 F23:F26" xr:uid="{00000000-0002-0000-0300-000003000000}"/>
    <dataValidation type="textLength" allowBlank="1" showInputMessage="1" showErrorMessage="1" errorTitle="Entrada no válida" error="Escriba un texto  Maximo 500 Caracteres" promptTitle="Cualquier contenido Maximo 500 Caracteres" sqref="J363:J366" xr:uid="{00000000-0002-0000-0300-000004000000}">
      <formula1>0</formula1>
      <formula2>500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
  <sheetViews>
    <sheetView workbookViewId="0">
      <selection activeCell="D29" sqref="D29"/>
    </sheetView>
  </sheetViews>
  <sheetFormatPr baseColWidth="10" defaultRowHeight="12.5" x14ac:dyDescent="0.25"/>
  <cols>
    <col min="20" max="20" width="18.453125" customWidth="1"/>
    <col min="21" max="21" width="48.453125" customWidth="1"/>
    <col min="25" max="25" width="17.453125" style="21" customWidth="1"/>
  </cols>
  <sheetData>
    <row r="1" spans="1:25" s="16" customFormat="1" ht="46" x14ac:dyDescent="0.25">
      <c r="A1" s="10" t="s">
        <v>6</v>
      </c>
      <c r="B1" s="10" t="s">
        <v>7</v>
      </c>
      <c r="C1" s="10" t="s">
        <v>8</v>
      </c>
      <c r="D1" s="10" t="s">
        <v>9</v>
      </c>
      <c r="E1" s="10" t="s">
        <v>10</v>
      </c>
      <c r="F1" s="10" t="s">
        <v>11</v>
      </c>
      <c r="G1" s="10" t="s">
        <v>12</v>
      </c>
      <c r="H1" s="11" t="s">
        <v>13</v>
      </c>
      <c r="I1" s="10" t="s">
        <v>14</v>
      </c>
      <c r="J1" s="10" t="s">
        <v>15</v>
      </c>
      <c r="K1" s="10" t="s">
        <v>16</v>
      </c>
      <c r="L1" s="10" t="s">
        <v>17</v>
      </c>
      <c r="M1" s="10" t="s">
        <v>18</v>
      </c>
      <c r="N1" s="10" t="s">
        <v>19</v>
      </c>
      <c r="O1" s="10" t="s">
        <v>20</v>
      </c>
      <c r="P1" s="10" t="s">
        <v>21</v>
      </c>
      <c r="Q1" s="12" t="s">
        <v>22</v>
      </c>
      <c r="R1" s="12" t="s">
        <v>23</v>
      </c>
      <c r="S1" s="13" t="s">
        <v>24</v>
      </c>
      <c r="T1" s="14" t="s">
        <v>25</v>
      </c>
      <c r="U1" s="15" t="s">
        <v>214</v>
      </c>
      <c r="V1" s="14" t="s">
        <v>26</v>
      </c>
      <c r="W1" s="14" t="s">
        <v>27</v>
      </c>
      <c r="X1" s="14" t="s">
        <v>28</v>
      </c>
      <c r="Y1" s="25" t="s">
        <v>216</v>
      </c>
    </row>
  </sheetData>
  <autoFilter ref="A1:Y1" xr:uid="{00000000-0009-0000-0000-000004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PV01-IN02-F01</vt:lpstr>
      <vt:lpstr>ACCIONES MODIFICADAS</vt:lpstr>
      <vt:lpstr>ACCIONES CERRADAS</vt:lpstr>
      <vt:lpstr>ACCIONES ELIMINADAS</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Yancy Urbano</cp:lastModifiedBy>
  <dcterms:created xsi:type="dcterms:W3CDTF">2022-09-28T15:49:47Z</dcterms:created>
  <dcterms:modified xsi:type="dcterms:W3CDTF">2023-02-14T21:50:32Z</dcterms:modified>
</cp:coreProperties>
</file>