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192.168.100.105\Control Interno1\23. Auditorias\03. PM\2022\PMI CGR\Consolidado\"/>
    </mc:Choice>
  </mc:AlternateContent>
  <xr:revisionPtr revIDLastSave="0" documentId="13_ncr:1_{25451B3E-33E2-4C88-BCBF-95926937A48A}" xr6:coauthVersionLast="45" xr6:coauthVersionMax="45" xr10:uidLastSave="{00000000-0000-0000-0000-000000000000}"/>
  <bookViews>
    <workbookView xWindow="-120" yWindow="-120" windowWidth="29040" windowHeight="15840" activeTab="1" xr2:uid="{00000000-000D-0000-FFFF-FFFF00000000}"/>
  </bookViews>
  <sheets>
    <sheet name="DINAMICAS" sheetId="2" r:id="rId1"/>
    <sheet name="F14.2  PLANES DE MEJORAMIENT..." sheetId="1" r:id="rId2"/>
  </sheets>
  <definedNames>
    <definedName name="_xlnm._FilterDatabase" localSheetId="1" hidden="1">'F14.2  PLANES DE MEJORAMIENT...'!$A$20:$Z$33</definedName>
  </definedNames>
  <calcPr calcId="162913"/>
  <pivotCaches>
    <pivotCache cacheId="0" r:id="rId3"/>
  </pivotCaches>
</workbook>
</file>

<file path=xl/sharedStrings.xml><?xml version="1.0" encoding="utf-8"?>
<sst xmlns="http://schemas.openxmlformats.org/spreadsheetml/2006/main" count="345" uniqueCount="163">
  <si>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</si>
  <si>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</si>
  <si>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</si>
  <si>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</si>
  <si>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</si>
  <si>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</si>
  <si>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</si>
  <si>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</si>
  <si>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</si>
  <si>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</si>
  <si>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</si>
  <si>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</si>
  <si>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</si>
  <si>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</si>
  <si>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</si>
  <si>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</si>
  <si>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</si>
  <si>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</si>
  <si>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</si>
  <si>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</si>
  <si>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</si>
  <si>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</si>
  <si>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</si>
  <si>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</si>
  <si>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</si>
  <si>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</si>
  <si>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</si>
  <si>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</si>
  <si>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</si>
  <si>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</si>
  <si>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</si>
  <si>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</si>
  <si>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</si>
  <si>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</si>
  <si>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</si>
  <si>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</si>
  <si>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</si>
  <si>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</si>
  <si>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</si>
  <si>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</si>
  <si>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</si>
  <si>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</si>
  <si>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</si>
  <si>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</si>
  <si>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</si>
  <si>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</si>
  <si>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</si>
  <si>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</si>
  <si>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</si>
  <si>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</si>
  <si>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</si>
  <si>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</si>
  <si>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</si>
  <si>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</si>
  <si>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</si>
  <si>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</si>
  <si>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</si>
  <si>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</si>
  <si>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</si>
  <si>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</si>
  <si>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</si>
  <si>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</si>
  <si>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</si>
  <si>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</si>
  <si>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</si>
  <si>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</si>
  <si>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</si>
  <si>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</si>
  <si>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</si>
  <si>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</si>
  <si>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</si>
  <si>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</si>
  <si>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</si>
  <si>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</si>
  <si>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</si>
  <si>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</si>
  <si>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</si>
  <si>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</si>
  <si>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</si>
  <si>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</si>
  <si>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</si>
  <si>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</si>
  <si>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</si>
  <si>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</si>
  <si>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</si>
  <si>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</si>
  <si>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</si>
  <si>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</si>
  <si>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</si>
  <si>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</si>
  <si>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</si>
  <si>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</si>
  <si>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</si>
  <si>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</si>
  <si>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</si>
  <si>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</si>
  <si>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</si>
  <si>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</si>
  <si>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</si>
  <si>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</si>
  <si>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</si>
  <si>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</si>
  <si>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</si>
  <si>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</si>
  <si>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</si>
  <si>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</si>
  <si>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</si>
  <si>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</si>
  <si>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</si>
  <si>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</si>
  <si>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</si>
  <si>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</si>
  <si>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</si>
  <si>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</si>
  <si>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</si>
  <si>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</si>
  <si>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</si>
  <si>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</si>
  <si>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</si>
  <si>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</si>
  <si>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</si>
  <si>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</si>
  <si>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</si>
  <si>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</si>
  <si>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</si>
  <si>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</si>
  <si>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</si>
  <si>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</si>
  <si>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</si>
  <si>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 xml:space="preserve">Liliana Montes </t>
  </si>
  <si>
    <t>FECHAS VENCIMIENTOS</t>
  </si>
  <si>
    <t>INCIDENCIA</t>
  </si>
  <si>
    <t>DISCIPLINARIA</t>
  </si>
  <si>
    <t>FISCAL</t>
  </si>
  <si>
    <t>MONTO DEL FISCAL</t>
  </si>
  <si>
    <t>X</t>
  </si>
  <si>
    <t>Cuenta de DISCIPLINARIA</t>
  </si>
  <si>
    <t>Cuenta de FISCAL</t>
  </si>
  <si>
    <t>Suma de MONTO DEL FISCAL</t>
  </si>
  <si>
    <t>DEPENDENCIA</t>
  </si>
  <si>
    <t>08/10/2021:  28/08/2021: Se hace requerimiento al contratista, en relacion con actualizacion de dirección de deudores  en los cuales se especifican 14 requerimientos a tener en cuenta.  De acuerdo con la gestión evidenciada, se cierra la acción.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</si>
  <si>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CERRADA</t>
  </si>
  <si>
    <t>Nataly Tenjo Vargas</t>
  </si>
  <si>
    <t>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
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
Por lo anterior, las Dependencias solicitaron el cierre del hallazgo; adjuntando como evidencia actas de reunión, justificación de cumplimiento y solicitud de cierre. 
De acuerdo con la gestión evidenciada, se cierra la acción.
7/01/2022: La SGJ remitió link https://drive.google.com/drive/folders/1qQCU-2E3SvLJF5AwtKCoIr9syUv__ox3, donde dispone evidencias de la gestión (Acta del 2021/12/02 entre la DGC y SC).
7/12/2021: NO reportan avances para el presente mes de Noviembre.
08/11/2021: La Subdirección de Contravenciones remite justificación de gestión en el mes de octubre, soportado en tres actas de reuniones de los días 11, 21 y 28. 
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</si>
  <si>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 xml:space="preserve">
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
1.SM-ACTA-1270-2021-08-26 CSE Gestión de Vulnerabilidades
2. SM-ACTA-1293-2021-09-24 CSE Seguimiento y control al cumplimiento de las obligaciones contractuales de seguridad.
3. SM-ACTA-1293-2021-10-29 CSE - Gestión de Vulnerabilidades
4. SM-ACTA-1303-2021 seguimiento al contrato Anexo 21 - 29 nov 2021
5. SM-ACTA-1306-2021-12-17 CSE Seguimiento y control al cumplimiento de las obligaciones contractuales de seguridad.
6. SM-ACTA-1307-2021-12-20 Seguimiento Cronograma
7. SM-ACTA-1309-2021-12-22 CSE Gestión de Vulnerabilidades
8.SM-ACTA-1311-2021-12-30 Seguimiento ejecución contrato Int. 1188 Anexo 21
9. SM-ACTA-1316-2022 seguimiento al contrato Anexo 21 - 20 enero 2022
Por lo anterior, solicitaron el cierre del hallazgo; adjuntando como evidencia actas de reunión, justificación de cumplimiento y solicitud de cierre. 
De acuerdo con la gestión evidenciada, se cierra la acción.
7/01/2022: NO reportan avances para el presente mes de Diciembre.
7/12/2021: NO reportan avances para el presente mes de Noviembre.
8/11/2021: NO reportan avances para el presente mes de octubre.
8/10/2021: NO reportan avances para el presente mes de septiembre.</t>
  </si>
  <si>
    <t>8/02/2022: 
Subsecretaría de Servicios a la Ciudadanía  - Subdirección de Contravencioneses
 La Subdirección de Contravenciones a inicios del año 2021 creó el grupo de la Secretaría Común con el fin de llevar a cabo el seguimiento y control a los expedientes de los procesos contravencionales
Mensualmente el equipo de trabajo del Grupo de la Secretaría Común realizó las tareas de asignación de expedientes del proceso contravencional que quedan para audiencias de continuación.
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1.SEGUIMIENTO TABLERO CONTROL JULIO
2.SEGUIMIENTO TABLERO CONTROL AGOSTO
3.SEGUIMIENTO TABLERO CONTROL SEPTIEMBRE
4.SEGUIMIENTO TABLERO CONTROL OCTUBRE
5.SEGUIMIENTO TABLERO CONTROL NOVIEMBRE
6.SEGUIMIENTO TABLERO CONTROL DICIEMBRE
7. BD PROCESO_CONTRAVENCIONAL-  TODOS LOS MESES
Por lo anterior, las Dependencias solicitaron el cierre del hallazgo; adjuntando como evidencia base de datos - tableros de control, justificación de cumplimiento y solicitud de cierre. 
De acuerdo con la gestión evidenciada, se cierra la acción.
7/01/2022: NO reportan avances para el presente mes de Diciembre.
7/12/2021: NO reportan avances para el presente mes de Noviembre.
8/11/2021: La Subdirección de Contravenciones remite Justificación de gestión junto con los archivos: 1-Planillas de Reparto y 2-Base de datos Proceso Contravencional.
8/10/2021: La Subd Contravensiones remite correo el 13/09/2021, con evidencias respecto a la acción propuesta, correspondiente a planillas de control de expedientes F1 y F2 para los meses de julio y agosto.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</si>
  <si>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</si>
  <si>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t>
  </si>
  <si>
    <t xml:space="preserve">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
</t>
  </si>
  <si>
    <t>20-jul</t>
  </si>
  <si>
    <t>VENCIDAS</t>
  </si>
  <si>
    <t>CON VENCIMIENTO EN EL MES SIGUIENTE</t>
  </si>
  <si>
    <t>EN TERMINOS</t>
  </si>
  <si>
    <t xml:space="preserve">SGJ - Dirección de Contratación </t>
  </si>
  <si>
    <t>Dámaris Sánchez Salamanca</t>
  </si>
  <si>
    <t>PLAN DE MEJORAMIENTO INSTITUCIONAL 
CONTRALORÍA GENERAL DE LA REPÚBLICA
CORTE ABRIL 2022</t>
  </si>
  <si>
    <t>8/06/2022: La firma Piza &amp; Caballero Consultores SAS en el marco del contrato 2021-1926 desarrolló la Guía
Pedagógica para fortalecer la Transparencia e Integridad en la Gestión Contractual de la Secretaría
Distrital de Movilidad, en la cual se encuentra como instrumentos el Manual de Contratación (en
cuyo numeral 2,3 se encuentran lineamientos para escoger la modalidad de selección), y
procedimientos asociados como el Procesos de selección para la contratación, esta Guia se encuentra sccializada a través del enlace https://www.movilidadbogota.gov.co/web/sites/default/files/guia_contratacion_transparente.pdf. Con base en lo anterior y dada la justificación presentada y verificada la información a través del enlace se procede al cierre de la misma, quedando pendiente su cierre denfinitio por parte de la CB.</t>
  </si>
  <si>
    <t>8/07/2022: No reportaron avances para el mes de junio de 2022
7/06/2022: Para la creación del tablero de control se contó con la colaboración de la Oficina de Tecnología -OTIC, la Dirección de Investigaciones Administrativas al Tránsito y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
Producto de lo anterior adjuntaron cinco (5) seguimientos bimestrales,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así:
1) Agosto - septiembre 2021
2) Octubre - Noviembre 2021 
3) Diciembre 2021 Enero 2022
4) Febrero Marzo 2022 
5) Abril Mayo 2022
6/05/2022: No reportaron avances para el mes de mayo de 2022
7/04/2022: No reportaron avances para el mes de marzo de 2022
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</si>
  <si>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t>8/07/2022: No reportaron avances para el mes de junio de 2022.
7/6/2022: Para la creación del tablero de control se contó con la colaboración de la Oficina de Tecnología,  la Dirección de Investigaciones Administrativas al Tránsito y Transporte y la Subdirección Financiera,  donde se realizó la creación de usuarios los cuales fueron asignados a cada una de las dependencias, se estableció el compromiso de alimentar mensualmente el tablero de control designando un responsable, quien a su vez se encargará de reportar el estado de avance de cada uno de los requerimientos solicitados.
Producto de lo anterior se adjuntan cinco (5) seguimientos bimestrales, donde se puede evidenciar la cantidad de requerimientos solicitados en los bimestres establecidos y el estado en el que se encuentra al momento del seguimiento, adicionalmente se relaciona  el link donde se puede acceder a toda la información que alimentó la  estructura de los informes, así:
1) Informe Agosto - septiembre 2021
2)  Informe Octubre - Noviembre 2021 
3)  Informe Diciembre 2021 Enero 2022
4)  Informe Febrero Marzo 2022 
5)  Informe Abril Mayo 2022
6/05/2022: No reportaron avances para el mes de mayo de 2022
7/04/2022: No reportaron avances para el mes de marzo de 2022
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</si>
  <si>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t>8/7/2022:  La Subsecretaría de Gestión Jurídica, informó que se realizó mesa de trabajo en el mes de junio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realizó el dia 23 de junio de 2022, la cual anexan (Acta de reunión del 23 de junio de 2022).
Por otra parte, la Subdirección Financiera como avance del cumplimiento de la acción,  con respecto a la mesa de trabajo realizada el 23 de junio, correspondiente a reunión SIMIT- SDM saldos aplicativos SICON y SIMIT, se trató el siguiente orden del día: 1. Seguimiento compromisos de la reunión del mes de mayo de 2021. 2. Tema de cursos "Certificación SIMIT". 3. Desarrollo aplicación infracción C02 por parte del SIMIT y FCM. 4. Determinar procedimiento para marcación de obligaciones con pago con TDJ y Depuraciones de la SDM en SIMIT. 5. Actualizaciones de información SDM - SICON – SIMIT. 6. Informe de avance igualación de saldos SICON y SIMIT. 7. Otros temas.
Por lo anterior, con corte 30 de junio de 2022 se tiene como soporte del avance del cumplimiento de la acción; once (11) actas elaboradas y aprobadas, las cuales se anexaron.
7/6/2022 La Subsecretaría Jurídica reportó que se realizó mesa de trabajo en el mes de mayo con el contratista, interventoría, el SIMIT y las dependencias involucradas, a fin de verificar y subsanar las inconsistencias presentadas en la plataforma del SIMIT frente a los acuerdos de pago, respecto de lo reportado en el sistema de información que maneja la Entidad.  La mesa de trabajo se realizo el dia 16 de mayo de 2022. Se adjunta como evidencia Acta de reunión del 16 de mayo de 2022
Por otra parte, la Subdirección Financiera como avance del cumplimiento de la acción, indicó que en la mesa de trabajo realizada el 16 de mayo, correspondiente a reunión SIMIT- SDM saldos aplicativos SICON y SIMIT, en esta se trató el siguiente orden del día: 1. Seguimiento a compromisos del Comité del mes de abril de 2022. 2. Seguimiento al avance del hallazgo de la Contraloría General de la República con respecto a los acuerdos de pago. 
Con corte a 31 de mayo se tiene como soporte del avance del cumplimiento de la acción; diez (10) actas elaboradas y aprobadas, las cuales se anexaron.
6/05/2022
La Subsecretaría Jurídica reporto que se realizó mesa de trabajo en el mes de abril, con el contratista, interventoría, el SIMIT y las dependencias involucradas, a fin de verificar y subsanar las inconsistencias presentadas en la plataforma del SIMIT frente a los acuerdos de pago, respecto de lo reportado en el sistema de información que maneja la Entidad. la misma se efectutó el 21 de abril de 2022
Por otra parte, la Subdirección Financiera como avance del cumplimiento de la acción, reportaron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9. Reunión SIMIT – SDM. Fecha de Realización: abril 21 de 2022 
Con respecto a la mesa de trabajo realizada el 21 de abril, participaron el contratista, la interventoría, el SIMIT y las dependencias involucradas, con el fin de verificar y subsanar las inconsistencias presentadas en la plataforma del SIMIT frente a los acuerdos de pago, respecto de lo reportado en el sistema de información que maneja la Entidad.
En consideración a lo anterior, con corte 30 de abril se tiene como soporte del avance del cumplimiento de la acción; nueve (9) actas elaboradas y aprobadas.
07/04/2022:
La Subsecretaría Jurídica reportó que realizaron mesas de trabajo en el mes de marzo con el contratista, interventoría, el SIMIT y las dependencias involucradas, a fin de verificar y subsanar las inconsistencias presentadas en la plataforma del SIMIT frente a los acuerdos de pago, respecto de lo reportado en el sistema de información que maneja la Entidad. Para este mes se realizaron 3 mesas de trabajo los días: 9, 16 y 23 de marzo de 2022, se adjunta actas de las reuniones del 9 y 16 de marzo, el acta de la reunión del día 23 está en revisión y esta compensa de acuerdo a los asistentes, el acta y reunión del mes de diciembre de 2021. Adjuntó como evidencia: Actas de reunión del 9 y 16 de marzo de 2022. 
Por otra parte, la Subdirección Financiera reportó como avance del cumplimiento de la acción,  las actas de reunión correspondientes a las siguientes mesas de trabajo:
1. Reunión SIMIT – SDM. Fecha de Realización: agosto 30 de 2021
2. Reunión SIMIT – SDM. Fecha de Realización: septiembre 14 de 2021
3. Reunión SIMIT – SDM. Fecha de Realización: noviembre 12 de 2021
4. Reunión SIMIT – SDM. Fecha de Realización: enero 27 de 2022
5. Reunión SIMIT – SDM. Fecha de Realización: febrero 14 de 2022
6. Reunión SIMIT – SDM. Fecha de Realización: marzo 9 de 2022
7. Reunión SIMIT – SDM. Fecha de Realización: marzo 16 de 2022
8. Reunión SIMIT – SDM. Fecha de Realización: marzo 23 de 2022 (Acta de reunión en revisión)
En consideración a lo anterior, con corte 31 de marzo se tiene como soportes del avance del cumplimiento de la actividad; siete (7) actas elaboradas y una (1) pendiente de revisión y aprobación.
08/03/2022 Seguimiento Julie Martinez y Daniel García actividad dentro del periodo de ejecución, se recomienda realizar seguimiento desde el ejercicio de autocontrol.. Se remite el acta del 27 de enero de 2022
08/02/2022 Seguimiento por Julie Martinez no se genera reporte de avance por el proceso sin embargo la acción se encuentra dentro de las fechas establecidas para la ejecución. Acción abierta 
11/01/2022  seguimiento  Julie Martinez  no se recibió por parte del proceso seguimiento de esta acción sin embargo la acción se encuentra dentro los términos previstos para la ejecución 
09/11/2021  seguimiento  Julie Martinez  no se recibió por parte del proceso seguimiento de esta acción sin embargo la acción se encuentra dentro de los términos establecidos por el proceso para su ejecución 
8/11/2021: Se adjunta  pantallazos de las convocatorias,  no se adjuntan las actas de las mesas de trabajo que permitan evidenciar que se aborden los temas para subsanar el hallazgo.
8/10/2021:  Reunión del 14/09/2021  "Reunión Simit-SDM,  con el siguiente orden del día: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</si>
  <si>
    <t xml:space="preserve">Guillermo Delgadillo </t>
  </si>
  <si>
    <t>11/07/2022: En el mes de junio de 2022, el profesional encargado del análisis y la validación mensual correspondiente a cartera, realizó la verificación del reporte en etapa de cobro  generando el INFORME ESTADÍSTICO CARTERA DE MULTAS Y COMPARENDOS, correpondiente al mes demayo
8/06/22: Este informe contiene el estudio estadístico efectuado a partir de los archivos Excel reportado por ETB a corte del 31 de abril del 2022. conclusiones y recomendaciones presentado por el funcionario designado.
9/05/2022:  Informe estadístico efectuado a partir de los archivos Excel reportado por ETB a corte del 31
de marzo del 2022.,  con su repecto analisis ,conclusiones y recomendaciones. 
8/04/2022: Se continua co la presentación del Informe estadistico con las acciones y el resultado del análisis realizado a partir del histórico de la cartera por concepto de multa y comparendos actualizado al mes de FEBRERO que cuenta con 933.372 registros con obligaciones únicas,asi mismo contiene las recomendaciones al respecto.
8/03/2022:  Se presenta como evidencia el informe "estudio estadístico efectuado a partir de los archivos Excel reportado por ETB a corte del 31 de enero del 2022".  el cual contiene ,sobre analisis y recomendaciones multas y comparendos asi como recomendaciones y coclusiones..
7/2/22: Se presenta como avance informe contiene el estudio estadístico efectuado a partir del archivo Excel denominado “REQ
25416_1997_DICIEMBRE2021”, en los cuales se analiza y recomienda ajustes al que hubiere lugar.
7/01/2022: estudio estadístico efectuado a partir del archivo Excel denominado “REQ 25416_1997_NOVIEMBRE 2021”,sobre analisis y recomendaciones multas y comparendos.
7/12/2021: estudio estadístico efectuado a partir del archivo Excel denominado “REQ 25416_1997_OCTUBRE2021”,sobre analisis y recomendaciones multas y comparendos.
8/11/2021: Informe Estadistivos historico de carteria de multas y comparendos con corte septiembre de 2021,el cual contiene analisis y recomendaciones
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</si>
  <si>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r>
      <t xml:space="preserve">12/07/2022 Se presenta informe de revisión de las ordenes de comparendos impuestos en vía del periodo comprendido del 01 de junio de 2022 al 30 de junio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Dado que la acción finaliza el día 20 de julio de 2022 y se han venido reportando la totalidad de informes mensuales, se solicita el cierre de la acción. 
</t>
    </r>
    <r>
      <rPr>
        <b/>
        <sz val="7"/>
        <color rgb="FF000000"/>
        <rFont val="Arial"/>
        <family val="2"/>
      </rPr>
      <t xml:space="preserve">Respuesta: </t>
    </r>
    <r>
      <rPr>
        <sz val="7"/>
        <color rgb="FF000000"/>
        <rFont val="Arial"/>
        <family val="2"/>
      </rPr>
      <t>Dado que a corte de junio de 2022 se han realizado los 12 informes para la revisión de las ordenes de comparendo impuestos en vía en relación con el número de comparendos cargados en la plataforma SICON, esta acción cumple según lo programado.
08/06/2022 Se presenta informe de revisión de las ordenes de comparendos impuestos en vía del periodo comprendido del 01 de mayo de 2022 al 31 de mayo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06/05/2022 Se presenta informe de revisión de las ordenes de comparendos impuestos en vía del periodo comprendido del 01 de abril de 2022 al 30 de abril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08/04/2022  Se presenta informe de revisión de las ordenes de comparendos impuestos en vía del periodo comprendido del 01 de marzo de 2022 al 31 de marzo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
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
07/03/2022: Se aporta como evidencia eldocumento INFORME MENSUAL DE CARGUE DE COMPARENDOS IMPUESTOS EN VIA correspondiente a febrero 2022, con lo cual se evidencia un avance de ejecución conforme lo formulado.
04/02/2022: Se aporta como evidencia eldocumento INFORME MENSUAL DE CARGUE DE COMPARENDOS IMPUESTOS EN VIA correspondiente a enero 2022, con lo cual se evidencia un avance de ejecución conforme lo formulado
07/01/2022: Se aporta como evidencia eldocumento INFORME MENSUAL DE CARGUE DE COMPARENDOS IMPUESTOS EN VIA correspondiente a diciembre, con lo cual se evidencia un avance de ejecución conforme lo formulado
06/12/2021: Se aportan como evidencia los documentos  INFORME MENSUAL DE CARGUE DE COMPARENDOS IMPUESTOS EN VÍA correspondientes a los meses de julio a noviembre del 2021.
Conforme lo anterior se observa que el proceso viene implementando la acción formulada y que se atendieron las alertas presentadas por la OCI en los seguimientos anteriores.
Se exhorta al proceso a seguir documentando la gestión realizada y presentar los avances periódicos conforme son requeridos por la OCI.
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
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</si>
</sst>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yyyy\-mm\-dd;@"/>
  </numFmts>
  <fonts count="12"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
      <b/>
      <sz val="12"/>
      <name val="Arial"/>
      <family val="2"/>
    </font>
    <font>
      <b/>
      <sz val="7"/>
      <color rgb="FF000000"/>
      <name val="Arial"/>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5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64" fontId="0" fillId="3" borderId="4" xfId="0" applyNumberFormat="1" applyFill="1" applyBorder="1" applyAlignment="1" applyProtection="1">
      <alignment vertical="center" wrapText="1"/>
      <protection locked="0"/>
    </xf>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9" fillId="0" borderId="0" xfId="0" applyFont="1"/>
    <xf numFmtId="0" fontId="0" fillId="0" borderId="0" xfId="0"/>
    <xf numFmtId="0" fontId="1"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wrapText="1"/>
      <protection locked="0"/>
    </xf>
    <xf numFmtId="43" fontId="0" fillId="3" borderId="0" xfId="1" applyFont="1" applyFill="1" applyBorder="1" applyAlignment="1" applyProtection="1">
      <alignment vertical="center" wrapText="1"/>
      <protection locked="0"/>
    </xf>
    <xf numFmtId="43" fontId="0" fillId="0" borderId="0" xfId="0" applyNumberFormat="1"/>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xf numFmtId="164" fontId="0" fillId="0" borderId="0" xfId="0" applyNumberFormat="1"/>
    <xf numFmtId="0" fontId="0" fillId="5" borderId="0" xfId="0" applyNumberFormat="1" applyFill="1"/>
    <xf numFmtId="0" fontId="10" fillId="6" borderId="0" xfId="0" applyFont="1" applyFill="1" applyAlignment="1">
      <alignment horizontal="left" wrapText="1"/>
    </xf>
    <xf numFmtId="0" fontId="10" fillId="7" borderId="0" xfId="0" applyFont="1" applyFill="1" applyAlignment="1">
      <alignment horizontal="left" wrapText="1"/>
    </xf>
    <xf numFmtId="0" fontId="10" fillId="5" borderId="0" xfId="0" applyFont="1" applyFill="1" applyAlignment="1">
      <alignment horizontal="left" wrapText="1"/>
    </xf>
    <xf numFmtId="0" fontId="0" fillId="0" borderId="0" xfId="0"/>
    <xf numFmtId="0" fontId="1" fillId="2" borderId="7" xfId="0" applyFont="1" applyFill="1" applyBorder="1" applyAlignment="1">
      <alignment horizontal="center" vertical="center"/>
    </xf>
    <xf numFmtId="0" fontId="6" fillId="3" borderId="6" xfId="0" applyFont="1" applyFill="1" applyBorder="1" applyAlignment="1" applyProtection="1">
      <alignment vertical="top" wrapText="1"/>
      <protection locked="0"/>
    </xf>
    <xf numFmtId="0" fontId="6" fillId="0" borderId="6" xfId="0" applyFont="1" applyBorder="1" applyAlignment="1">
      <alignment vertical="top" wrapText="1"/>
    </xf>
    <xf numFmtId="164" fontId="6" fillId="3" borderId="6" xfId="0" applyNumberFormat="1" applyFont="1" applyFill="1" applyBorder="1" applyAlignment="1" applyProtection="1">
      <alignment vertical="top" wrapText="1"/>
      <protection locked="0"/>
    </xf>
    <xf numFmtId="0" fontId="0" fillId="3" borderId="6" xfId="0" applyFill="1" applyBorder="1" applyAlignment="1" applyProtection="1">
      <alignment vertical="center" wrapText="1"/>
      <protection locked="0"/>
    </xf>
    <xf numFmtId="0" fontId="0" fillId="0" borderId="0" xfId="0"/>
    <xf numFmtId="0" fontId="0" fillId="3" borderId="0" xfId="0" applyFill="1" applyAlignment="1" applyProtection="1">
      <alignment vertical="center" wrapText="1"/>
      <protection locked="0"/>
    </xf>
    <xf numFmtId="0" fontId="0" fillId="0" borderId="0" xfId="0"/>
    <xf numFmtId="0" fontId="7" fillId="0" borderId="0" xfId="0" applyFont="1" applyAlignment="1">
      <alignment horizontal="center" vertical="center" wrapText="1"/>
    </xf>
    <xf numFmtId="0" fontId="8"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9" fillId="4" borderId="0" xfId="0" applyFont="1" applyFill="1" applyAlignment="1">
      <alignment horizontal="center"/>
    </xf>
    <xf numFmtId="0" fontId="1" fillId="8" borderId="7" xfId="0" applyFont="1" applyFill="1" applyBorder="1" applyAlignment="1">
      <alignment horizontal="center" vertical="center"/>
    </xf>
    <xf numFmtId="0" fontId="0" fillId="8" borderId="0" xfId="0" applyFill="1"/>
    <xf numFmtId="0" fontId="6" fillId="8" borderId="6" xfId="0" applyFont="1" applyFill="1" applyBorder="1" applyAlignment="1" applyProtection="1">
      <alignment vertical="top" wrapText="1"/>
      <protection locked="0"/>
    </xf>
    <xf numFmtId="0" fontId="6" fillId="8" borderId="6" xfId="0" applyFont="1" applyFill="1" applyBorder="1" applyAlignment="1">
      <alignment vertical="top" wrapText="1"/>
    </xf>
    <xf numFmtId="164" fontId="6" fillId="8" borderId="6" xfId="0" applyNumberFormat="1" applyFont="1" applyFill="1" applyBorder="1" applyAlignment="1" applyProtection="1">
      <alignment vertical="top" wrapText="1"/>
      <protection locked="0"/>
    </xf>
    <xf numFmtId="0" fontId="0" fillId="8" borderId="6" xfId="0" applyFill="1" applyBorder="1" applyAlignment="1" applyProtection="1">
      <alignment vertical="center" wrapText="1"/>
      <protection locked="0"/>
    </xf>
    <xf numFmtId="0" fontId="0" fillId="8" borderId="0" xfId="0" applyFill="1" applyAlignment="1" applyProtection="1">
      <alignment vertical="center" wrapText="1"/>
      <protection locked="0"/>
    </xf>
    <xf numFmtId="43" fontId="0" fillId="8" borderId="0" xfId="1" applyFont="1" applyFill="1" applyBorder="1" applyAlignment="1" applyProtection="1">
      <alignment vertical="center" wrapText="1"/>
      <protection locked="0"/>
    </xf>
    <xf numFmtId="0" fontId="5" fillId="8" borderId="5" xfId="0" applyFont="1" applyFill="1" applyBorder="1" applyAlignment="1">
      <alignment horizontal="left" vertical="center"/>
    </xf>
    <xf numFmtId="0" fontId="5" fillId="8" borderId="5" xfId="0" applyFont="1" applyFill="1" applyBorder="1" applyAlignment="1">
      <alignment horizontal="left" vertical="center" wrapText="1"/>
    </xf>
    <xf numFmtId="0" fontId="5" fillId="8" borderId="6" xfId="0" applyFont="1" applyFill="1" applyBorder="1" applyAlignment="1">
      <alignment horizontal="center" vertical="center"/>
    </xf>
    <xf numFmtId="14" fontId="5" fillId="8" borderId="5" xfId="0" applyNumberFormat="1" applyFont="1" applyFill="1" applyBorder="1" applyAlignment="1">
      <alignment horizontal="center" vertical="center"/>
    </xf>
    <xf numFmtId="14" fontId="5" fillId="8" borderId="5" xfId="0" applyNumberFormat="1" applyFont="1" applyFill="1" applyBorder="1" applyAlignment="1">
      <alignment horizontal="justify" vertical="center" wrapText="1"/>
    </xf>
  </cellXfs>
  <cellStyles count="3">
    <cellStyle name="Millares" xfId="1" builtinId="3"/>
    <cellStyle name="Millares 2" xfId="2" xr:uid="{00000000-0005-0000-0000-000001000000}"/>
    <cellStyle name="Normal" xfId="0" builtinId="0"/>
  </cellStyles>
  <dxfs count="12">
    <dxf>
      <alignment wrapText="1"/>
    </dxf>
    <dxf>
      <alignment wrapText="1"/>
    </dxf>
    <dxf>
      <alignment wrapText="1"/>
    </dxf>
    <dxf>
      <numFmt numFmtId="35" formatCode="_-* #,##0.00_-;\-* #,##0.00_-;_-* &quot;-&quot;??_-;_-@_-"/>
    </dxf>
    <dxf>
      <numFmt numFmtId="35" formatCode="_-* #,##0.00_-;\-* #,##0.00_-;_-* &quot;-&quot;??_-;_-@_-"/>
    </dxf>
    <dxf>
      <fill>
        <patternFill patternType="solid">
          <bgColor rgb="FF92D050"/>
        </patternFill>
      </fill>
    </dxf>
    <dxf>
      <alignment wrapText="1"/>
    </dxf>
    <dxf>
      <alignment horizontal="left"/>
    </dxf>
    <dxf>
      <alignment wrapText="1"/>
    </dxf>
    <dxf>
      <alignment horizontal="left"/>
    </dxf>
    <dxf>
      <alignment wrapText="1"/>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[06. Consolidado PMI CGR Junio 2022.xlsx]DINAMICAS!TablaDinámica3</c:name>
    <c:fmtId val="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DINAMICAS!$B$29:$B$30</c:f>
              <c:strCache>
                <c:ptCount val="1"/>
                <c:pt idx="0">
                  <c:v>ABIERTA</c:v>
                </c:pt>
              </c:strCache>
            </c:strRef>
          </c:tx>
          <c:spPr>
            <a:solidFill>
              <a:schemeClr val="accent1"/>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DINAMICAS!$B$31:$B$38</c:f>
              <c:numCache>
                <c:formatCode>General</c:formatCode>
                <c:ptCount val="7"/>
                <c:pt idx="0">
                  <c:v>1</c:v>
                </c:pt>
                <c:pt idx="1">
                  <c:v>1</c:v>
                </c:pt>
                <c:pt idx="2">
                  <c:v>2</c:v>
                </c:pt>
                <c:pt idx="5">
                  <c:v>2</c:v>
                </c:pt>
              </c:numCache>
            </c:numRef>
          </c:val>
          <c:extLst>
            <c:ext xmlns:c16="http://schemas.microsoft.com/office/drawing/2014/chart" uri="{C3380CC4-5D6E-409C-BE32-E72D297353CC}">
              <c16:uniqueId val="{00000000-8335-4371-A51C-A46F0295654D}"/>
            </c:ext>
          </c:extLst>
        </c:ser>
        <c:ser>
          <c:idx val="1"/>
          <c:order val="1"/>
          <c:tx>
            <c:strRef>
              <c:f>DINAMICAS!$C$29:$C$30</c:f>
              <c:strCache>
                <c:ptCount val="1"/>
                <c:pt idx="0">
                  <c:v>CERRADA</c:v>
                </c:pt>
              </c:strCache>
            </c:strRef>
          </c:tx>
          <c:spPr>
            <a:solidFill>
              <a:schemeClr val="accent2"/>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DINAMICAS!$C$31:$C$38</c:f>
              <c:numCache>
                <c:formatCode>General</c:formatCode>
                <c:ptCount val="7"/>
                <c:pt idx="2">
                  <c:v>2</c:v>
                </c:pt>
                <c:pt idx="3">
                  <c:v>1</c:v>
                </c:pt>
                <c:pt idx="4">
                  <c:v>1</c:v>
                </c:pt>
                <c:pt idx="5">
                  <c:v>1</c:v>
                </c:pt>
                <c:pt idx="6">
                  <c:v>2</c:v>
                </c:pt>
              </c:numCache>
            </c:numRef>
          </c:val>
          <c:extLst>
            <c:ext xmlns:c16="http://schemas.microsoft.com/office/drawing/2014/chart" uri="{C3380CC4-5D6E-409C-BE32-E72D297353CC}">
              <c16:uniqueId val="{00000001-8335-4371-A51C-A46F0295654D}"/>
            </c:ext>
          </c:extLst>
        </c:ser>
        <c:dLbls>
          <c:showLegendKey val="0"/>
          <c:showVal val="0"/>
          <c:showCatName val="0"/>
          <c:showSerName val="0"/>
          <c:showPercent val="0"/>
          <c:showBubbleSize val="0"/>
        </c:dLbls>
        <c:gapWidth val="150"/>
        <c:shape val="box"/>
        <c:axId val="523502464"/>
        <c:axId val="523507712"/>
        <c:axId val="0"/>
      </c:bar3DChart>
      <c:catAx>
        <c:axId val="523502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7712"/>
        <c:crosses val="autoZero"/>
        <c:auto val="1"/>
        <c:lblAlgn val="ctr"/>
        <c:lblOffset val="100"/>
        <c:noMultiLvlLbl val="0"/>
      </c:catAx>
      <c:valAx>
        <c:axId val="523507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5</xdr:col>
      <xdr:colOff>5951</xdr:colOff>
      <xdr:row>28</xdr:row>
      <xdr:rowOff>11906</xdr:rowOff>
    </xdr:from>
    <xdr:to>
      <xdr:col>11</xdr:col>
      <xdr:colOff>321467</xdr:colOff>
      <xdr:row>38</xdr:row>
      <xdr:rowOff>35718</xdr:rowOff>
    </xdr:to>
    <xdr:graphicFrame macro="">
      <xdr:nvGraphicFramePr>
        <xdr:cNvPr id="2" name="Gráfico 1">
          <a:extLst>
            <a:ext uri="{FF2B5EF4-FFF2-40B4-BE49-F238E27FC236}">
              <a16:creationId xmlns:a16="http://schemas.microsoft.com/office/drawing/2014/main" id="{AC7F4DE9-F8F7-4B2E-9D1F-FE8D821D6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691.581935648152" createdVersion="7" refreshedVersion="6" minRefreshableVersion="3" recordCount="13" xr:uid="{00000000-000A-0000-FFFF-FFFF00000000}">
  <cacheSource type="worksheet">
    <worksheetSource ref="F20:Z33" sheet="F14.2  PLANES DE MEJORAMIENT..."/>
  </cacheSource>
  <cacheFields count="22">
    <cacheField name="CÓDIGO HALLAZGO" numFmtId="0">
      <sharedItems containsSemiMixedTypes="0" containsString="0" containsNumber="1" containsInteger="1" minValue="1" maxValue="6"/>
    </cacheField>
    <cacheField name="DESCRIPCIÓN DEL HALLAZGO" numFmtId="0">
      <sharedItems count="6">
        <s v="Pago de Intereses moratorios SICON "/>
        <s v="Gestión Procesos de Cobro Coactivo"/>
        <s v="Registro de Comparendos"/>
        <s v="Obligaciones con Caducidad"/>
        <s v="Acuerdos de Pago registrados en SIMIT"/>
        <s v="Contrato 2019-1740 "/>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1"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DISCIPLINARIA" numFmtId="0">
      <sharedItems containsBlank="1"/>
    </cacheField>
    <cacheField name="FISCAL" numFmtId="0">
      <sharedItems containsBlank="1"/>
    </cacheField>
    <cacheField name="MONTO DEL FISCAL" numFmtId="43">
      <sharedItems containsString="0" containsBlank="1" containsNumber="1" containsInteger="1" minValue="183695607" maxValue="493856930"/>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STADO Y EVALUACIÓN AUDITOR _x000a_(OCI - SDM)" numFmtId="0">
      <sharedItems count="3">
        <s v="ABIERTA"/>
        <s v="CERRADA"/>
        <s v="ABIERTA " u="1"/>
      </sharedItems>
    </cacheField>
    <cacheField name="FECHA SEGUIMIENTO " numFmtId="14">
      <sharedItems containsSemiMixedTypes="0" containsNonDate="0" containsDate="1" containsString="0" minDate="2021-10-08T00:00:00" maxDate="2022-05-10T00:00:00"/>
    </cacheField>
    <cacheField name="NOMBRE AUDITOR" numFmtId="0">
      <sharedItems/>
    </cacheField>
    <cacheField name="ANÁLISIS SEGUIMIENTO ENTIDAD" numFmtId="14">
      <sharedItems longText="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n v="1"/>
    <x v="0"/>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s v="X"/>
    <s v="X"/>
    <n v="183695607"/>
    <x v="0"/>
    <s v="SSC - DIATT - OTIC - _x000a_SGC - SF"/>
    <x v="0"/>
    <d v="2022-05-06T00:00:00"/>
    <s v="Nataly Tenjo Vargas"/>
    <s v="6/05/2022: No reportaron avances para el mes de mayo de 2022_x000a_7/04/2022: No reportaron avances para el mes de marzo de 2022_x000a_8/03/2022: No reportan avances para el presente mes de febero de 2022_x000a_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s v="X"/>
    <s v="X"/>
    <n v="493856930"/>
    <x v="1"/>
    <s v="SGJ - DGC"/>
    <x v="1"/>
    <d v="2022-02-07T00:00:00"/>
    <s v="Liliana Montes"/>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s v="X"/>
    <s v="X"/>
    <m/>
    <x v="2"/>
    <s v="SSC - DIATT - SC_x000a_OTIC _x000a_SGC - SF_x000a_SGJ - DGC"/>
    <x v="1"/>
    <d v="2022-02-07T00:00:00"/>
    <s v="Nataly Tenjo Vargas"/>
    <s v="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_x000a__x000a_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_x000a__x000a_Por lo anterior, las Dependencias solicitaron el cierre del hallazgo; adjuntando como evidencia actas de reunión, justificación de cumplimiento y solicitud de cierre. _x000a__x000a_De acuerdo con la gestión evidenciada, se cierra la acción._x000a__x000a_7/01/2022: La SGJ remitió link https://drive.google.com/drive/folders/1qQCU-2E3SvLJF5AwtKCoIr9syUv__ox3, donde dispone evidencias de la gestión (Acta del 2021/12/02 entre la DGC y SC)._x000a_7/12/2021: NO reportan avances para el presente mes de Noviembre._x000a_08/11/2021: La Subdirección de Contravenciones remite justificación de gestión en el mes de octubre, soportado en tres actas de reuniones de los días 11, 21 y 28. _x000a_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_x000a_de mandamientos de pago propios de multas de tránsito que mitiguen el riesgo de pérdida de los recursos y faciliten su verificación_x000a_- Se comparte con las áreas involucradas en este hallazgo el requerimiento que se hizo al contratista del Sistema de Información de la Entidad para establecer un mecanismo de control que le permita a las dependencias generar cruces de información._x000a_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s v="X"/>
    <s v="X"/>
    <m/>
    <x v="2"/>
    <s v="SSC - DIATT _x000a_OTIC _x000a_SGC - SF_x000a_SGJ - DGC"/>
    <x v="1"/>
    <d v="2021-10-08T00:00:00"/>
    <s v="Liliana Montes"/>
    <s v="08/10/2021:  28/08/2021: Se hace requerimiento al contratista, en relacion con actualizacion de dirección de deudores  en los cuales se especifican 14 requerimientos a tener en cuenta.  De acuerdo con la gestión evidenciada, se cierra la acción._x000a_Se sugiere montar informe de seguimiento con el cumplimiento de la atencion al requerimiento._x000a_8/9/2021: Se realiza requerimiento al contratisa luego de sostenida reunion el 30/08/2021 cuyo orden del dia fue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Se aporta el requerimiento a la EB"/>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s v="X"/>
    <s v="X"/>
    <m/>
    <x v="1"/>
    <s v="SGJ - DGC"/>
    <x v="0"/>
    <d v="2022-05-09T00:00:00"/>
    <s v="Liliana Montes "/>
    <s v="9/05/2022:  Informe estadístico efectuado a partir de los archivos Excel reportado por ETB a corte del 31_x000a_de marzo del 2022.,  con su repecto analisis ,conclusiones y recomendaciones. _x000a_8/04/2022: Se continua co la presentación del Informe estadistico con las acciones y el resultado del análisis realizado a partir del histórico de la cartera por concepto de multa y comparendos actualizado al mes de FEBRERO que cuenta con 933.372 registros con obligaciones únicas,asi mismo contiene las recomendaciones al respecto._x000a_8/03/2022:  Se presenta como evidencia el informe &quot;estudio estadístico efectuado a partir de los archivos Excel reportado por ETB a corte del 31 de enero del 2022&quot;.  el cual contiene ,sobre analisis y recomendaciones multas y comparendos asi como recomendaciones y coclusiones.._x000a_7/2/22: Se presenta como avance informe contiene el estudio estadístico efectuado a partir del archivo Excel denominado “REQ_x000a_25416_1997_DICIEMBRE2021”, en los cuales se analiza y recomienda ajustes al que hubiere lugar._x000a_7/01/2022: estudio estadístico efectuado a partir del archivo Excel denominado “REQ 25416_1997_NOVIEMBRE 2021”,sobre analisis y recomendaciones multas y comparendos._x000a_7/12/2021: estudio estadístico efectuado a partir del archivo Excel denominado “REQ 25416_1997_OCTUBRE2021”,sobre analisis y recomendaciones multas y comparendos._x000a_8/11/2021: Informe Estadistivos historico de carteria de multas y comparendos con corte septiembre de 2021,el cual contiene analisis y recomendaciones_x000a_8/10/2021: Se evidencia presentación del &quot;Informe Estadistico Historico Cartera de Multas y Comparendos&quot;  de fecha 16/09/2021 .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s v="X"/>
    <s v="X"/>
    <n v="256713200"/>
    <x v="1"/>
    <s v="SGJ - DGC"/>
    <x v="1"/>
    <d v="2022-02-07T00:00:00"/>
    <s v="Liliana Montes "/>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
  </r>
  <r>
    <n v="3"/>
    <x v="2"/>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s v="X"/>
    <s v="X"/>
    <m/>
    <x v="3"/>
    <s v="SGJ - DGC_x000a_SSC - SC"/>
    <x v="1"/>
    <d v="2022-02-07T00:00:00"/>
    <s v="Liliana Montes "/>
    <s v="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_x000a_"/>
  </r>
  <r>
    <n v="3"/>
    <x v="2"/>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s v="X"/>
    <s v="X"/>
    <m/>
    <x v="0"/>
    <s v="SSC - DIATT_x000a_OTIC _x000a_SGC - SF"/>
    <x v="0"/>
    <d v="2022-05-06T00:00:00"/>
    <s v="Nataly Tenjo Vargas"/>
    <s v="6/05/2022: No reportaron avances para el mes de mayo de 2022_x000a_7/04/2022: No reportaron avances para el mes de marzo de 2022_x000a_8/03/2022: No reportan avances para el presente mes de febero de 2022_x000a_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3"/>
    <x v="2"/>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s v="X"/>
    <s v="X"/>
    <m/>
    <x v="0"/>
    <s v="SSC - DIATT_x000a_OTIC _x000a_SGC - SF"/>
    <x v="1"/>
    <d v="2022-02-07T00:00:00"/>
    <s v="Nataly Tenjo Vargas"/>
    <s v="_x000a_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_x000a__x000a_1.SM-ACTA-1270-2021-08-26 CSE Gestión de Vulnerabilidades_x000a_2. SM-ACTA-1293-2021-09-24 CSE Seguimiento y control al cumplimiento de las obligaciones contractuales de seguridad._x000a_3. SM-ACTA-1293-2021-10-29 CSE - Gestión de Vulnerabilidades_x000a_4. SM-ACTA-1303-2021 seguimiento al contrato Anexo 21 - 29 nov 2021_x000a_5. SM-ACTA-1306-2021-12-17 CSE Seguimiento y control al cumplimiento de las obligaciones contractuales de seguridad._x000a_6. SM-ACTA-1307-2021-12-20 Seguimiento Cronograma_x000a_7. SM-ACTA-1309-2021-12-22 CSE Gestión de Vulnerabilidades_x000a_8.SM-ACTA-1311-2021-12-30 Seguimiento ejecución contrato Int. 1188 Anexo 21_x000a_9. SM-ACTA-1316-2022 seguimiento al contrato Anexo 21 - 20 enero 2022_x000a__x000a_Por lo anterior, solicitaron el cierre del hallazgo; adjuntando como evidencia actas de reunión, justificación de cumplimiento y solicitud de cierre. _x000a__x000a_De acuerdo con la gestión evidenciada, se cierra la acción._x000a__x000a_7/01/2022: NO reportan avances para el presente mes de Diciembre._x000a_7/12/2021: NO reportan avances para el presente mes de Noviembre._x000a_8/11/2021: NO reportan avances para el presente mes de octubre._x000a_8/10/2021: NO reportan avances para el presente mes de septiembre."/>
  </r>
  <r>
    <n v="4"/>
    <x v="3"/>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s v="X"/>
    <m/>
    <m/>
    <x v="4"/>
    <s v="SSC - SC"/>
    <x v="1"/>
    <d v="2022-02-07T00:00:00"/>
    <s v="Nataly Tenjo Vargas"/>
    <s v="8/02/2022: _x000a_Subsecretaría de Servicios a la Ciudadanía  - Subdirección de Contravencioneses_x000a_ La Subdirección de Contravenciones a inicios del año 2021 creó el grupo de la Secretaría Común con el fin de llevar a cabo el seguimiento y control a los expedientes de los procesos contravencionales_x000a_Mensualmente el equipo de trabajo del Grupo de la Secretaría Común realizó las tareas de asignación de expedientes del proceso contravencional que quedan para audiencias de continuación._x000a_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_x000a__x000a_1.SEGUIMIENTO TABLERO CONTROL JULIO_x000a_2.SEGUIMIENTO TABLERO CONTROL AGOSTO_x000a_3.SEGUIMIENTO TABLERO CONTROL SEPTIEMBRE_x000a_4.SEGUIMIENTO TABLERO CONTROL OCTUBRE_x000a_5.SEGUIMIENTO TABLERO CONTROL NOVIEMBRE_x000a_6.SEGUIMIENTO TABLERO CONTROL DICIEMBRE_x000a_7. BD PROCESO_CONTRAVENCIONAL-  TODOS LOS MESES_x000a__x000a_Por lo anterior, las Dependencias solicitaron el cierre del hallazgo; adjuntando como evidencia base de datos - tableros de control, justificación de cumplimiento y solicitud de cierre. _x000a__x000a_De acuerdo con la gestión evidenciada, se cierra la acción._x000a__x000a__x000a_7/01/2022: NO reportan avances para el presente mes de Diciembre._x000a_7/12/2021: NO reportan avances para el presente mes de Noviembre._x000a_8/11/2021: La Subdirección de Contravenciones remite Justificación de gestión junto con los archivos: 1-Planillas de Reparto y 2-Base de datos Proceso Contravencional._x000a_8/10/2021: La Subd Contravensiones remite correo el 13/09/2021, con evidencias respecto a la acción propuesta, correspondiente a planillas de control de expedientes F1 y F2 para los meses de julio y agosto."/>
  </r>
  <r>
    <n v="4"/>
    <x v="3"/>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s v="X"/>
    <m/>
    <m/>
    <x v="5"/>
    <s v="SGM - SCTT"/>
    <x v="0"/>
    <d v="2022-05-06T00:00:00"/>
    <s v="Dámaris Sánchez Salamanca"/>
    <s v="06/05/2022 Se presenta informe de revisión de las ordenes de comparendos impuestos en vía del periodo comprendido del 01 de abril de 2022 al 30 de abril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_x000a_08/04/2022  Se presenta informe de revisión de las ordenes de comparendos impuestos en vía del periodo comprendido del 01 de marzo de 2022 al 31 de marzo de 2022, de manera detallada. Esta información corresponde a los comparendos cargados en la plataforma SICON, por medio del aplicativo dispuesto por el contratista encargado del CTO 2021-1602, aplicativo Qlik Insider y realizando el respectivo seguimiento al Sistema Contravencional de la SDM (SICON), al igual que, el seguimiento a las asignaciones y consumo de los rangos empleados por el medio de imposición “dispositivos de apoyo al control del tránsito y transporte en vía”_x000a_Lo anterior, con el objeto de llevar el control y seguimiento de la información arrojada por aplicativo Qlik Insider con relación a la información reportada al aplicativo SICON, al igual que el seguimiento a las asignaciones y consumo de cada uno de los rangos en el marco del contrato 2021-1602._x000a__x000a_07/03/2022: Se aporta como evidencia eldocumento INFORME MENSUAL DE CARGUE DE COMPARENDOS IMPUESTOS EN VIA correspondiente a febrero 2022, con lo cual se evidencia un avance de ejecución conforme lo formulado._x000a__x000a_04/02/2022: Se aporta como evidencia eldocumento INFORME MENSUAL DE CARGUE DE COMPARENDOS IMPUESTOS EN VIA correspondiente a enero 2022, con lo cual se evidencia un avance de ejecución conforme lo formulado_x000a__x000a_07/01/2022: Se aporta como evidencia eldocumento INFORME MENSUAL DE CARGUE DE COMPARENDOS IMPUESTOS EN VIA correspondiente a diciembre, con lo cual se evidencia un avance de ejecución conforme lo formulado_x000a__x000a_06/12/2021: Se aportan como evidencia los documentos  INFORME MENSUAL DE CARGUE DE COMPARENDOS IMPUESTOS EN VÍA correspondientes a los meses de julio a noviembre del 2021._x000a__x000a_Conforme lo anterior se observa que el proceso viene implementando la acción formulada y que se atendieron las alertas presentadas por la OCI en los seguimientos anteriores._x000a__x000a_Se exhorta al proceso a seguir documentando la gestión realizada y presentar los avances periódicos conforme son requeridos por la OCI._x000a__x000a_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_x000a__x000a_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_x000a__x000a_08/09/2021: Si bien la acción esta en terminos de ejecución, no se aporta evidencia del avance realizado, teniendo en cuenta la periodicidad formulada para su implementación (Mensual)"/>
  </r>
  <r>
    <n v="5"/>
    <x v="4"/>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m/>
    <m/>
    <m/>
    <x v="6"/>
    <s v="SGC - SF _x000a_OTIC_x000a_SGJ - DGC_x000a_SSC - DIATT_x000a_"/>
    <x v="0"/>
    <d v="2022-05-06T00:00:00"/>
    <s v="Nataly Tenjo Vargas"/>
    <s v="6/05/2022_x000a_La Subsecretaría Jurídica reporto que se realizó mesa de trabajo en el mes de abril, con el contratista, interventoría, el SIMIT y las dependencias involucradas, a fin de verificar y subsanar las inconsistencias presentadas en la plataforma del SIMIT frente a los acuerdos de pago, respecto de lo reportado en el sistema de información que maneja la Entidad. la misma se efectutó el 21 de abril de 2022_x000a_Por otra parte, la Subdirección Financiera como avance del cumplimiento de la acción, reportaron las actas de reunión correspondientes a las siguientes mesas de trabajo: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_x000a_8. Reunión SIMIT – SDM. Fecha de Realización: abril 21 de 2022 _x000a_Con respecto a la mesa de trabajo realizada el 21 de abril, participaron el contratista, la interventoría, el SIMIT y las dependencias involucradas, con el fin de verificar y subsanar las inconsistencias presentadas en la plataforma del SIMIT frente a los acuerdos de pago, respecto de lo reportado en el sistema de información que maneja la Entidad._x000a_En consideración a lo anterior, con corte 30 de abril se tiene como soporte del avance del cumplimiento de la acción; nueve (9) actas elaboradas y aprobadas._x000a__x000a_07/04/2022:_x000a_La Subsecretaría Jurídica reportó que realizaron mesas de trabajo en el mes de marzo con el contratista, interventoría, el SIMIT y las dependencias involucradas, a fin de verificar y subsanar las inconsistencias presentadas en la plataforma del SIMIT frente a los acuerdos de pago, respecto de lo reportado en el sistema de información que maneja la Entidad. Para este mes se realizaron 3 mesas de trabajo los días: 9, 16 y 23 de marzo de 2022, se adjunta actas de las reuniones del 9 y 16 de marzo, el acta de la reunión del día 23 está en revisión y esta compensa de acuerdo a los asistentes, el acta y reunión del mes de diciembre de 2021. Adjuntó como evidencia: Actas de reunión del 9 y 16 de marzo de 2022. _x000a__x000a_Por otra parte, la Subdirección Financiera reportó como avance del cumplimiento de la acción,  las actas de reunión correspondientes a las siguientes mesas de trabajo:_x000a__x000a_1. Reunión SIMIT – SDM. Fecha de Realización: agosto 30 de 2021_x000a_2. Reunión SIMIT – SDM. Fecha de Realización: septiembre 14 de 2021_x000a_3. Reunión SIMIT – SDM. Fecha de Realización: noviembre 12 de 2021_x000a_4. Reunión SIMIT – SDM. Fecha de Realización: enero 27 de 2022_x000a_5. Reunión SIMIT – SDM. Fecha de Realización: febrero 14 de 2022_x000a_6. Reunión SIMIT – SDM. Fecha de Realización: marzo 9 de 2022_x000a_7. Reunión SIMIT – SDM. Fecha de Realización: marzo 16 de 2022_x000a_8. Reunión SIMIT – SDM. Fecha de Realización: marzo 23 de 2022 (Acta de reunión en revisión)_x000a__x000a_En consideración a lo anterior, con corte 31 de marzo se tiene como soportes del avance del cumplimiento de la actividad; siete (7) actas elaboradas y una (1) pendiente de revisión y aprobación._x000a__x000a_08/03/2022 Seguimiento Julie Martinez y Daniel García actividad dentro del periodo de ejecución, se recomienda realizar seguimiento desde el ejercicio de autocontrol.. Se remite el acta del 27 de enero de 2022_x000a__x000a__x000a_08/02/2022 Seguimiento por Julie Martinez no se genera reporte de avance por el proceso sin embargo la acción se encuentra dentro de las fechas establecidas para la ejecución. Acción abierta _x000a__x000a__x000a_11/01/2022  seguimiento  Julie Martinez  no se recibió por parte del proceso seguimiento de esta acción sin embargo la acción se encuentra dentro los términos previstos para la ejecución _x000a__x000a_09/11/2021  seguimiento  Julie Martinez  no se recibió por parte del proceso seguimiento de esta acción sin embargo la acción se encuentra dentro de los términos establecidos por el proceso para su ejecución _x000a__x000a_8/11/2021: Se adjunta  pantallazos de las convocatorias,  no se adjuntan las actas de las mesas de trabajo que permitan evidenciar que se aborden los temas para subsanar el hallazgo._x000a_8/10/2021:  Reunión del 14/09/2021  &quot;Reunión Simit-SDM,  con el siguiente orden del día: 1. Seguimiento compromisos acta anterior:_x000a_2. Cursos Pedagógicos_x000a_2.1. Remitidos por el SIMIT: El certificado colocado en la página web no contempla los artículos 40 y 41 de la_x000a_Resolución 20203040011355, artículo 40. Duración y temática del curos y artículo 41. De las certificaciones para_x000a_los conductores infractores._x000a_2.2. Dirección Atención al Ciudadano: Aplicación de cursos remitidos por SIMIT_x000a_2.2.1. Estado de avance en el tema de ampliación de términos para la realización de curso para los deudores con_x000a_resultado positivo para COVID19_x000a_3. Acuerdo de amnistía Concejo de Bogotá_x000a_4. Intermitencia página web del SIMIT (caso julio 15 de 2021)_x000a_5. Casos de rechazos de novedades remitidas por la ETB vía Web Service._x000a_6. Rango de consecutivos errados (No están reportados al SMIT) Se verificara si están en SIMIT_x000a_6.1. Comparendos con consecutivos errados en Acuerdos de pago._x000a_6.2. Registro de comparendos con consecutivo errado y comparendo nuevo (que corrige el errado) en cartera._x000a_7. Tratamiento de intereses para comparendos y acuerdos de pago que fueron objeto de pago por monetización_x000a_de títulos de depósito judicial._x000a_8/09/2021:Reunion de seguimiento con los responsables en los  cuales se abordaron temas tales como _x000a_1. Seguimiento compromisos actas anteriores de 2021:_x000a_1.1. Aplicación de novedades de cartera de SDM en SIMIT_x000a_1.2. Obligaciones no reportadas por la SDM que hoy en la SDM figuran como acuerdos de pago y no están en_x000a_SIMIT._x000a_1.3. Conciliación información SIMIT contra la información de la SDM_x000a_1.4. Solicitud al SIMIT de base de cursos de 5 años atrás y cursos que tiene el SIMIT de otras Cias (Por parte de_x000a_la Dirección de servicio al Ciudadano)._x000a_2. Seguimiento compromisos:_x000a_2.1. 5. Citar a SIMIT y ETB para mesa de trabajo para comparendos pendientes de curso y retomar el tema del_x000a_web service. (Dirección Servicio al Ciudadano)_x000a_2.2. 6. Solicitar a la ETB SICON la generación del informe cartera cero (0) periódicamente el cual deberá ser_x000a_remitido a la DGC y SIMIT (ETB)_x000a_3. Nuevos Temas:_x000a_3.1. Errores reportados por SIMIT en la interfaz con SICON._x000a_3.2. Acuerdos de pago que figuran en SICON y NO en SIMIT, pero los comparendos del acuerdo de pago en_x000a_SIMIT ya están pagos."/>
  </r>
  <r>
    <n v="6"/>
    <x v="5"/>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s v="X"/>
    <m/>
    <m/>
    <x v="1"/>
    <s v="SGJ - Dirección de Contratación "/>
    <x v="0"/>
    <d v="2022-05-09T00:00:00"/>
    <s v="Liliana Montes"/>
    <s v="9/05/2022:   Se adjunta como evidencias solicitud de socialización de la Guia de Transparencia de fecha(21/04/22)_x000a_8/04/2022:  La Guía Pedagógica para fortalecer la Transparencia e_x000a_Integridad en la Gestión Contractual de la Noviembre de 2021 Secretaría Distrital de Movilidad, aun no se encuenra socializada y publicada. Continua en ejecución la acción._x000a_8/03/2021:  No se presentan avances para este periodo._x000a_7/01/2022: Sin avances para este corte._x000a_7/01/2022: Documento Estrategia Integral de Contratación_x000a_Transparente de la Secretaría Distrital de Movilidad SDM, en version 08/11/2021._x000a_7/12/2021:La firma piza y caballero  tienen todos los insumos para realizar la guía, en este momento se encuentra en  elaboración y estan proximos a enviar el producto en borrador para verificación del mismo. _x000a_8/11/2021:La evidencia aportada no da cuenta del avance  a la acción estipulada._x000a_8/10/2021:  Se adelantan reuniones con la informe, se aportan correos de reunion sin embargo aun no se presentan avances de la Guia._x000a_8/09/2021: La DC,viene adelantando en asesoria con el asesor externo PIZA&amp;CABALLERO,  el ajuste a sus procedimient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17:D24" firstHeaderRow="0" firstDataRow="1" firstDataCol="1"/>
  <pivotFields count="22">
    <pivotField showAll="0"/>
    <pivotField axis="axisRow" showAll="0">
      <items count="7">
        <item x="4"/>
        <item x="5"/>
        <item x="1"/>
        <item x="3"/>
        <item x="0"/>
        <item x="2"/>
        <item t="default"/>
      </items>
    </pivotField>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7">
    <i>
      <x/>
    </i>
    <i>
      <x v="1"/>
    </i>
    <i>
      <x v="2"/>
    </i>
    <i>
      <x v="3"/>
    </i>
    <i>
      <x v="4"/>
    </i>
    <i>
      <x v="5"/>
    </i>
    <i t="grand">
      <x/>
    </i>
  </rowItems>
  <colFields count="1">
    <field x="-2"/>
  </colFields>
  <colItems count="3">
    <i>
      <x/>
    </i>
    <i i="1">
      <x v="1"/>
    </i>
    <i i="2">
      <x v="2"/>
    </i>
  </colItems>
  <dataFields count="3">
    <dataField name="Cuenta de DISCIPLINARIA" fld="12" subtotal="count" baseField="0" baseItem="0"/>
    <dataField name="Cuenta de FISCAL" fld="13" subtotal="count" baseField="0" baseItem="0"/>
    <dataField name="Suma de MONTO DEL FISCAL" fld="14" baseField="0" baseItem="0"/>
  </dataFields>
  <formats count="5">
    <format dxfId="4">
      <pivotArea collapsedLevelsAreSubtotals="1" fieldPosition="0">
        <references count="2">
          <reference field="4294967294" count="1" selected="0">
            <x v="2"/>
          </reference>
          <reference field="1" count="4">
            <x v="2"/>
            <x v="3"/>
            <x v="4"/>
            <x v="5"/>
          </reference>
        </references>
      </pivotArea>
    </format>
    <format dxfId="3">
      <pivotArea field="1" grandRow="1" outline="0" collapsedLevelsAreSubtotals="1" axis="axisRow" fieldPosition="0">
        <references count="1">
          <reference field="4294967294" count="1" selected="0">
            <x v="2"/>
          </reference>
        </references>
      </pivotArea>
    </format>
    <format dxfId="2">
      <pivotArea dataOnly="0" labelOnly="1" outline="0" fieldPosition="0">
        <references count="1">
          <reference field="4294967294" count="1">
            <x v="0"/>
          </reference>
        </references>
      </pivotArea>
    </format>
    <format dxfId="1">
      <pivotArea dataOnly="0" labelOnly="1" outline="0" fieldPosition="0">
        <references count="1">
          <reference field="4294967294" count="1">
            <x v="1"/>
          </reference>
        </references>
      </pivotArea>
    </format>
    <format dxfId="0">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rowHeaderCaption="DEPENDENCIA">
  <location ref="A46:C52" firstHeaderRow="1" firstDataRow="2" firstDataCol="1" rowPageCount="1" colPageCount="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Page" multipleItemSelectionAllowed="1" showAll="0">
      <items count="4">
        <item x="0"/>
        <item m="1" x="2"/>
        <item h="1"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5">
    <i>
      <x/>
    </i>
    <i>
      <x v="1"/>
    </i>
    <i>
      <x v="2"/>
    </i>
    <i>
      <x v="5"/>
    </i>
    <i t="grand">
      <x/>
    </i>
  </rowItems>
  <colFields count="1">
    <field x="8"/>
  </colFields>
  <colItems count="2">
    <i>
      <x v="202"/>
    </i>
    <i t="grand">
      <x/>
    </i>
  </colItems>
  <pageFields count="1">
    <pageField fld="17" hier="-1"/>
  </pageFields>
  <dataFields count="1">
    <dataField name="Cuenta de CÓDIGO HALLAZGO" fld="0" subtotal="count" baseField="15" baseItem="0"/>
  </dataFields>
  <formats count="3">
    <format dxfId="7">
      <pivotArea dataOnly="0" labelOnly="1" fieldPosition="0">
        <references count="1">
          <reference field="15" count="0"/>
        </references>
      </pivotArea>
    </format>
    <format dxfId="6">
      <pivotArea dataOnly="0" labelOnly="1" fieldPosition="0">
        <references count="1">
          <reference field="15" count="0"/>
        </references>
      </pivotArea>
    </format>
    <format dxfId="5">
      <pivotArea collapsedLevelsAreSubtotals="1" fieldPosition="0">
        <references count="1">
          <reference field="15" count="4">
            <x v="0"/>
            <x v="1"/>
            <x v="2"/>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1" rowHeaderCaption="DEPENDENCIA">
  <location ref="A29:D38" firstHeaderRow="1" firstDataRow="2" firstDataCol="1"/>
  <pivotFields count="22">
    <pivotField dataField="1" showAll="0"/>
    <pivotField showAll="0"/>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Col" showAll="0">
      <items count="4">
        <item x="0"/>
        <item m="1" x="2"/>
        <item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1">
    <field x="17"/>
  </colFields>
  <colItems count="3">
    <i>
      <x/>
    </i>
    <i>
      <x v="2"/>
    </i>
    <i t="grand">
      <x/>
    </i>
  </colItems>
  <dataFields count="1">
    <dataField name="Cuenta de CÓDIGO HALLAZGO" fld="0" subtotal="count" baseField="15" baseItem="3"/>
  </dataFields>
  <formats count="2">
    <format dxfId="9">
      <pivotArea dataOnly="0" labelOnly="1" fieldPosition="0">
        <references count="1">
          <reference field="15" count="0"/>
        </references>
      </pivotArea>
    </format>
    <format dxfId="8">
      <pivotArea dataOnly="0" labelOnly="1" fieldPosition="0">
        <references count="1">
          <reference field="15" count="0"/>
        </references>
      </pivotArea>
    </format>
  </formats>
  <chartFormats count="2">
    <chartFormat chart="0" format="0" series="1">
      <pivotArea type="data" outline="0" fieldPosition="0">
        <references count="2">
          <reference field="4294967294" count="1" selected="0">
            <x v="0"/>
          </reference>
          <reference field="17" count="1" selected="0">
            <x v="0"/>
          </reference>
        </references>
      </pivotArea>
    </chartFormat>
    <chartFormat chart="0" format="1" series="1">
      <pivotArea type="data" outline="0" fieldPosition="0">
        <references count="2">
          <reference field="4294967294" count="1" selected="0">
            <x v="0"/>
          </reference>
          <reference field="1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D13" firstHeaderRow="1" firstDataRow="3" firstDataCol="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2">
    <field x="21"/>
    <field x="8"/>
  </colFields>
  <colItems count="3">
    <i>
      <x v="1"/>
    </i>
    <i>
      <x v="7"/>
    </i>
    <i t="grand">
      <x/>
    </i>
  </colItems>
  <dataFields count="1">
    <dataField name="Cuenta de CÓDIGO HALLAZGO" fld="0" subtotal="count" baseField="12" baseItem="1"/>
  </dataFields>
  <formats count="2">
    <format dxfId="11">
      <pivotArea dataOnly="0" labelOnly="1" fieldPosition="0">
        <references count="1">
          <reference field="15" count="0"/>
        </references>
      </pivotArea>
    </format>
    <format dxfId="10">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zoomScale="80" zoomScaleNormal="80" workbookViewId="0">
      <selection activeCell="B47" sqref="B47"/>
    </sheetView>
  </sheetViews>
  <sheetFormatPr baseColWidth="10" defaultRowHeight="15" x14ac:dyDescent="0.25"/>
  <cols>
    <col min="1" max="1" width="49.5703125" customWidth="1"/>
    <col min="2" max="2" width="23.140625" customWidth="1"/>
    <col min="3" max="3" width="12.85546875" customWidth="1"/>
    <col min="4" max="4" width="16" customWidth="1"/>
    <col min="5" max="5" width="12.85546875" bestFit="1" customWidth="1"/>
    <col min="6" max="6" width="33" bestFit="1" customWidth="1"/>
    <col min="7" max="7" width="56" bestFit="1" customWidth="1"/>
  </cols>
  <sheetData>
    <row r="1" spans="1:4" ht="73.5" customHeight="1" x14ac:dyDescent="0.25">
      <c r="A1" s="41" t="s">
        <v>155</v>
      </c>
      <c r="B1" s="41"/>
      <c r="C1" s="41"/>
      <c r="D1" s="41"/>
    </row>
    <row r="2" spans="1:4" ht="18.75" x14ac:dyDescent="0.3">
      <c r="A2" s="17" t="s">
        <v>130</v>
      </c>
      <c r="B2" s="42">
        <v>2022</v>
      </c>
      <c r="C2" s="42"/>
      <c r="D2" s="42"/>
    </row>
    <row r="3" spans="1:4" x14ac:dyDescent="0.25">
      <c r="A3" s="13" t="s">
        <v>123</v>
      </c>
      <c r="B3" s="13" t="s">
        <v>124</v>
      </c>
    </row>
    <row r="4" spans="1:4" ht="12.75" customHeight="1" x14ac:dyDescent="0.25">
      <c r="B4" s="32" t="s">
        <v>125</v>
      </c>
      <c r="C4" s="32" t="s">
        <v>126</v>
      </c>
      <c r="D4" s="32" t="s">
        <v>122</v>
      </c>
    </row>
    <row r="5" spans="1:4" ht="10.5" customHeight="1" x14ac:dyDescent="0.25">
      <c r="A5" s="13" t="s">
        <v>121</v>
      </c>
    </row>
    <row r="6" spans="1:4" ht="45" x14ac:dyDescent="0.25">
      <c r="A6" s="16" t="s">
        <v>120</v>
      </c>
      <c r="B6" s="15"/>
      <c r="C6" s="15">
        <v>1</v>
      </c>
      <c r="D6" s="15">
        <v>1</v>
      </c>
    </row>
    <row r="7" spans="1:4" x14ac:dyDescent="0.25">
      <c r="A7" s="16" t="s">
        <v>105</v>
      </c>
      <c r="B7" s="15"/>
      <c r="C7" s="15">
        <v>1</v>
      </c>
      <c r="D7" s="15">
        <v>1</v>
      </c>
    </row>
    <row r="8" spans="1:4" x14ac:dyDescent="0.25">
      <c r="A8" s="16" t="s">
        <v>116</v>
      </c>
      <c r="B8" s="15">
        <v>2</v>
      </c>
      <c r="C8" s="15">
        <v>2</v>
      </c>
      <c r="D8" s="15">
        <v>4</v>
      </c>
    </row>
    <row r="9" spans="1:4" ht="30" x14ac:dyDescent="0.25">
      <c r="A9" s="16" t="s">
        <v>118</v>
      </c>
      <c r="B9" s="15">
        <v>1</v>
      </c>
      <c r="C9" s="15"/>
      <c r="D9" s="15">
        <v>1</v>
      </c>
    </row>
    <row r="10" spans="1:4" x14ac:dyDescent="0.25">
      <c r="A10" s="16" t="s">
        <v>119</v>
      </c>
      <c r="B10" s="15">
        <v>1</v>
      </c>
      <c r="C10" s="15"/>
      <c r="D10" s="15">
        <v>1</v>
      </c>
    </row>
    <row r="11" spans="1:4" ht="30" x14ac:dyDescent="0.25">
      <c r="A11" s="16" t="s">
        <v>115</v>
      </c>
      <c r="B11" s="15">
        <v>1</v>
      </c>
      <c r="C11" s="15">
        <v>2</v>
      </c>
      <c r="D11" s="15">
        <v>3</v>
      </c>
    </row>
    <row r="12" spans="1:4" ht="45" x14ac:dyDescent="0.25">
      <c r="A12" s="16" t="s">
        <v>117</v>
      </c>
      <c r="B12" s="15">
        <v>2</v>
      </c>
      <c r="C12" s="15"/>
      <c r="D12" s="15">
        <v>2</v>
      </c>
    </row>
    <row r="13" spans="1:4" x14ac:dyDescent="0.25">
      <c r="A13" s="14" t="s">
        <v>122</v>
      </c>
      <c r="B13" s="15">
        <v>7</v>
      </c>
      <c r="C13" s="15">
        <v>6</v>
      </c>
      <c r="D13" s="15">
        <v>13</v>
      </c>
    </row>
    <row r="17" spans="1:4" ht="30" x14ac:dyDescent="0.25">
      <c r="A17" s="13" t="s">
        <v>121</v>
      </c>
      <c r="B17" s="24" t="s">
        <v>136</v>
      </c>
      <c r="C17" s="24" t="s">
        <v>137</v>
      </c>
      <c r="D17" s="24" t="s">
        <v>138</v>
      </c>
    </row>
    <row r="18" spans="1:4" x14ac:dyDescent="0.25">
      <c r="A18" s="14" t="s">
        <v>75</v>
      </c>
      <c r="B18" s="15"/>
      <c r="C18" s="15"/>
      <c r="D18" s="15"/>
    </row>
    <row r="19" spans="1:4" x14ac:dyDescent="0.25">
      <c r="A19" s="14" t="s">
        <v>80</v>
      </c>
      <c r="B19" s="15">
        <v>1</v>
      </c>
      <c r="C19" s="15"/>
      <c r="D19" s="15"/>
    </row>
    <row r="20" spans="1:4" x14ac:dyDescent="0.25">
      <c r="A20" s="14" t="s">
        <v>42</v>
      </c>
      <c r="B20" s="15">
        <v>4</v>
      </c>
      <c r="C20" s="15">
        <v>4</v>
      </c>
      <c r="D20" s="23">
        <v>493856930</v>
      </c>
    </row>
    <row r="21" spans="1:4" x14ac:dyDescent="0.25">
      <c r="A21" s="14" t="s">
        <v>67</v>
      </c>
      <c r="B21" s="15">
        <v>2</v>
      </c>
      <c r="C21" s="15"/>
      <c r="D21" s="23"/>
    </row>
    <row r="22" spans="1:4" x14ac:dyDescent="0.25">
      <c r="A22" s="14" t="s">
        <v>37</v>
      </c>
      <c r="B22" s="15">
        <v>1</v>
      </c>
      <c r="C22" s="15">
        <v>1</v>
      </c>
      <c r="D22" s="23">
        <v>183695607</v>
      </c>
    </row>
    <row r="23" spans="1:4" x14ac:dyDescent="0.25">
      <c r="A23" s="14" t="s">
        <v>55</v>
      </c>
      <c r="B23" s="15">
        <v>4</v>
      </c>
      <c r="C23" s="15">
        <v>4</v>
      </c>
      <c r="D23" s="23">
        <v>256713200</v>
      </c>
    </row>
    <row r="24" spans="1:4" x14ac:dyDescent="0.25">
      <c r="A24" s="14" t="s">
        <v>122</v>
      </c>
      <c r="B24" s="15">
        <v>12</v>
      </c>
      <c r="C24" s="15">
        <v>9</v>
      </c>
      <c r="D24" s="23">
        <v>934265737</v>
      </c>
    </row>
    <row r="29" spans="1:4" x14ac:dyDescent="0.25">
      <c r="A29" s="13" t="s">
        <v>123</v>
      </c>
      <c r="B29" s="13" t="s">
        <v>124</v>
      </c>
    </row>
    <row r="30" spans="1:4" x14ac:dyDescent="0.25">
      <c r="A30" s="13" t="s">
        <v>139</v>
      </c>
      <c r="B30" s="32" t="s">
        <v>127</v>
      </c>
      <c r="C30" s="32" t="s">
        <v>141</v>
      </c>
      <c r="D30" s="32" t="s">
        <v>122</v>
      </c>
    </row>
    <row r="31" spans="1:4" ht="45" x14ac:dyDescent="0.25">
      <c r="A31" s="16" t="s">
        <v>120</v>
      </c>
      <c r="B31" s="15">
        <v>1</v>
      </c>
      <c r="C31" s="15"/>
      <c r="D31" s="15">
        <v>1</v>
      </c>
    </row>
    <row r="32" spans="1:4" x14ac:dyDescent="0.25">
      <c r="A32" s="16" t="s">
        <v>105</v>
      </c>
      <c r="B32" s="15">
        <v>1</v>
      </c>
      <c r="C32" s="15"/>
      <c r="D32" s="15">
        <v>1</v>
      </c>
    </row>
    <row r="33" spans="1:4" x14ac:dyDescent="0.25">
      <c r="A33" s="16" t="s">
        <v>116</v>
      </c>
      <c r="B33" s="15">
        <v>2</v>
      </c>
      <c r="C33" s="15">
        <v>2</v>
      </c>
      <c r="D33" s="15">
        <v>4</v>
      </c>
    </row>
    <row r="34" spans="1:4" ht="30" x14ac:dyDescent="0.25">
      <c r="A34" s="16" t="s">
        <v>118</v>
      </c>
      <c r="B34" s="15"/>
      <c r="C34" s="15">
        <v>1</v>
      </c>
      <c r="D34" s="15">
        <v>1</v>
      </c>
    </row>
    <row r="35" spans="1:4" x14ac:dyDescent="0.25">
      <c r="A35" s="16" t="s">
        <v>119</v>
      </c>
      <c r="B35" s="15"/>
      <c r="C35" s="15">
        <v>1</v>
      </c>
      <c r="D35" s="15">
        <v>1</v>
      </c>
    </row>
    <row r="36" spans="1:4" ht="30" x14ac:dyDescent="0.25">
      <c r="A36" s="16" t="s">
        <v>115</v>
      </c>
      <c r="B36" s="15">
        <v>2</v>
      </c>
      <c r="C36" s="15">
        <v>1</v>
      </c>
      <c r="D36" s="15">
        <v>3</v>
      </c>
    </row>
    <row r="37" spans="1:4" ht="45" x14ac:dyDescent="0.25">
      <c r="A37" s="16" t="s">
        <v>117</v>
      </c>
      <c r="B37" s="15"/>
      <c r="C37" s="15">
        <v>2</v>
      </c>
      <c r="D37" s="15">
        <v>2</v>
      </c>
    </row>
    <row r="38" spans="1:4" x14ac:dyDescent="0.25">
      <c r="A38" s="14" t="s">
        <v>122</v>
      </c>
      <c r="B38" s="15">
        <v>6</v>
      </c>
      <c r="C38" s="15">
        <v>7</v>
      </c>
      <c r="D38" s="15">
        <v>13</v>
      </c>
    </row>
    <row r="39" spans="1:4" s="26" customFormat="1" x14ac:dyDescent="0.25">
      <c r="A39" s="14"/>
      <c r="B39" s="15"/>
      <c r="C39" s="15"/>
      <c r="D39" s="15"/>
    </row>
    <row r="40" spans="1:4" s="26" customFormat="1" x14ac:dyDescent="0.25">
      <c r="A40" s="14"/>
      <c r="B40" s="15"/>
      <c r="C40" s="15"/>
      <c r="D40" s="15"/>
    </row>
    <row r="41" spans="1:4" s="26" customFormat="1" x14ac:dyDescent="0.25">
      <c r="A41" s="14"/>
      <c r="B41" s="15"/>
      <c r="C41" s="15"/>
      <c r="D41" s="15"/>
    </row>
    <row r="42" spans="1:4" s="26" customFormat="1" x14ac:dyDescent="0.25">
      <c r="A42" s="14"/>
      <c r="B42" s="15"/>
      <c r="C42" s="15"/>
      <c r="D42" s="15"/>
    </row>
    <row r="44" spans="1:4" x14ac:dyDescent="0.25">
      <c r="A44" s="13" t="s">
        <v>101</v>
      </c>
      <c r="B44" s="32" t="s">
        <v>127</v>
      </c>
    </row>
    <row r="46" spans="1:4" x14ac:dyDescent="0.25">
      <c r="A46" s="13" t="s">
        <v>123</v>
      </c>
      <c r="B46" s="13" t="s">
        <v>124</v>
      </c>
    </row>
    <row r="47" spans="1:4" x14ac:dyDescent="0.25">
      <c r="A47" s="13" t="s">
        <v>139</v>
      </c>
      <c r="B47" s="27" t="s">
        <v>149</v>
      </c>
      <c r="C47" s="27" t="s">
        <v>122</v>
      </c>
    </row>
    <row r="48" spans="1:4" ht="45" x14ac:dyDescent="0.25">
      <c r="A48" s="16" t="s">
        <v>120</v>
      </c>
      <c r="B48" s="28">
        <v>1</v>
      </c>
      <c r="C48" s="28">
        <v>1</v>
      </c>
    </row>
    <row r="49" spans="1:3" x14ac:dyDescent="0.25">
      <c r="A49" s="16" t="s">
        <v>105</v>
      </c>
      <c r="B49" s="28">
        <v>1</v>
      </c>
      <c r="C49" s="28">
        <v>1</v>
      </c>
    </row>
    <row r="50" spans="1:3" x14ac:dyDescent="0.25">
      <c r="A50" s="16" t="s">
        <v>116</v>
      </c>
      <c r="B50" s="28">
        <v>2</v>
      </c>
      <c r="C50" s="28">
        <v>2</v>
      </c>
    </row>
    <row r="51" spans="1:3" ht="30" x14ac:dyDescent="0.25">
      <c r="A51" s="16" t="s">
        <v>115</v>
      </c>
      <c r="B51" s="28">
        <v>2</v>
      </c>
      <c r="C51" s="28">
        <v>2</v>
      </c>
    </row>
    <row r="52" spans="1:3" x14ac:dyDescent="0.25">
      <c r="A52" s="14" t="s">
        <v>122</v>
      </c>
      <c r="B52" s="15">
        <v>6</v>
      </c>
      <c r="C52" s="15">
        <v>6</v>
      </c>
    </row>
    <row r="55" spans="1:3" ht="15.75" x14ac:dyDescent="0.25">
      <c r="A55" s="29" t="s">
        <v>150</v>
      </c>
    </row>
    <row r="56" spans="1:3" ht="15.75" customHeight="1" x14ac:dyDescent="0.25">
      <c r="A56" s="30" t="s">
        <v>151</v>
      </c>
    </row>
    <row r="57" spans="1:3" ht="15.75" x14ac:dyDescent="0.25">
      <c r="A57" s="31" t="s">
        <v>152</v>
      </c>
    </row>
  </sheetData>
  <mergeCells count="2">
    <mergeCell ref="A1:D1"/>
    <mergeCell ref="B2:D2"/>
  </mergeCell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51005"/>
  <sheetViews>
    <sheetView tabSelected="1" topLeftCell="M7" workbookViewId="0">
      <selection activeCell="Y29" sqref="Y29"/>
    </sheetView>
  </sheetViews>
  <sheetFormatPr baseColWidth="10" defaultColWidth="9.140625" defaultRowHeight="15" x14ac:dyDescent="0.25"/>
  <cols>
    <col min="2" max="2" width="12" customWidth="1"/>
    <col min="3" max="3" width="17.7109375" customWidth="1"/>
    <col min="4" max="4" width="13.42578125" customWidth="1"/>
    <col min="5" max="5" width="27" customWidth="1"/>
    <col min="6" max="6" width="9.140625"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12.28515625" customWidth="1"/>
    <col min="16" max="16" width="9.28515625" customWidth="1"/>
    <col min="17" max="17" width="9.5703125" customWidth="1"/>
    <col min="18" max="18" width="14.42578125" style="18" customWidth="1"/>
    <col min="19" max="19" width="8" style="18" customWidth="1"/>
    <col min="20" max="20" width="17.5703125" style="18" customWidth="1"/>
    <col min="21" max="21" width="27.42578125" customWidth="1"/>
    <col min="22" max="22" width="19.7109375" customWidth="1"/>
    <col min="23" max="23" width="11.28515625" customWidth="1"/>
    <col min="24" max="24" width="10.5703125" customWidth="1"/>
    <col min="25" max="25" width="12.85546875" customWidth="1"/>
    <col min="26" max="26" width="63.7109375" customWidth="1"/>
    <col min="27" max="257" width="8" customWidth="1"/>
  </cols>
  <sheetData>
    <row r="1" spans="1:20" x14ac:dyDescent="0.25">
      <c r="B1" s="1" t="s">
        <v>0</v>
      </c>
      <c r="C1" s="1">
        <v>53</v>
      </c>
      <c r="D1" s="1" t="s">
        <v>1</v>
      </c>
    </row>
    <row r="2" spans="1:20" x14ac:dyDescent="0.25">
      <c r="B2" s="1" t="s">
        <v>2</v>
      </c>
      <c r="C2" s="1">
        <v>401</v>
      </c>
      <c r="D2" s="1" t="s">
        <v>3</v>
      </c>
    </row>
    <row r="3" spans="1:20" x14ac:dyDescent="0.25">
      <c r="B3" s="1" t="s">
        <v>4</v>
      </c>
      <c r="C3" s="1">
        <v>1</v>
      </c>
    </row>
    <row r="4" spans="1:20" x14ac:dyDescent="0.25">
      <c r="B4" s="1" t="s">
        <v>5</v>
      </c>
      <c r="C4" s="1">
        <v>5450</v>
      </c>
    </row>
    <row r="5" spans="1:20" x14ac:dyDescent="0.25">
      <c r="B5" s="1" t="s">
        <v>6</v>
      </c>
      <c r="C5" s="3">
        <v>44398</v>
      </c>
    </row>
    <row r="6" spans="1:20" x14ac:dyDescent="0.25">
      <c r="B6" s="1" t="s">
        <v>7</v>
      </c>
      <c r="C6" s="1">
        <v>0</v>
      </c>
      <c r="D6" s="1" t="s">
        <v>8</v>
      </c>
    </row>
    <row r="8" spans="1:20" x14ac:dyDescent="0.25">
      <c r="A8" s="1" t="s">
        <v>9</v>
      </c>
      <c r="B8" s="43" t="s">
        <v>10</v>
      </c>
      <c r="C8" s="44"/>
      <c r="D8" s="44"/>
      <c r="E8" s="44"/>
      <c r="F8" s="44"/>
      <c r="G8" s="44"/>
      <c r="H8" s="44"/>
      <c r="I8" s="44"/>
      <c r="J8" s="44"/>
      <c r="K8" s="44"/>
      <c r="L8" s="44"/>
      <c r="M8" s="44"/>
      <c r="N8" s="44"/>
      <c r="O8" s="44"/>
      <c r="P8" s="44"/>
      <c r="Q8" s="44"/>
      <c r="R8" s="45" t="s">
        <v>131</v>
      </c>
      <c r="S8" s="45"/>
    </row>
    <row r="9" spans="1:20" hidden="1" x14ac:dyDescent="0.25">
      <c r="C9" s="1">
        <v>2</v>
      </c>
      <c r="D9" s="1">
        <v>3</v>
      </c>
      <c r="E9" s="1">
        <v>4</v>
      </c>
      <c r="F9" s="1">
        <v>8</v>
      </c>
      <c r="G9" s="1">
        <v>12</v>
      </c>
      <c r="H9" s="1">
        <v>16</v>
      </c>
      <c r="I9" s="1">
        <v>20</v>
      </c>
      <c r="J9" s="1">
        <v>24</v>
      </c>
      <c r="K9" s="1">
        <v>28</v>
      </c>
      <c r="L9" s="1">
        <v>31</v>
      </c>
      <c r="M9" s="1">
        <v>32</v>
      </c>
      <c r="N9" s="1">
        <v>36</v>
      </c>
      <c r="O9" s="1">
        <v>40</v>
      </c>
      <c r="P9" s="1">
        <v>44</v>
      </c>
      <c r="Q9" s="1">
        <v>48</v>
      </c>
      <c r="R9" s="19"/>
      <c r="S9" s="19"/>
      <c r="T9" s="19"/>
    </row>
    <row r="10" spans="1:20"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9"/>
      <c r="S10" s="19"/>
      <c r="T10" s="19"/>
    </row>
    <row r="11" spans="1:20" hidden="1" x14ac:dyDescent="0.25">
      <c r="A11" s="1">
        <v>1</v>
      </c>
      <c r="B11" t="s">
        <v>26</v>
      </c>
      <c r="C11" s="2" t="s">
        <v>34</v>
      </c>
      <c r="D11" s="2" t="s">
        <v>97</v>
      </c>
      <c r="E11" s="2" t="s">
        <v>36</v>
      </c>
      <c r="F11" s="2" t="s">
        <v>27</v>
      </c>
      <c r="G11" s="2" t="s">
        <v>98</v>
      </c>
      <c r="H11" s="2" t="s">
        <v>27</v>
      </c>
      <c r="I11" s="2" t="s">
        <v>98</v>
      </c>
      <c r="J11" s="2" t="s">
        <v>98</v>
      </c>
      <c r="K11" s="2" t="s">
        <v>98</v>
      </c>
      <c r="L11" s="2">
        <v>0</v>
      </c>
      <c r="M11" s="4">
        <v>44398</v>
      </c>
      <c r="N11" s="4">
        <v>44762</v>
      </c>
      <c r="O11" s="2">
        <v>0</v>
      </c>
      <c r="P11" s="2"/>
      <c r="Q11" s="2" t="s">
        <v>27</v>
      </c>
      <c r="R11" s="20"/>
      <c r="S11" s="20"/>
      <c r="T11" s="20"/>
    </row>
    <row r="12" spans="1:20" hidden="1" x14ac:dyDescent="0.25"/>
    <row r="13" spans="1:20" hidden="1" x14ac:dyDescent="0.25">
      <c r="A13" s="1" t="s">
        <v>28</v>
      </c>
      <c r="B13" s="43" t="s">
        <v>29</v>
      </c>
      <c r="C13" s="44"/>
      <c r="D13" s="44"/>
      <c r="E13" s="44"/>
      <c r="F13" s="44"/>
      <c r="G13" s="44"/>
      <c r="H13" s="44"/>
      <c r="I13" s="44"/>
      <c r="J13" s="44"/>
      <c r="K13" s="44"/>
      <c r="L13" s="44"/>
      <c r="M13" s="44"/>
      <c r="N13" s="44"/>
      <c r="O13" s="44"/>
      <c r="P13" s="44"/>
      <c r="Q13" s="44"/>
    </row>
    <row r="14" spans="1:20" hidden="1" x14ac:dyDescent="0.25">
      <c r="C14" s="1">
        <v>2</v>
      </c>
      <c r="D14" s="1">
        <v>3</v>
      </c>
      <c r="E14" s="1">
        <v>4</v>
      </c>
      <c r="F14" s="1">
        <v>8</v>
      </c>
      <c r="G14" s="1">
        <v>12</v>
      </c>
      <c r="H14" s="1">
        <v>16</v>
      </c>
      <c r="I14" s="1">
        <v>20</v>
      </c>
      <c r="J14" s="1">
        <v>24</v>
      </c>
      <c r="K14" s="1">
        <v>28</v>
      </c>
      <c r="L14" s="1">
        <v>31</v>
      </c>
      <c r="M14" s="1">
        <v>32</v>
      </c>
      <c r="N14" s="1">
        <v>36</v>
      </c>
      <c r="O14" s="1">
        <v>40</v>
      </c>
      <c r="P14" s="1">
        <v>44</v>
      </c>
      <c r="Q14" s="1">
        <v>48</v>
      </c>
      <c r="R14" s="19"/>
      <c r="S14" s="19"/>
      <c r="T14" s="19"/>
    </row>
    <row r="15" spans="1:20"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9"/>
      <c r="S15" s="19"/>
      <c r="T15" s="19"/>
    </row>
    <row r="16" spans="1:20" hidden="1" x14ac:dyDescent="0.25">
      <c r="A16" s="1">
        <v>1</v>
      </c>
      <c r="B16" t="s">
        <v>26</v>
      </c>
      <c r="C16" s="2" t="s">
        <v>34</v>
      </c>
      <c r="D16" s="2" t="s">
        <v>97</v>
      </c>
      <c r="E16" s="2" t="s">
        <v>36</v>
      </c>
      <c r="F16" s="2" t="s">
        <v>27</v>
      </c>
      <c r="G16" s="2" t="s">
        <v>98</v>
      </c>
      <c r="H16" s="2" t="s">
        <v>27</v>
      </c>
      <c r="I16" s="2" t="s">
        <v>98</v>
      </c>
      <c r="J16" s="2" t="s">
        <v>98</v>
      </c>
      <c r="K16" s="2" t="s">
        <v>98</v>
      </c>
      <c r="L16" s="2">
        <v>0</v>
      </c>
      <c r="M16" s="4">
        <v>44398</v>
      </c>
      <c r="N16" s="4">
        <v>44762</v>
      </c>
      <c r="O16" s="2">
        <v>0</v>
      </c>
      <c r="P16" s="2"/>
      <c r="Q16" s="2" t="s">
        <v>27</v>
      </c>
      <c r="R16" s="20"/>
      <c r="S16" s="20"/>
      <c r="T16" s="20"/>
    </row>
    <row r="17" spans="1:26" hidden="1" x14ac:dyDescent="0.25"/>
    <row r="18" spans="1:26" hidden="1" x14ac:dyDescent="0.25">
      <c r="A18" s="1" t="s">
        <v>30</v>
      </c>
      <c r="B18" s="43" t="s">
        <v>31</v>
      </c>
      <c r="C18" s="44"/>
      <c r="D18" s="44"/>
      <c r="E18" s="44"/>
      <c r="F18" s="44"/>
      <c r="G18" s="44"/>
      <c r="H18" s="44"/>
      <c r="I18" s="44"/>
      <c r="J18" s="44"/>
      <c r="K18" s="44"/>
      <c r="L18" s="44"/>
      <c r="M18" s="44"/>
      <c r="N18" s="44"/>
      <c r="O18" s="44"/>
      <c r="P18" s="44"/>
      <c r="Q18" s="44"/>
    </row>
    <row r="19" spans="1:26" hidden="1" x14ac:dyDescent="0.25">
      <c r="C19" s="1">
        <v>2</v>
      </c>
      <c r="D19" s="1">
        <v>3</v>
      </c>
      <c r="E19" s="1">
        <v>4</v>
      </c>
      <c r="F19" s="1">
        <v>8</v>
      </c>
      <c r="G19" s="1">
        <v>12</v>
      </c>
      <c r="H19" s="1">
        <v>16</v>
      </c>
      <c r="I19" s="1">
        <v>20</v>
      </c>
      <c r="J19" s="1">
        <v>24</v>
      </c>
      <c r="K19" s="1">
        <v>28</v>
      </c>
      <c r="L19" s="1">
        <v>31</v>
      </c>
      <c r="M19" s="1">
        <v>32</v>
      </c>
      <c r="N19" s="1">
        <v>36</v>
      </c>
      <c r="O19" s="1">
        <v>40</v>
      </c>
      <c r="P19" s="1">
        <v>44</v>
      </c>
      <c r="Q19" s="1">
        <v>48</v>
      </c>
      <c r="R19" s="19"/>
      <c r="S19" s="19"/>
      <c r="T19" s="19"/>
    </row>
    <row r="20" spans="1:26" ht="60" x14ac:dyDescent="0.25">
      <c r="C20" s="25" t="s">
        <v>11</v>
      </c>
      <c r="D20" s="1" t="s">
        <v>12</v>
      </c>
      <c r="E20" s="1" t="s">
        <v>13</v>
      </c>
      <c r="F20" s="25" t="s">
        <v>14</v>
      </c>
      <c r="G20" s="1" t="s">
        <v>15</v>
      </c>
      <c r="H20" s="1" t="s">
        <v>16</v>
      </c>
      <c r="I20" s="1" t="s">
        <v>17</v>
      </c>
      <c r="J20" s="1" t="s">
        <v>18</v>
      </c>
      <c r="K20" s="12" t="s">
        <v>19</v>
      </c>
      <c r="L20" s="12" t="s">
        <v>20</v>
      </c>
      <c r="M20" s="12" t="s">
        <v>21</v>
      </c>
      <c r="N20" s="12" t="s">
        <v>22</v>
      </c>
      <c r="O20" s="1" t="s">
        <v>23</v>
      </c>
      <c r="P20" s="1" t="s">
        <v>24</v>
      </c>
      <c r="Q20" s="1" t="s">
        <v>25</v>
      </c>
      <c r="R20" s="5" t="s">
        <v>132</v>
      </c>
      <c r="S20" s="5" t="s">
        <v>133</v>
      </c>
      <c r="T20" s="5" t="s">
        <v>134</v>
      </c>
      <c r="U20" s="5" t="s">
        <v>99</v>
      </c>
      <c r="V20" s="5" t="s">
        <v>100</v>
      </c>
      <c r="W20" s="5" t="s">
        <v>101</v>
      </c>
      <c r="X20" s="6" t="s">
        <v>102</v>
      </c>
      <c r="Y20" s="5" t="s">
        <v>103</v>
      </c>
      <c r="Z20" s="5" t="s">
        <v>104</v>
      </c>
    </row>
    <row r="21" spans="1:26" s="40" customFormat="1" ht="15.75" customHeight="1" x14ac:dyDescent="0.25">
      <c r="A21" s="33">
        <v>1</v>
      </c>
      <c r="B21" s="40" t="s">
        <v>26</v>
      </c>
      <c r="C21" s="34" t="s">
        <v>32</v>
      </c>
      <c r="D21" s="34" t="s">
        <v>27</v>
      </c>
      <c r="E21" s="34" t="s">
        <v>33</v>
      </c>
      <c r="F21" s="34">
        <v>1</v>
      </c>
      <c r="G21" s="34" t="s">
        <v>37</v>
      </c>
      <c r="H21" s="34" t="s">
        <v>38</v>
      </c>
      <c r="I21" s="35" t="s">
        <v>39</v>
      </c>
      <c r="J21" s="34" t="s">
        <v>40</v>
      </c>
      <c r="K21" s="34" t="s">
        <v>41</v>
      </c>
      <c r="L21" s="34">
        <v>6</v>
      </c>
      <c r="M21" s="36">
        <v>44398</v>
      </c>
      <c r="N21" s="36">
        <v>44762</v>
      </c>
      <c r="O21" s="34">
        <v>52</v>
      </c>
      <c r="P21" s="37"/>
      <c r="Q21" s="37" t="s">
        <v>27</v>
      </c>
      <c r="R21" s="39" t="s">
        <v>135</v>
      </c>
      <c r="S21" s="39" t="s">
        <v>135</v>
      </c>
      <c r="T21" s="22">
        <v>183695607</v>
      </c>
      <c r="U21" s="7" t="s">
        <v>115</v>
      </c>
      <c r="V21" s="11" t="s">
        <v>114</v>
      </c>
      <c r="W21" s="8" t="s">
        <v>127</v>
      </c>
      <c r="X21" s="9">
        <v>44750</v>
      </c>
      <c r="Y21" s="7" t="s">
        <v>142</v>
      </c>
      <c r="Z21" s="10" t="s">
        <v>157</v>
      </c>
    </row>
    <row r="22" spans="1:26" s="32" customFormat="1" ht="15.75" customHeight="1" x14ac:dyDescent="0.25">
      <c r="A22" s="33">
        <v>1</v>
      </c>
      <c r="B22" s="32" t="s">
        <v>85</v>
      </c>
      <c r="C22" s="34" t="s">
        <v>32</v>
      </c>
      <c r="D22" s="34"/>
      <c r="E22" s="34" t="s">
        <v>33</v>
      </c>
      <c r="F22" s="34">
        <v>2</v>
      </c>
      <c r="G22" s="34" t="s">
        <v>42</v>
      </c>
      <c r="H22" s="34" t="s">
        <v>43</v>
      </c>
      <c r="I22" s="35" t="s">
        <v>44</v>
      </c>
      <c r="J22" s="34" t="s">
        <v>45</v>
      </c>
      <c r="K22" s="34" t="s">
        <v>46</v>
      </c>
      <c r="L22" s="34">
        <v>6</v>
      </c>
      <c r="M22" s="36">
        <v>44398</v>
      </c>
      <c r="N22" s="36">
        <v>44581</v>
      </c>
      <c r="O22" s="34">
        <v>26</v>
      </c>
      <c r="P22" s="37"/>
      <c r="Q22" s="37"/>
      <c r="R22" s="21" t="s">
        <v>135</v>
      </c>
      <c r="S22" s="21" t="s">
        <v>135</v>
      </c>
      <c r="T22" s="22">
        <v>493856930</v>
      </c>
      <c r="U22" s="7" t="s">
        <v>116</v>
      </c>
      <c r="V22" s="11" t="s">
        <v>107</v>
      </c>
      <c r="W22" s="8" t="s">
        <v>141</v>
      </c>
      <c r="X22" s="9">
        <v>44599</v>
      </c>
      <c r="Y22" s="7" t="s">
        <v>128</v>
      </c>
      <c r="Z22" s="10" t="s">
        <v>146</v>
      </c>
    </row>
    <row r="23" spans="1:26" s="32" customFormat="1" ht="15.75" customHeight="1" x14ac:dyDescent="0.25">
      <c r="A23" s="33">
        <v>1</v>
      </c>
      <c r="B23" s="32" t="s">
        <v>86</v>
      </c>
      <c r="C23" s="34" t="s">
        <v>32</v>
      </c>
      <c r="D23" s="34"/>
      <c r="E23" s="34" t="s">
        <v>33</v>
      </c>
      <c r="F23" s="34">
        <v>2</v>
      </c>
      <c r="G23" s="34" t="s">
        <v>42</v>
      </c>
      <c r="H23" s="34" t="s">
        <v>43</v>
      </c>
      <c r="I23" s="35" t="s">
        <v>47</v>
      </c>
      <c r="J23" s="34" t="s">
        <v>48</v>
      </c>
      <c r="K23" s="34" t="s">
        <v>49</v>
      </c>
      <c r="L23" s="34">
        <v>1</v>
      </c>
      <c r="M23" s="36">
        <v>44398</v>
      </c>
      <c r="N23" s="36">
        <v>44581</v>
      </c>
      <c r="O23" s="34">
        <v>26</v>
      </c>
      <c r="P23" s="37"/>
      <c r="Q23" s="37"/>
      <c r="R23" s="21" t="s">
        <v>135</v>
      </c>
      <c r="S23" s="21" t="s">
        <v>135</v>
      </c>
      <c r="T23" s="22"/>
      <c r="U23" s="7" t="s">
        <v>117</v>
      </c>
      <c r="V23" s="11" t="s">
        <v>108</v>
      </c>
      <c r="W23" s="8" t="s">
        <v>141</v>
      </c>
      <c r="X23" s="9">
        <v>44599</v>
      </c>
      <c r="Y23" s="7" t="s">
        <v>142</v>
      </c>
      <c r="Z23" s="10" t="s">
        <v>143</v>
      </c>
    </row>
    <row r="24" spans="1:26" s="32" customFormat="1" ht="15.75" customHeight="1" x14ac:dyDescent="0.25">
      <c r="A24" s="33">
        <v>1</v>
      </c>
      <c r="B24" s="32" t="s">
        <v>87</v>
      </c>
      <c r="C24" s="34" t="s">
        <v>32</v>
      </c>
      <c r="D24" s="34"/>
      <c r="E24" s="34" t="s">
        <v>33</v>
      </c>
      <c r="F24" s="34">
        <v>2</v>
      </c>
      <c r="G24" s="34" t="s">
        <v>42</v>
      </c>
      <c r="H24" s="34" t="s">
        <v>43</v>
      </c>
      <c r="I24" s="35" t="s">
        <v>47</v>
      </c>
      <c r="J24" s="34" t="s">
        <v>50</v>
      </c>
      <c r="K24" s="34" t="s">
        <v>51</v>
      </c>
      <c r="L24" s="34">
        <v>1</v>
      </c>
      <c r="M24" s="36">
        <v>44398</v>
      </c>
      <c r="N24" s="36">
        <v>44581</v>
      </c>
      <c r="O24" s="34">
        <v>26</v>
      </c>
      <c r="P24" s="37"/>
      <c r="Q24" s="37"/>
      <c r="R24" s="21" t="s">
        <v>135</v>
      </c>
      <c r="S24" s="21" t="s">
        <v>135</v>
      </c>
      <c r="T24" s="22"/>
      <c r="U24" s="7" t="s">
        <v>117</v>
      </c>
      <c r="V24" s="11" t="s">
        <v>109</v>
      </c>
      <c r="W24" s="8" t="s">
        <v>141</v>
      </c>
      <c r="X24" s="9">
        <v>44477</v>
      </c>
      <c r="Y24" s="7" t="s">
        <v>128</v>
      </c>
      <c r="Z24" s="10" t="s">
        <v>140</v>
      </c>
    </row>
    <row r="25" spans="1:26" s="47" customFormat="1" ht="24.75" customHeight="1" x14ac:dyDescent="0.25">
      <c r="A25" s="46">
        <v>1</v>
      </c>
      <c r="B25" s="47" t="s">
        <v>88</v>
      </c>
      <c r="C25" s="48" t="s">
        <v>32</v>
      </c>
      <c r="D25" s="48"/>
      <c r="E25" s="48" t="s">
        <v>33</v>
      </c>
      <c r="F25" s="48">
        <v>2</v>
      </c>
      <c r="G25" s="48" t="s">
        <v>42</v>
      </c>
      <c r="H25" s="48" t="s">
        <v>43</v>
      </c>
      <c r="I25" s="49" t="s">
        <v>52</v>
      </c>
      <c r="J25" s="48" t="s">
        <v>53</v>
      </c>
      <c r="K25" s="48" t="s">
        <v>54</v>
      </c>
      <c r="L25" s="48">
        <v>12</v>
      </c>
      <c r="M25" s="50">
        <v>44398</v>
      </c>
      <c r="N25" s="50">
        <v>44762</v>
      </c>
      <c r="O25" s="48">
        <v>52</v>
      </c>
      <c r="P25" s="51"/>
      <c r="Q25" s="51"/>
      <c r="R25" s="52" t="s">
        <v>135</v>
      </c>
      <c r="S25" s="52" t="s">
        <v>135</v>
      </c>
      <c r="T25" s="53"/>
      <c r="U25" s="54" t="s">
        <v>116</v>
      </c>
      <c r="V25" s="55" t="s">
        <v>107</v>
      </c>
      <c r="W25" s="56" t="s">
        <v>127</v>
      </c>
      <c r="X25" s="57">
        <v>44753</v>
      </c>
      <c r="Y25" s="54" t="s">
        <v>160</v>
      </c>
      <c r="Z25" s="58" t="s">
        <v>161</v>
      </c>
    </row>
    <row r="26" spans="1:26" s="32" customFormat="1" ht="15.75" customHeight="1" x14ac:dyDescent="0.25">
      <c r="A26" s="33">
        <v>1</v>
      </c>
      <c r="B26" s="32" t="s">
        <v>89</v>
      </c>
      <c r="C26" s="34" t="s">
        <v>32</v>
      </c>
      <c r="D26" s="34"/>
      <c r="E26" s="34" t="s">
        <v>33</v>
      </c>
      <c r="F26" s="34">
        <v>3</v>
      </c>
      <c r="G26" s="34" t="s">
        <v>55</v>
      </c>
      <c r="H26" s="34" t="s">
        <v>56</v>
      </c>
      <c r="I26" s="35" t="s">
        <v>57</v>
      </c>
      <c r="J26" s="34" t="s">
        <v>58</v>
      </c>
      <c r="K26" s="34" t="s">
        <v>46</v>
      </c>
      <c r="L26" s="34">
        <v>6</v>
      </c>
      <c r="M26" s="36">
        <v>44398</v>
      </c>
      <c r="N26" s="36">
        <v>44581</v>
      </c>
      <c r="O26" s="34">
        <v>26</v>
      </c>
      <c r="P26" s="37"/>
      <c r="Q26" s="37"/>
      <c r="R26" s="21" t="s">
        <v>135</v>
      </c>
      <c r="S26" s="21" t="s">
        <v>135</v>
      </c>
      <c r="T26" s="22">
        <v>256713200</v>
      </c>
      <c r="U26" s="7" t="s">
        <v>116</v>
      </c>
      <c r="V26" s="11" t="s">
        <v>107</v>
      </c>
      <c r="W26" s="8" t="s">
        <v>141</v>
      </c>
      <c r="X26" s="9">
        <v>44599</v>
      </c>
      <c r="Y26" s="7" t="s">
        <v>129</v>
      </c>
      <c r="Z26" s="10" t="s">
        <v>147</v>
      </c>
    </row>
    <row r="27" spans="1:26" s="32" customFormat="1" ht="15.75" customHeight="1" x14ac:dyDescent="0.25">
      <c r="A27" s="33">
        <v>1</v>
      </c>
      <c r="B27" s="32" t="s">
        <v>90</v>
      </c>
      <c r="C27" s="34" t="s">
        <v>32</v>
      </c>
      <c r="D27" s="34"/>
      <c r="E27" s="34" t="s">
        <v>33</v>
      </c>
      <c r="F27" s="34">
        <v>3</v>
      </c>
      <c r="G27" s="34" t="s">
        <v>55</v>
      </c>
      <c r="H27" s="34" t="s">
        <v>56</v>
      </c>
      <c r="I27" s="35" t="s">
        <v>59</v>
      </c>
      <c r="J27" s="34" t="s">
        <v>60</v>
      </c>
      <c r="K27" s="34" t="s">
        <v>61</v>
      </c>
      <c r="L27" s="34">
        <v>6</v>
      </c>
      <c r="M27" s="36">
        <v>44398</v>
      </c>
      <c r="N27" s="36">
        <v>44581</v>
      </c>
      <c r="O27" s="34">
        <v>26</v>
      </c>
      <c r="P27" s="37"/>
      <c r="Q27" s="37"/>
      <c r="R27" s="21" t="s">
        <v>135</v>
      </c>
      <c r="S27" s="21" t="s">
        <v>135</v>
      </c>
      <c r="T27" s="22"/>
      <c r="U27" s="7" t="s">
        <v>118</v>
      </c>
      <c r="V27" s="11" t="s">
        <v>110</v>
      </c>
      <c r="W27" s="8" t="s">
        <v>141</v>
      </c>
      <c r="X27" s="9">
        <v>44599</v>
      </c>
      <c r="Y27" s="7" t="s">
        <v>129</v>
      </c>
      <c r="Z27" s="10" t="s">
        <v>148</v>
      </c>
    </row>
    <row r="28" spans="1:26" s="40" customFormat="1" ht="15.75" customHeight="1" x14ac:dyDescent="0.25">
      <c r="A28" s="33">
        <v>1</v>
      </c>
      <c r="B28" s="40" t="s">
        <v>91</v>
      </c>
      <c r="C28" s="34" t="s">
        <v>32</v>
      </c>
      <c r="D28" s="34"/>
      <c r="E28" s="34" t="s">
        <v>33</v>
      </c>
      <c r="F28" s="34">
        <v>3</v>
      </c>
      <c r="G28" s="34" t="s">
        <v>55</v>
      </c>
      <c r="H28" s="34" t="s">
        <v>62</v>
      </c>
      <c r="I28" s="35" t="s">
        <v>63</v>
      </c>
      <c r="J28" s="34" t="s">
        <v>40</v>
      </c>
      <c r="K28" s="34" t="s">
        <v>41</v>
      </c>
      <c r="L28" s="34">
        <v>12</v>
      </c>
      <c r="M28" s="36">
        <v>44398</v>
      </c>
      <c r="N28" s="36">
        <v>44762</v>
      </c>
      <c r="O28" s="34">
        <v>52</v>
      </c>
      <c r="P28" s="37"/>
      <c r="Q28" s="37"/>
      <c r="R28" s="39" t="s">
        <v>135</v>
      </c>
      <c r="S28" s="39" t="s">
        <v>135</v>
      </c>
      <c r="T28" s="22"/>
      <c r="U28" s="7" t="s">
        <v>115</v>
      </c>
      <c r="V28" s="11" t="s">
        <v>106</v>
      </c>
      <c r="W28" s="8" t="s">
        <v>127</v>
      </c>
      <c r="X28" s="9">
        <v>44750</v>
      </c>
      <c r="Y28" s="7" t="s">
        <v>142</v>
      </c>
      <c r="Z28" s="10" t="s">
        <v>158</v>
      </c>
    </row>
    <row r="29" spans="1:26" s="32" customFormat="1" ht="15.75" customHeight="1" x14ac:dyDescent="0.25">
      <c r="A29" s="33">
        <v>1</v>
      </c>
      <c r="B29" s="32" t="s">
        <v>92</v>
      </c>
      <c r="C29" s="34" t="s">
        <v>32</v>
      </c>
      <c r="D29" s="34"/>
      <c r="E29" s="34" t="s">
        <v>33</v>
      </c>
      <c r="F29" s="34">
        <v>3</v>
      </c>
      <c r="G29" s="34" t="s">
        <v>55</v>
      </c>
      <c r="H29" s="34" t="s">
        <v>62</v>
      </c>
      <c r="I29" s="35" t="s">
        <v>64</v>
      </c>
      <c r="J29" s="34" t="s">
        <v>65</v>
      </c>
      <c r="K29" s="34" t="s">
        <v>66</v>
      </c>
      <c r="L29" s="34">
        <v>6</v>
      </c>
      <c r="M29" s="36">
        <v>44398</v>
      </c>
      <c r="N29" s="36">
        <v>44581</v>
      </c>
      <c r="O29" s="34">
        <v>26</v>
      </c>
      <c r="P29" s="37"/>
      <c r="Q29" s="37"/>
      <c r="R29" s="21" t="s">
        <v>135</v>
      </c>
      <c r="S29" s="21" t="s">
        <v>135</v>
      </c>
      <c r="T29" s="22"/>
      <c r="U29" s="7" t="s">
        <v>115</v>
      </c>
      <c r="V29" s="11" t="s">
        <v>106</v>
      </c>
      <c r="W29" s="8" t="s">
        <v>141</v>
      </c>
      <c r="X29" s="9">
        <v>44599</v>
      </c>
      <c r="Y29" s="7" t="s">
        <v>142</v>
      </c>
      <c r="Z29" s="10" t="s">
        <v>144</v>
      </c>
    </row>
    <row r="30" spans="1:26" s="32" customFormat="1" ht="15.75" customHeight="1" x14ac:dyDescent="0.25">
      <c r="A30" s="33">
        <v>1</v>
      </c>
      <c r="B30" s="32" t="s">
        <v>93</v>
      </c>
      <c r="C30" s="34" t="s">
        <v>32</v>
      </c>
      <c r="D30" s="34"/>
      <c r="E30" s="34" t="s">
        <v>33</v>
      </c>
      <c r="F30" s="34">
        <v>4</v>
      </c>
      <c r="G30" s="34" t="s">
        <v>67</v>
      </c>
      <c r="H30" s="34" t="s">
        <v>68</v>
      </c>
      <c r="I30" s="35" t="s">
        <v>69</v>
      </c>
      <c r="J30" s="34" t="s">
        <v>70</v>
      </c>
      <c r="K30" s="34" t="s">
        <v>71</v>
      </c>
      <c r="L30" s="34">
        <v>6</v>
      </c>
      <c r="M30" s="36">
        <v>44398</v>
      </c>
      <c r="N30" s="36">
        <v>44581</v>
      </c>
      <c r="O30" s="34">
        <v>26</v>
      </c>
      <c r="P30" s="37"/>
      <c r="Q30" s="37"/>
      <c r="R30" s="21" t="s">
        <v>135</v>
      </c>
      <c r="S30" s="21"/>
      <c r="T30" s="22"/>
      <c r="U30" s="7" t="s">
        <v>119</v>
      </c>
      <c r="V30" s="11" t="s">
        <v>111</v>
      </c>
      <c r="W30" s="8" t="s">
        <v>141</v>
      </c>
      <c r="X30" s="9">
        <v>44599</v>
      </c>
      <c r="Y30" s="7" t="s">
        <v>142</v>
      </c>
      <c r="Z30" s="10" t="s">
        <v>145</v>
      </c>
    </row>
    <row r="31" spans="1:26" s="32" customFormat="1" ht="15.75" customHeight="1" x14ac:dyDescent="0.25">
      <c r="A31" s="33">
        <v>1</v>
      </c>
      <c r="B31" s="32" t="s">
        <v>94</v>
      </c>
      <c r="C31" s="34" t="s">
        <v>32</v>
      </c>
      <c r="D31" s="34"/>
      <c r="E31" s="34" t="s">
        <v>33</v>
      </c>
      <c r="F31" s="34">
        <v>4</v>
      </c>
      <c r="G31" s="34" t="s">
        <v>67</v>
      </c>
      <c r="H31" s="34" t="s">
        <v>72</v>
      </c>
      <c r="I31" s="35" t="s">
        <v>73</v>
      </c>
      <c r="J31" s="34" t="s">
        <v>73</v>
      </c>
      <c r="K31" s="34" t="s">
        <v>74</v>
      </c>
      <c r="L31" s="34">
        <v>12</v>
      </c>
      <c r="M31" s="36">
        <v>44398</v>
      </c>
      <c r="N31" s="36">
        <v>44762</v>
      </c>
      <c r="O31" s="34">
        <v>52</v>
      </c>
      <c r="P31" s="37"/>
      <c r="Q31" s="37"/>
      <c r="R31" s="21" t="s">
        <v>135</v>
      </c>
      <c r="S31" s="21"/>
      <c r="T31" s="22"/>
      <c r="U31" s="7" t="s">
        <v>105</v>
      </c>
      <c r="V31" s="11" t="s">
        <v>112</v>
      </c>
      <c r="W31" s="8" t="s">
        <v>141</v>
      </c>
      <c r="X31" s="9">
        <v>44754</v>
      </c>
      <c r="Y31" s="7" t="s">
        <v>154</v>
      </c>
      <c r="Z31" s="10" t="s">
        <v>162</v>
      </c>
    </row>
    <row r="32" spans="1:26" s="40" customFormat="1" ht="97.9" customHeight="1" x14ac:dyDescent="0.25">
      <c r="A32" s="33">
        <v>1</v>
      </c>
      <c r="B32" s="40" t="s">
        <v>95</v>
      </c>
      <c r="C32" s="34" t="s">
        <v>32</v>
      </c>
      <c r="D32" s="34"/>
      <c r="E32" s="34" t="s">
        <v>33</v>
      </c>
      <c r="F32" s="34">
        <v>5</v>
      </c>
      <c r="G32" s="34" t="s">
        <v>75</v>
      </c>
      <c r="H32" s="34" t="s">
        <v>76</v>
      </c>
      <c r="I32" s="35" t="s">
        <v>77</v>
      </c>
      <c r="J32" s="34" t="s">
        <v>78</v>
      </c>
      <c r="K32" s="34" t="s">
        <v>79</v>
      </c>
      <c r="L32" s="34">
        <v>12</v>
      </c>
      <c r="M32" s="36">
        <v>44398</v>
      </c>
      <c r="N32" s="36">
        <v>44762</v>
      </c>
      <c r="O32" s="34">
        <v>52</v>
      </c>
      <c r="P32" s="37"/>
      <c r="Q32" s="37"/>
      <c r="R32" s="39"/>
      <c r="S32" s="39"/>
      <c r="T32" s="22"/>
      <c r="U32" s="7" t="s">
        <v>120</v>
      </c>
      <c r="V32" s="11" t="s">
        <v>113</v>
      </c>
      <c r="W32" s="8" t="s">
        <v>127</v>
      </c>
      <c r="X32" s="9">
        <v>44750</v>
      </c>
      <c r="Y32" s="7" t="s">
        <v>142</v>
      </c>
      <c r="Z32" s="10" t="s">
        <v>159</v>
      </c>
    </row>
    <row r="33" spans="1:26" s="38" customFormat="1" ht="15.75" customHeight="1" x14ac:dyDescent="0.25">
      <c r="A33" s="33">
        <v>1</v>
      </c>
      <c r="B33" s="38" t="s">
        <v>96</v>
      </c>
      <c r="C33" s="34" t="s">
        <v>32</v>
      </c>
      <c r="D33" s="34"/>
      <c r="E33" s="34" t="s">
        <v>33</v>
      </c>
      <c r="F33" s="34">
        <v>6</v>
      </c>
      <c r="G33" s="34" t="s">
        <v>80</v>
      </c>
      <c r="H33" s="34" t="s">
        <v>81</v>
      </c>
      <c r="I33" s="35" t="s">
        <v>82</v>
      </c>
      <c r="J33" s="34" t="s">
        <v>83</v>
      </c>
      <c r="K33" s="34" t="s">
        <v>84</v>
      </c>
      <c r="L33" s="34">
        <v>1</v>
      </c>
      <c r="M33" s="36">
        <v>44398</v>
      </c>
      <c r="N33" s="36">
        <v>44762</v>
      </c>
      <c r="O33" s="34">
        <v>52</v>
      </c>
      <c r="P33" s="37">
        <v>100</v>
      </c>
      <c r="Q33" s="37"/>
      <c r="R33" s="39" t="s">
        <v>135</v>
      </c>
      <c r="S33" s="39"/>
      <c r="T33" s="22"/>
      <c r="U33" s="7" t="s">
        <v>116</v>
      </c>
      <c r="V33" s="11" t="s">
        <v>153</v>
      </c>
      <c r="W33" s="8" t="s">
        <v>141</v>
      </c>
      <c r="X33" s="9">
        <v>44720</v>
      </c>
      <c r="Y33" s="7" t="s">
        <v>128</v>
      </c>
      <c r="Z33" s="10" t="s">
        <v>156</v>
      </c>
    </row>
    <row r="351003" spans="1:2" x14ac:dyDescent="0.25">
      <c r="A351003" t="s">
        <v>32</v>
      </c>
      <c r="B351003" t="s">
        <v>33</v>
      </c>
    </row>
    <row r="351004" spans="1:2" x14ac:dyDescent="0.25">
      <c r="A351004" t="s">
        <v>34</v>
      </c>
      <c r="B351004" t="s">
        <v>35</v>
      </c>
    </row>
    <row r="351005" spans="1:2" x14ac:dyDescent="0.25">
      <c r="B351005" t="s">
        <v>36</v>
      </c>
    </row>
  </sheetData>
  <autoFilter ref="A20:Z33" xr:uid="{00000000-0009-0000-0000-000001000000}"/>
  <mergeCells count="4">
    <mergeCell ref="B8:Q8"/>
    <mergeCell ref="B13:Q13"/>
    <mergeCell ref="B18:Q18"/>
    <mergeCell ref="R8:S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16 D21:D33"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1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6 F21:F33" xr:uid="{00000000-0002-0000-01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16 G21:G33"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8:I32 I21:I25"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16 J21:J32"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16 K21:K32" xr:uid="{00000000-0002-0000-01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 L21:L33" xr:uid="{00000000-0002-0000-01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6 M11 M21:M33" xr:uid="{00000000-0002-0000-01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6 N11 N21:N33" xr:uid="{00000000-0002-0000-01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16 O21:O33"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1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T11 Q16:T16 Q21:T33" xr:uid="{00000000-0002-0000-01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100-00000F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1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100-000011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100-00001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100-000013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100-000014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SANCHEZ SALAMANCA</cp:lastModifiedBy>
  <dcterms:created xsi:type="dcterms:W3CDTF">2021-08-02T21:20:13Z</dcterms:created>
  <dcterms:modified xsi:type="dcterms:W3CDTF">2022-07-12T20:44:46Z</dcterms:modified>
</cp:coreProperties>
</file>