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hidePivotFieldList="1"/>
  <mc:AlternateContent xmlns:mc="http://schemas.openxmlformats.org/markup-compatibility/2006">
    <mc:Choice Requires="x15">
      <x15ac:absPath xmlns:x15ac="http://schemas.microsoft.com/office/spreadsheetml/2010/11/ac" url="\\192.168.100.105\Control Interno1\23. Auditorias\03. PM\2022\PMI CGR\"/>
    </mc:Choice>
  </mc:AlternateContent>
  <xr:revisionPtr revIDLastSave="0" documentId="13_ncr:1_{1E59F603-F065-4F19-AD1C-C75D235B504C}" xr6:coauthVersionLast="47" xr6:coauthVersionMax="47" xr10:uidLastSave="{00000000-0000-0000-0000-000000000000}"/>
  <bookViews>
    <workbookView xWindow="-120" yWindow="-120" windowWidth="19440" windowHeight="15000" xr2:uid="{00000000-000D-0000-FFFF-FFFF00000000}"/>
  </bookViews>
  <sheets>
    <sheet name="DINAMICAS" sheetId="2" r:id="rId1"/>
    <sheet name="F14.2  PLANES DE MEJORAMIENT..." sheetId="1" r:id="rId2"/>
  </sheets>
  <definedNames>
    <definedName name="_xlnm._FilterDatabase" localSheetId="1" hidden="1">'F14.2  PLANES DE MEJORAMIENT...'!$A$20:$Z$33</definedName>
  </definedNames>
  <calcPr calcId="191029"/>
  <pivotCaches>
    <pivotCache cacheId="59" r:id="rId3"/>
  </pivotCache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<sst xmlns="http://schemas.openxmlformats.org/spreadsheetml/2006/main" count="345" uniqueCount="162">
  <si>
    <t>Tipo Modalidad</t>
  </si>
  <si>
    <t>M-3: PLAN DE MEJORAMIENTO</t>
  </si>
  <si>
    <t>Formulario</t>
  </si>
  <si>
    <t>F14.2: PLANES DE MEJORAMIENTO - ENTES TERRITORIALES</t>
  </si>
  <si>
    <t>Moneda Informe</t>
  </si>
  <si>
    <t>Entidad</t>
  </si>
  <si>
    <t>Fecha</t>
  </si>
  <si>
    <t>Periodicidad</t>
  </si>
  <si>
    <t>OCASIONAL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</si>
  <si>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</si>
  <si>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</si>
  <si>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</si>
  <si>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</si>
  <si>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</si>
  <si>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</si>
  <si>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</si>
  <si>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</si>
  <si>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</si>
  <si>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</si>
  <si>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</si>
  <si>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</si>
  <si>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</si>
  <si>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</si>
  <si>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</si>
  <si>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</si>
  <si>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</si>
  <si>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</si>
  <si>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</si>
  <si>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[2]</t>
  </si>
  <si>
    <t>0 REGALÍAS</t>
  </si>
  <si>
    <t>[4]</t>
  </si>
  <si>
    <t>0 OTROS CONCEPTOS RELACIONADOS</t>
  </si>
  <si>
    <t>1 SI</t>
  </si>
  <si>
    <t xml:space="preserve">1 SUSCRIPCIÓN DEL PLAN DE MEJORAMIENTO </t>
  </si>
  <si>
    <t>2 NO</t>
  </si>
  <si>
    <t>2 AVANCE ó SEGUIMIENTO DEL PLAN DE MEJORAMIENTO</t>
  </si>
  <si>
    <t>3 FORMULARIO SIN INFORMACIÓN</t>
  </si>
  <si>
    <t xml:space="preserve">Pago de Intereses moratorios SICON </t>
  </si>
  <si>
    <t xml:space="preserve">Debilidad en el seguimiento por parte del supervisor y/o interventor a los requerimientos presentados al contratista </t>
  </si>
  <si>
    <t>Establecer controles que permitan garantizar la adecuada parametrización y aplicación de los requerimientos realizados al contratista.</t>
  </si>
  <si>
    <t>Realizar seguimiento bimestral al cumplimiento de los requerimientos a través de un tablero de control.</t>
  </si>
  <si>
    <t>Informes de seguimiento</t>
  </si>
  <si>
    <t>Gestión Procesos de Cobro Coactivo</t>
  </si>
  <si>
    <t>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t>
  </si>
  <si>
    <t>Realizar mensualmente mesas de trabajo entre la Dirección de Gestión de Cobro y la Subdirección de Contravenciones con el fin de revisar las posibles inconsistencias en el informe de cartera que es remitido por el operador de información de la SDM.</t>
  </si>
  <si>
    <t>Realizar mensualmente mesas de trabajo entre las áreas involucradas a fin de revisar el informe de cartera presentado por el operador del sistema de información que maneja la Entidad.</t>
  </si>
  <si>
    <t>Acta de mesa de trabajo con posibles inconsistencias</t>
  </si>
  <si>
    <t>Realizar un requerimiento al contratista del Sistema de Información de la Entidad para establecer un mecanismo de control que le permita a las dependencias generar cruces de información.</t>
  </si>
  <si>
    <t>Realizar mesa de trabajo con las dependencias de la Entidad, el contratista e Interventoría con el fin de identificar los parámetros del requerimiento.</t>
  </si>
  <si>
    <t>Acta de mesa de trabajo con los parámetros identificados</t>
  </si>
  <si>
    <t>Realizar requerimiento con los parámetros identificados para la validación de la información</t>
  </si>
  <si>
    <t xml:space="preserve">Requerimiento realizado </t>
  </si>
  <si>
    <t>Designar un profesional para el análisis y la validación mensual de datos correspondiente al informe de la cartera en etapa de cobro remitido por ETB.</t>
  </si>
  <si>
    <t>Verificar el reporte mensual de la cartera en etapa de cobro por parte del profesional asignado por la DGC.</t>
  </si>
  <si>
    <t>Informe de verificación de la cartera en etapa de cobro</t>
  </si>
  <si>
    <t>Registro de Comparendos</t>
  </si>
  <si>
    <t>Inefectivos controles al sistema de información ya que no cuentan con la consolidación y centralización de la cartera y demás actos administrativos de la Entidad que garanticen la integridad de la información y faciliten su verificación</t>
  </si>
  <si>
    <t>Realizar mensualmente mesas de trabajo entre la Dirección de Gestión de Cobro y la Subdirección de Contravenciones con el fin de revisar posibles inconsistencias presentadas en el informe de cartera que es remitido por el operador de información de la SDM.</t>
  </si>
  <si>
    <t>Realizar mesas de trabajo entre las áreas involucradas a fin de revisar el informe de cartera presentado por el operador de información que maneja la Entidad.</t>
  </si>
  <si>
    <t>Designar un profesional de cada dependencia para el análisis y la validación de datos correspondiente al reporte mensual de la cartera en etapa de cobro, procesos contravencionales y el estado en el que estos se encuentran, así mismo la verificación de los pasos de "En Firme" y "Cierre" cuando aplique.</t>
  </si>
  <si>
    <t>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t>
  </si>
  <si>
    <t>Informes de seguimiento (observaciones, conclusiones, solicitud de aclaraciones y/o correcciones</t>
  </si>
  <si>
    <t xml:space="preserve">Carencia en el seguimiento por parte de la Supervisión e Interventoría, al “error técnico de concurrencia” que se presentó en el Sistema de Información Contravencional – SICON el cual no fue solucionado oportunamente </t>
  </si>
  <si>
    <t>Establecer controles que permitan garantizar los parámetros y aplicación de los requerimientos realizados al contratista.</t>
  </si>
  <si>
    <t>Realizar seguimiento al contrato por parte de la Supervisión y la Interventoría a los requerimientos presentados por cada dependencia de la Entidad.</t>
  </si>
  <si>
    <t>Realizar mesas de trabajo mensual con el seguimiento a la Supervisión del Contrato.</t>
  </si>
  <si>
    <t>Actas de reunión (Observaciones, conclusiones y acciones de mejora en los casos que se evidencien errores del sistema)</t>
  </si>
  <si>
    <t>Obligaciones con Caducidad</t>
  </si>
  <si>
    <t xml:space="preserve">Deficiencia en la implementación de controles y actividades de seguimiento en el préstamo de expedientes que iniciaron el proceso contravencional impidiendo el resguardo y custodia de los mismos. </t>
  </si>
  <si>
    <t xml:space="preserve">Realizar seguimiento a los expedientes de los procesos contravencionales aperturados y con audiencia de continuación </t>
  </si>
  <si>
    <t>Realizar seguimiento mensual por medio del tablero de control y los formatos de préstamo y devolución de expedientes de los procesos contravencionales.</t>
  </si>
  <si>
    <t xml:space="preserve">Tablero de control </t>
  </si>
  <si>
    <t>No se realizó una revisión periódica de las ordenes de comparendos impuestos en vía en relación a los comparendos cargados en la plataforma SICON.</t>
  </si>
  <si>
    <t>Realizar un informe mensual para la revisión de las ordenes de comparendo impuestos en vía en relación con el número de comparendos cargados en la plataforma SICON.</t>
  </si>
  <si>
    <t>Informes de resultados</t>
  </si>
  <si>
    <t>Acuerdos de Pago registrados en SIMIT</t>
  </si>
  <si>
    <t>La Dirección de Gestión de Cobro no cuentan con controles que garantice la consolidación y centralización de la información de los acuerdos de pago suscritos en la SDM y reportados en el SIMIT.</t>
  </si>
  <si>
    <t>Identificar las inconsistencias presentadas en el reporte del sistema de información de la plataforma del SIMIT frente a los acuerdos de pago.</t>
  </si>
  <si>
    <t>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t>
  </si>
  <si>
    <t>Mesas de trabajo realizadas</t>
  </si>
  <si>
    <t xml:space="preserve">Contrato 2019-1740 </t>
  </si>
  <si>
    <t>Se aplicó una interpretación de la norma que regula la modalidad de contratación seleccionada, mediante la cual la SDM se basó para adelantar la suscripción del contrato en cuestión por parte de las áreas estructuradoras del proceso y la Dirección de contratación.</t>
  </si>
  <si>
    <t xml:space="preserve">Implementar y socializar una Guía de Transparencia, para establecer parámetros de como elegir una modalidad de contratación.  </t>
  </si>
  <si>
    <t>Creación y socialización de la Guía de Transparencia</t>
  </si>
  <si>
    <t>Guía publicada y socializada</t>
  </si>
  <si>
    <t>FILA_2</t>
  </si>
  <si>
    <t>FILA_3</t>
  </si>
  <si>
    <t>FILA_4</t>
  </si>
  <si>
    <t>FILA_5</t>
  </si>
  <si>
    <t>FILA_6</t>
  </si>
  <si>
    <t>FILA_7</t>
  </si>
  <si>
    <t>FILA_8</t>
  </si>
  <si>
    <t>FILA_9</t>
  </si>
  <si>
    <t>FILA_10</t>
  </si>
  <si>
    <t>FILA_11</t>
  </si>
  <si>
    <t>FILA_12</t>
  </si>
  <si>
    <t>FILA_13</t>
  </si>
  <si>
    <t>El plan de mejoramiento suscrito no corresponde a conceptos del Sistema General de Participación o Relagias</t>
  </si>
  <si>
    <t>N.A</t>
  </si>
  <si>
    <t xml:space="preserve">SUBSECRETARIA </t>
  </si>
  <si>
    <t xml:space="preserve">DEPENDENCIA </t>
  </si>
  <si>
    <t>ESTADO Y EVALUACIÓN AUDITOR 
(OCI - SDM)</t>
  </si>
  <si>
    <t xml:space="preserve">FECHA SEGUIMIENTO </t>
  </si>
  <si>
    <t>NOMBRE AUDITOR</t>
  </si>
  <si>
    <t>ANÁLISIS SEGUIMIENTO ENTIDAD</t>
  </si>
  <si>
    <t>SUBSECRETARÍA DE GESTIÓN DE LA MOVILIDAD</t>
  </si>
  <si>
    <t>SSC - DIATT
OTIC 
SGC - SF</t>
  </si>
  <si>
    <t>SGJ - DGC</t>
  </si>
  <si>
    <t>SSC - DIATT - SC
OTIC 
SGC - SF
SGJ - DGC</t>
  </si>
  <si>
    <t>SSC - DIATT 
OTIC 
SGC - SF
SGJ - DGC</t>
  </si>
  <si>
    <t>SGJ - DGC
SSC - SC</t>
  </si>
  <si>
    <t>SSC - SC</t>
  </si>
  <si>
    <t>SGM - SCTT</t>
  </si>
  <si>
    <t xml:space="preserve">SGC - SF 
OTIC
SGJ - DGC
SSC - DIATT
</t>
  </si>
  <si>
    <t xml:space="preserve">SGJ - Dirección de Contratación 
</t>
  </si>
  <si>
    <t>SSC - DIATT - OTIC - 
SGC - SF</t>
  </si>
  <si>
    <t>SUBSECRETARÍA DE SERVICIOS A LA CIUDADANIA - OTIC - SUBSECRETARÍA DE GESTIÓN CORPORATIVA</t>
  </si>
  <si>
    <t>SUBSECRETARÍA DE GESTIÓN JURÍDICA</t>
  </si>
  <si>
    <t>SUBSECRETARÍA DE SERVICIOS A LA CIUDADANIA - OTIC - SUBSECRETARÍA DE GESTIÓN CORPORATIVA - SUBSECRETARÍA DE GESTIÓN JURÍDICA</t>
  </si>
  <si>
    <t>SUBSECRETARÍA DE GESTIÓN JURÍDICA -  SUBSECRETARIA DE SERVICIOS A LA CIUDADANIA</t>
  </si>
  <si>
    <t>SUBSECRETARÍA DE SERVICIOS A LA CIUDADANÍA</t>
  </si>
  <si>
    <t xml:space="preserve">SUBSECRETARÍA DE GESTIÓN CORPORATIVA -  OTIC - SUBSECRETARÍA DE GESTIÓN JURÍDICA - SUBSECRETARÍA DE SERVICIOS A LA CIUDADANIA </t>
  </si>
  <si>
    <t>Etiquetas de fila</t>
  </si>
  <si>
    <t>Total general</t>
  </si>
  <si>
    <t>Cuenta de CÓDIGO HALLAZGO</t>
  </si>
  <si>
    <t>Etiquetas de columna</t>
  </si>
  <si>
    <t>ene</t>
  </si>
  <si>
    <t>jul</t>
  </si>
  <si>
    <t>ABIERTA</t>
  </si>
  <si>
    <t>Liliana Montes</t>
  </si>
  <si>
    <t xml:space="preserve">Liliana Montes </t>
  </si>
  <si>
    <t>María Janneth Romero Martínez</t>
  </si>
  <si>
    <t>FECHAS VENCIMIENTOS</t>
  </si>
  <si>
    <t>INCIDENCIA</t>
  </si>
  <si>
    <t>DISCIPLINARIA</t>
  </si>
  <si>
    <t>FISCAL</t>
  </si>
  <si>
    <t>MONTO DEL FISCAL</t>
  </si>
  <si>
    <t>X</t>
  </si>
  <si>
    <t>Cuenta de DISCIPLINARIA</t>
  </si>
  <si>
    <t>Cuenta de FISCAL</t>
  </si>
  <si>
    <t>Suma de MONTO DEL FISCAL</t>
  </si>
  <si>
    <t>DEPENDENCIA</t>
  </si>
  <si>
    <t>08/10/2021:  28/08/2021: Se hace requerimiento al contratista, en relacion con actualizacion de dirección de deudores  en los cuales se especifican 14 requerimientos a tener en cuenta.  De acuerdo con la gestión evidenciada, se cierra la acción.
Se sugiere montar informe de seguimiento con el cumplimiento de la atencion al requerimiento.
8/9/2021: Se realiza requerimiento al contratisa luego de sostenida reunion el 30/08/2021 cuyo orden del dia fue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Se aporta el requerimiento a la EB</t>
  </si>
  <si>
    <t>CERRADA</t>
  </si>
  <si>
    <t>PLAN DE MEJORAMIENTO INSTITUCIONAL 
CONTRALORÍA GENERAL DE LA REPÚBLICA
CORTE ENERO 2022</t>
  </si>
  <si>
    <t>04/02/2022: 07/01/2022: Se aporta como evidencia eldocumento INFORME MENSUAL DE CARGUE DE COMPARENDOS IMPUESTOS EN VIA correspondiente a enero 2022, conlo cual se evidencia un avance de ejecución conforme lo formulado
07/01/2022: Se aporta como evidencia eldocumento INFORME MENSUAL DE CARGUE DE COMPARENDOS IMPUESTOS EN VIA correspondiente a diciembre, conlo cual se evidencia un avance de ejecución conforme lo formulado
06/12/2021: Se aportan como evidencia los documentos  INFORME MENSUAL DE CARGUE DE COMPARENDOS IMPUESTOS EN VÍA correspondientes a los meses de julio a noviembre del 2021.
Conforme lo anterior se observa que el proceso viene implementando la acción formulada y que se atendieron las alertas presentadas por la OCI en los seguimientos anteriores.
Se exhorta al proceso a seguir documentando la gestión realizada y presentar los avances periódicos conforme son requeridos por la OCI.
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
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
08/09/2021: Si bien la acción esta en terminos de ejecución, no se aporta evidencia del avance realizado, teniendo en cuenta la periodicidad formulada para su implementación (Mensual)</t>
  </si>
  <si>
    <t>Nataly Tenjo Vargas</t>
  </si>
  <si>
    <t>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
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
Por lo anterior, las Dependencias solicitaron el cierre del hallazgo; adjuntando como evidencia actas de reunión, justificación de cumplimiento y solicitud de cierre. 
De acuerdo con la gestión evidenciada, se cierra la acción.
7/01/2022: La SGJ remitió link https://drive.google.com/drive/folders/1qQCU-2E3SvLJF5AwtKCoIr9syUv__ox3, donde dispone evidencias de la gestión (Acta del 2021/12/02 entre la DGC y SC).
7/12/2021: NO reportan avances para el presente mes de Noviembre.
08/11/2021: La Subdirección de Contravenciones remite justificación de gestión en el mes de octubre, soportado en tres actas de reuniones de los días 11, 21 y 28. 
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 Se comparte con las áreas involucradas en este hallazgo el requerimiento que se hizo al contratista del Sistema de Información de la Entidad para establecer un mecanismo de control que le permita a las dependencias generar cruces de información.
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t>
  </si>
  <si>
    <t xml:space="preserve">
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
1.SM-ACTA-1270-2021-08-26 CSE Gestión de Vulnerabilidades
2. SM-ACTA-1293-2021-09-24 CSE Seguimiento y control al cumplimiento de las obligaciones contractuales de seguridad.
3. SM-ACTA-1293-2021-10-29 CSE - Gestión de Vulnerabilidades
4. SM-ACTA-1303-2021 seguimiento al contrato Anexo 21 - 29 nov 2021
5. SM-ACTA-1306-2021-12-17 CSE Seguimiento y control al cumplimiento de las obligaciones contractuales de seguridad.
6. SM-ACTA-1307-2021-12-20 Seguimiento Cronograma
7. SM-ACTA-1309-2021-12-22 CSE Gestión de Vulnerabilidades
8.SM-ACTA-1311-2021-12-30 Seguimiento ejecución contrato Int. 1188 Anexo 21
9. SM-ACTA-1316-2022 seguimiento al contrato Anexo 21 - 20 enero 2022
Por lo anterior, solicitaron el cierre del hallazgo; adjuntando como evidencia actas de reunión, justificación de cumplimiento y solicitud de cierre. 
De acuerdo con la gestión evidenciada, se cierra la acción.
7/01/2022: NO reportan avances para el presente mes de Diciembre.
7/12/2021: NO reportan avances para el presente mes de Noviembre.
8/11/2021: NO reportan avances para el presente mes de octubre.
8/10/2021: NO reportan avances para el presente mes de septiembre.</t>
  </si>
  <si>
    <t>8/02/2022: 
Subsecretaría de Servicios a la Ciudadanía  - Subdirección de Contravencioneses
 La Subdirección de Contravenciones a inicios del año 2021 creó el grupo de la Secretaría Común con el fin de llevar a cabo el seguimiento y control a los expedientes de los procesos contravencionales
Mensualmente el equipo de trabajo del Grupo de la Secretaría Común realizó las tareas de asignación de expedientes del proceso contravencional que quedan para audiencias de continuación.
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1.SEGUIMIENTO TABLERO CONTROL JULIO
2.SEGUIMIENTO TABLERO CONTROL AGOSTO
3.SEGUIMIENTO TABLERO CONTROL SEPTIEMBRE
4.SEGUIMIENTO TABLERO CONTROL OCTUBRE
5.SEGUIMIENTO TABLERO CONTROL NOVIEMBRE
6.SEGUIMIENTO TABLERO CONTROL DICIEMBRE
7. BD PROCESO_CONTRAVENCIONAL-  TODOS LOS MESES
Por lo anterior, las Dependencias solicitaron el cierre del hallazgo; adjuntando como evidencia base de datos - tableros de control, justificación de cumplimiento y solicitud de cierre. 
De acuerdo con la gestión evidenciada, se cierra la acción.
7/01/2022: NO reportan avances para el presente mes de Diciembre.
7/12/2021: NO reportan avances para el presente mes de Noviembre.
8/11/2021: La Subdirección de Contravenciones remite Justificación de gestión junto con los archivos: 1-Planillas de Reparto y 2-Base de datos Proceso Contravencional.
8/10/2021: La Subd Contravensiones remite correo el 13/09/2021, con evidencias respecto a la acción propuesta, correspondiente a planillas de control de expedientes F1 y F2 para los meses de julio y agosto.</t>
  </si>
  <si>
    <t>7/02/2022: NO reportan avances para el presente mes de enero de 2022
7/01/2022: NO reportan avances para el presente mes de Diciembre.
7/12/2021: NO reportan avances para el presente mes de Noviembre.
8/11/2021: NO reportan avances para el presente mes de octubre.
8/10/2021: NO reportan avances para el presente mes de septiembre.</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</si>
  <si>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t>
  </si>
  <si>
    <t>7/2/22: Se presenta como avance informe contiene el estudio estadístico efectuado a partir del archivo Excel denominado “REQ
25416_1997_DICIEMBRE2021”, en los cuales se analiza y recomienda ajustes al que hubiere lugar.
7/01/2022: estudio estadístico efectuado a partir del archivo Excel denominado “REQ 25416_1997_NOVIEMBRE 2021”,sobre analisis y recomendaciones multas y comparendos.
7/12/2021: estudio estadístico efectuado a partir del archivo Excel denominado “REQ 25416_1997_OCTUBRE2021”,sobre analisis y recomendaciones multas y comparendos.
8/11/2021: Informe Estadistivos historico de carteria de multas y comparendos con corte septiembre de 2021,el cual contiene analisis y recomendaciones
8/10/2021: Se evidencia presentación del "Informe Estadistico Historico Cartera de Multas y Comparendos"  de fecha 16/09/2021 . 
8/09/2021:  1er. Informe presentado atendiendo las acciones y el resultado del análisis realizado al archivo Excel denominado “REQ 25416_1997_JULIO 2021” que contiene el histórico de la cartera por concepto de multa y comparendos de 924.399 registros con obligaciones únicas</t>
  </si>
  <si>
    <t>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t>
  </si>
  <si>
    <t xml:space="preserve">7/01/2022: Sin avances para este corte.
7/01/2022: Documento Estrategia Integral de Contratación
Transparente de la Secretaría Distrital de Movilidad SDM, en version 08/11/2021.
7/12/2021:La firma piza y caballero  tienen todos los insumos para realizar la guía, en este momento se encuentra en  elaboración y estan proximos a enviar el producto en borrador para verificación del mismo. 
8/11/2021:La evidencia aportada no da cuenta del avance  a la acción estipulada.
8/10/2021:  Se adelantan reuniones con la informe, se aportan correos de reunion sin embargo aun no se presentan avances de la Guia.
8/09/2021: La DC,viene adelantando en asesoria con el asesor externo PIZA&amp;CABALLERO,  el ajuste a sus procedimientos   </t>
  </si>
  <si>
    <t>Julie Andrea Martinez y Daniel Andrea Garcia</t>
  </si>
  <si>
    <t>08/02/2022 Seguimiento por Julie Martinez no se genera reporte de avance por el proceso sin embargo la acción se encuentra dentro de las fechas establecidas para la ejecución. Acción abierta 
11/01/2022  seguimiento  Julie Martinez  no se recibió por parte del proceso seguimiento de esta acción sin embargo la acción se encuentra dentro los terminos previstos para la ejecucion 
09/11/2021  seguimiento  Julie Martinez  no se recibió por parte del proceso seguimiento de esta acción sin embargo la acción se encuentra dentro de los términos establecidos por el proceso para su ejecución 
8/11/2021: Se adjunta  pantallazos de las convocatorias,  no se adjuntan las actas de las mesas de trabajo que permitan evidenciar que se aborden los temas para subsanar el hallazgo.
8/10/2021:  Reunion del 14/09/2021  "Reunion Simit-SDM,  con el siguiente orden del dia: 1. Seguimiento compromisos acta anterior:
2. Cursos Pedagógicos
2.1. Remitidos por el SIMIT: El certificado colocado en la página web no contempla los artículos 40 y 41 de la
Resolución 20203040011355, artículo 40. Duración y temática del curos y artículo 41. De las certificaciones para
los conductores infractores.
2.2. Dirección Atención al Ciudadano: Aplicación de cursos remitidos por SIMIT
2.2.1. Estado de avance en el tema de ampliación de términos para la realización de curso para los deudores con
resultado positivo para COVID19
3. Acuerdo de amnistía Concejo de Bogotá
4. Intermitencia página web del SIMIT (caso julio 15 de 2021)
5. Casos de rechazos de novedades remitidas por la ETB vía Web Service.
6. Rango de consecutivos errados (No están reportados al SMIT) Se verificara si están en SIMIT
6.1. Comparendos con consecutivos errados en Acuerdos de pago.
6.2. Registro de comparendos con consecutivo errado y comparendo nuevo (que corrige el errado) en cartera.
7. Tratamiento de intereses para comparendos y acuerdos de pago que fueron objeto de pago por monetización
de títulos de depósito judicial.
8/09/2021:Reunion de seguimiento con los responsables en los  cuales se abordaron temas tales como 
1. Seguimiento compromisos actas anteriores de 2021:
1.1. Aplicación de novedades de cartera de SDM en SIMIT
1.2. Obligaciones no reportadas por la SDM que hoy en la SDM figuran como acuerdos de pago y no están en
SIMIT.
1.3. Conciliación información SIMIT contra la información de la SDM
1.4. Solicitud al SIMIT de base de cursos de 5 años atrás y cursos que tiene el SIMIT de otras Cias (Por parte de
la Dirección de servicio al Ciudadano).
2. Seguimiento compromisos:
2.1. 5. Citar a SIMIT y ETB para mesa de trabajo para comparendos pendientes de curso y retomar el tema del
web service. (Dirección Servicio al Ciudadano)
2.2. 6. Solicitar a la ETB SICON la generación del informe cartera cero (0) periódicamente el cual deberá ser
remitido a la DGC y SIMIT (ETB)
3. Nuevos Temas:
3.1. Errores reportados por SIMIT en la interfaz con SICON.
3.2. Acuerdos de pago que figuran en SICON y NO en SIMIT, pero los comparendos del acuerdo de pago en
SIMIT ya están pagos.</t>
  </si>
  <si>
    <t xml:space="preserve">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
</t>
  </si>
  <si>
    <t>20-jul</t>
  </si>
  <si>
    <t>VENCIDAS</t>
  </si>
  <si>
    <t>CON VENCIMIENTO EN EL MES SIGUIENTE</t>
  </si>
  <si>
    <t>EN TERMINOS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</si>
</sst>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yyyy\-mm\-dd;@"/>
  </numFmts>
  <fonts count="11" x14ac:knownFonts="1">
    <font>
      <sz val="11"/>
      <color indexed="8"/>
      <name val="Calibri"/>
      <family val="2"/>
      <scheme val="minor"/>
    </font>
    <font>
      <b/>
      <sz val="11"/>
      <color indexed="9"/>
      <name val="Calibri"/>
      <family val="2"/>
    </font>
    <font>
      <b/>
      <sz val="11"/>
      <color indexed="8"/>
      <name val="Calibri"/>
      <family val="2"/>
    </font>
    <font>
      <sz val="11"/>
      <color indexed="8"/>
      <name val="Calibri"/>
      <family val="2"/>
      <scheme val="minor"/>
    </font>
    <font>
      <b/>
      <sz val="9"/>
      <name val="Arial"/>
      <family val="2"/>
    </font>
    <font>
      <sz val="7"/>
      <color rgb="FF000000"/>
      <name val="Arial"/>
      <family val="2"/>
    </font>
    <font>
      <sz val="9"/>
      <color indexed="8"/>
      <name val="Arial"/>
      <family val="2"/>
    </font>
    <font>
      <b/>
      <sz val="20"/>
      <color indexed="8"/>
      <name val="Calibri"/>
      <family val="2"/>
      <scheme val="minor"/>
    </font>
    <font>
      <b/>
      <sz val="14"/>
      <color indexed="8"/>
      <name val="Calibri"/>
      <family val="2"/>
      <scheme val="minor"/>
    </font>
    <font>
      <b/>
      <sz val="11"/>
      <color indexed="8"/>
      <name val="Calibri"/>
      <family val="2"/>
      <scheme val="minor"/>
    </font>
    <font>
      <b/>
      <sz val="12"/>
      <name val="Arial"/>
      <family val="2"/>
    </font>
  </fonts>
  <fills count="8">
    <fill>
      <patternFill patternType="none"/>
    </fill>
    <fill>
      <patternFill patternType="gray125"/>
    </fill>
    <fill>
      <patternFill patternType="solid">
        <fgColor indexed="54"/>
      </patternFill>
    </fill>
    <fill>
      <patternFill patternType="solid">
        <fgColor indexed="9"/>
      </patternFill>
    </fill>
    <fill>
      <patternFill patternType="solid">
        <fgColor theme="9" tint="0.59999389629810485"/>
        <bgColor indexed="64"/>
      </patternFill>
    </fill>
    <fill>
      <patternFill patternType="solid">
        <fgColor rgb="FF92D050"/>
        <bgColor indexed="64"/>
      </patternFill>
    </fill>
    <fill>
      <patternFill patternType="solid">
        <fgColor rgb="FFFF0000"/>
        <bgColor indexed="64"/>
      </patternFill>
    </fill>
    <fill>
      <patternFill patternType="solid">
        <fgColor rgb="FFFFC00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3" fillId="0" borderId="0" applyFont="0" applyFill="0" applyBorder="0" applyAlignment="0" applyProtection="0"/>
  </cellStyleXfs>
  <cellXfs count="61">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4" xfId="0" applyFill="1" applyBorder="1" applyAlignment="1" applyProtection="1">
      <alignment vertical="center" wrapText="1"/>
      <protection locked="0"/>
    </xf>
    <xf numFmtId="164" fontId="0" fillId="3" borderId="4" xfId="0" applyNumberFormat="1" applyFill="1" applyBorder="1" applyAlignment="1" applyProtection="1">
      <alignment vertical="center" wrapText="1"/>
      <protection locked="0"/>
    </xf>
    <xf numFmtId="0" fontId="4" fillId="4" borderId="4" xfId="0" applyFont="1" applyFill="1" applyBorder="1" applyAlignment="1">
      <alignment horizontal="center" vertical="center" wrapText="1"/>
    </xf>
    <xf numFmtId="165" fontId="4" fillId="4" borderId="4" xfId="0" applyNumberFormat="1" applyFont="1" applyFill="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center" vertical="center"/>
    </xf>
    <xf numFmtId="14" fontId="5" fillId="0" borderId="5" xfId="0" applyNumberFormat="1" applyFont="1" applyBorder="1" applyAlignment="1">
      <alignment horizontal="center" vertical="center"/>
    </xf>
    <xf numFmtId="14" fontId="5" fillId="0" borderId="5" xfId="0" applyNumberFormat="1" applyFont="1" applyBorder="1" applyAlignment="1">
      <alignment horizontal="justify" vertical="center" wrapText="1"/>
    </xf>
    <xf numFmtId="0" fontId="6" fillId="3" borderId="4" xfId="0" applyFont="1" applyFill="1" applyBorder="1" applyAlignment="1" applyProtection="1">
      <alignment vertical="top" wrapText="1"/>
      <protection locked="0"/>
    </xf>
    <xf numFmtId="164" fontId="6" fillId="3" borderId="4" xfId="0" applyNumberFormat="1" applyFont="1" applyFill="1" applyBorder="1" applyAlignment="1" applyProtection="1">
      <alignment vertical="top" wrapText="1"/>
      <protection locked="0"/>
    </xf>
    <xf numFmtId="0" fontId="6" fillId="0" borderId="4" xfId="0" applyFont="1" applyBorder="1" applyAlignment="1">
      <alignment vertical="top" wrapText="1"/>
    </xf>
    <xf numFmtId="0" fontId="5" fillId="0" borderId="5" xfId="0" applyFont="1" applyBorder="1" applyAlignment="1">
      <alignment horizontal="left" vertical="center" wrapText="1"/>
    </xf>
    <xf numFmtId="0" fontId="1" fillId="2" borderId="1" xfId="0" applyFont="1" applyFill="1" applyBorder="1" applyAlignment="1">
      <alignment horizontal="justify" vertic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wrapText="1"/>
    </xf>
    <xf numFmtId="0" fontId="6" fillId="0" borderId="4" xfId="0" applyFont="1" applyFill="1" applyBorder="1" applyAlignment="1" applyProtection="1">
      <alignment vertical="top" wrapText="1"/>
      <protection locked="0"/>
    </xf>
    <xf numFmtId="0" fontId="9" fillId="0" borderId="0" xfId="0" applyFont="1"/>
    <xf numFmtId="0" fontId="5" fillId="0" borderId="5" xfId="0" applyFont="1" applyFill="1" applyBorder="1" applyAlignment="1">
      <alignment horizontal="left" vertical="center"/>
    </xf>
    <xf numFmtId="0" fontId="0" fillId="0" borderId="0" xfId="0"/>
    <xf numFmtId="0" fontId="1" fillId="2" borderId="0" xfId="0" applyFont="1" applyFill="1" applyBorder="1" applyAlignment="1">
      <alignment horizontal="center" vertical="center"/>
    </xf>
    <xf numFmtId="0" fontId="0" fillId="3" borderId="0" xfId="0" applyFill="1" applyBorder="1" applyAlignment="1" applyProtection="1">
      <alignment vertical="center"/>
      <protection locked="0"/>
    </xf>
    <xf numFmtId="0" fontId="0" fillId="3" borderId="0" xfId="0" applyFill="1" applyBorder="1" applyAlignment="1" applyProtection="1">
      <alignment vertical="center" wrapText="1"/>
      <protection locked="0"/>
    </xf>
    <xf numFmtId="43" fontId="0" fillId="3" borderId="0" xfId="1" applyFont="1" applyFill="1" applyBorder="1" applyAlignment="1" applyProtection="1">
      <alignment vertical="center" wrapText="1"/>
      <protection locked="0"/>
    </xf>
    <xf numFmtId="43" fontId="0" fillId="0" borderId="0" xfId="0" applyNumberFormat="1"/>
    <xf numFmtId="0" fontId="0" fillId="0" borderId="0" xfId="0" applyAlignment="1">
      <alignment wrapText="1"/>
    </xf>
    <xf numFmtId="0" fontId="0" fillId="0" borderId="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43" fontId="0" fillId="0" borderId="0" xfId="1" applyFont="1" applyFill="1" applyBorder="1" applyAlignment="1" applyProtection="1">
      <alignment vertical="center" wrapText="1"/>
      <protection locked="0"/>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xf numFmtId="0" fontId="6" fillId="0" borderId="4" xfId="0" applyFont="1" applyFill="1" applyBorder="1" applyAlignment="1">
      <alignment vertical="top" wrapText="1"/>
    </xf>
    <xf numFmtId="164" fontId="6" fillId="0" borderId="4" xfId="0" applyNumberFormat="1" applyFont="1" applyFill="1" applyBorder="1" applyAlignment="1" applyProtection="1">
      <alignment vertical="top" wrapText="1"/>
      <protection locked="0"/>
    </xf>
    <xf numFmtId="0" fontId="5" fillId="0" borderId="5" xfId="0" applyFont="1" applyFill="1" applyBorder="1" applyAlignment="1">
      <alignment horizontal="left" vertical="center" wrapText="1"/>
    </xf>
    <xf numFmtId="14" fontId="5" fillId="0" borderId="5" xfId="0" applyNumberFormat="1" applyFont="1" applyFill="1" applyBorder="1" applyAlignment="1">
      <alignment horizontal="center" vertical="center"/>
    </xf>
    <xf numFmtId="14" fontId="5" fillId="0" borderId="5" xfId="0" applyNumberFormat="1" applyFont="1" applyFill="1" applyBorder="1" applyAlignment="1">
      <alignment horizontal="justify" vertical="top" wrapText="1"/>
    </xf>
    <xf numFmtId="0" fontId="1" fillId="2" borderId="1" xfId="0" applyFont="1" applyFill="1" applyBorder="1" applyAlignment="1">
      <alignment horizontal="center" vertical="center"/>
    </xf>
    <xf numFmtId="0" fontId="0" fillId="0" borderId="0" xfId="0"/>
    <xf numFmtId="0" fontId="0" fillId="0" borderId="0" xfId="0" applyAlignment="1">
      <alignment vertical="center"/>
    </xf>
    <xf numFmtId="0" fontId="6" fillId="3" borderId="4" xfId="0" applyFont="1" applyFill="1" applyBorder="1" applyAlignment="1" applyProtection="1">
      <alignment vertical="center" wrapText="1"/>
      <protection locked="0"/>
    </xf>
    <xf numFmtId="0" fontId="6" fillId="0" borderId="4" xfId="0" applyFont="1" applyBorder="1" applyAlignment="1">
      <alignment vertical="center" wrapText="1"/>
    </xf>
    <xf numFmtId="164" fontId="6" fillId="3" borderId="4" xfId="0" applyNumberFormat="1" applyFont="1" applyFill="1" applyBorder="1" applyAlignment="1" applyProtection="1">
      <alignment vertical="center" wrapText="1"/>
      <protection locked="0"/>
    </xf>
    <xf numFmtId="0" fontId="0" fillId="0" borderId="0" xfId="0"/>
    <xf numFmtId="0" fontId="5" fillId="0" borderId="6" xfId="0" applyFont="1" applyFill="1" applyBorder="1" applyAlignment="1">
      <alignment horizontal="center" vertical="center"/>
    </xf>
    <xf numFmtId="14" fontId="5" fillId="0" borderId="5" xfId="0" applyNumberFormat="1" applyFont="1" applyFill="1" applyBorder="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center"/>
    </xf>
    <xf numFmtId="0" fontId="1" fillId="2" borderId="1" xfId="0" applyFont="1" applyFill="1" applyBorder="1" applyAlignment="1">
      <alignment horizontal="center" vertical="center"/>
    </xf>
    <xf numFmtId="0" fontId="0" fillId="0" borderId="0" xfId="0"/>
    <xf numFmtId="0" fontId="9" fillId="4" borderId="0" xfId="0" applyFont="1" applyFill="1" applyAlignment="1">
      <alignment horizontal="center"/>
    </xf>
    <xf numFmtId="164" fontId="0" fillId="0" borderId="0" xfId="0" applyNumberFormat="1"/>
    <xf numFmtId="0" fontId="0" fillId="5" borderId="0" xfId="0" applyNumberFormat="1" applyFill="1"/>
    <xf numFmtId="0" fontId="10" fillId="6" borderId="0" xfId="0" applyFont="1" applyFill="1" applyAlignment="1">
      <alignment horizontal="left" wrapText="1"/>
    </xf>
    <xf numFmtId="0" fontId="10" fillId="7" borderId="0" xfId="0" applyFont="1" applyFill="1" applyAlignment="1">
      <alignment horizontal="left" wrapText="1"/>
    </xf>
    <xf numFmtId="0" fontId="10" fillId="5" borderId="0" xfId="0" applyFont="1" applyFill="1" applyAlignment="1">
      <alignment horizontal="left" wrapText="1"/>
    </xf>
  </cellXfs>
  <cellStyles count="2">
    <cellStyle name="Millares" xfId="1" builtinId="3"/>
    <cellStyle name="Normal" xfId="0" builtinId="0"/>
  </cellStyles>
  <dxfs count="30">
    <dxf>
      <fill>
        <patternFill patternType="solid">
          <bgColor rgb="FF92D050"/>
        </patternFill>
      </fill>
    </dxf>
    <dxf>
      <alignment horizontal="left"/>
    </dxf>
    <dxf>
      <alignment wrapText="1"/>
    </dxf>
    <dxf>
      <alignment horizontal="left"/>
    </dxf>
    <dxf>
      <alignment wrapText="1"/>
    </dxf>
    <dxf>
      <alignment horizontal="left"/>
    </dxf>
    <dxf>
      <alignment wrapText="1"/>
    </dxf>
    <dxf>
      <alignment horizontal="left"/>
    </dxf>
    <dxf>
      <alignment wrapText="1"/>
    </dxf>
    <dxf>
      <alignment horizontal="left"/>
    </dxf>
    <dxf>
      <alignment wrapText="1"/>
    </dxf>
    <dxf>
      <alignment horizontal="left"/>
    </dxf>
    <dxf>
      <alignment wrapText="1"/>
    </dxf>
    <dxf>
      <alignment horizontal="left"/>
    </dxf>
    <dxf>
      <alignment wrapText="1"/>
    </dxf>
    <dxf>
      <alignment horizontal="left"/>
    </dxf>
    <dxf>
      <alignment wrapText="1"/>
    </dxf>
    <dxf>
      <alignment horizontal="left"/>
    </dxf>
    <dxf>
      <alignment wrapText="1"/>
    </dxf>
    <dxf>
      <alignment horizontal="left"/>
    </dxf>
    <dxf>
      <alignment wrapText="1"/>
    </dxf>
    <dxf>
      <alignment wrapText="1"/>
    </dxf>
    <dxf>
      <alignment horizontal="left"/>
    </dxf>
    <dxf>
      <alignment wrapText="1"/>
    </dxf>
    <dxf>
      <alignment horizontal="left"/>
    </dxf>
    <dxf>
      <alignment wrapText="1"/>
    </dxf>
    <dxf>
      <alignment wrapText="1"/>
    </dxf>
    <dxf>
      <alignment wrapText="1"/>
    </dxf>
    <dxf>
      <numFmt numFmtId="35" formatCode="_-* #,##0.00_-;\-* #,##0.00_-;_-* &quot;-&quot;??_-;_-@_-"/>
    </dxf>
    <dxf>
      <numFmt numFmtId="35" formatCode="_-* #,##0.00_-;\-* #,##0.0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pivotSource>
    <c:name>[01. Consolidado PMI CGR Enero 2022.xlsx]DINAMICAS!TablaDinámica3</c:name>
    <c:fmtId val="0"/>
  </c:pivotSource>
  <c:chart>
    <c:autoTitleDeleted val="0"/>
    <c:pivotFmts>
      <c:pivotFmt>
        <c:idx val="0"/>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DINAMICAS!$B$29:$B$30</c:f>
              <c:strCache>
                <c:ptCount val="1"/>
                <c:pt idx="0">
                  <c:v>ABIERTA</c:v>
                </c:pt>
              </c:strCache>
            </c:strRef>
          </c:tx>
          <c:spPr>
            <a:solidFill>
              <a:schemeClr val="accent1"/>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DINAMICAS!$B$31:$B$38</c:f>
              <c:numCache>
                <c:formatCode>General</c:formatCode>
                <c:ptCount val="7"/>
                <c:pt idx="0">
                  <c:v>1</c:v>
                </c:pt>
                <c:pt idx="1">
                  <c:v>1</c:v>
                </c:pt>
                <c:pt idx="2">
                  <c:v>2</c:v>
                </c:pt>
                <c:pt idx="5">
                  <c:v>2</c:v>
                </c:pt>
              </c:numCache>
            </c:numRef>
          </c:val>
          <c:extLst>
            <c:ext xmlns:c16="http://schemas.microsoft.com/office/drawing/2014/chart" uri="{C3380CC4-5D6E-409C-BE32-E72D297353CC}">
              <c16:uniqueId val="{00000000-8335-4371-A51C-A46F0295654D}"/>
            </c:ext>
          </c:extLst>
        </c:ser>
        <c:ser>
          <c:idx val="1"/>
          <c:order val="1"/>
          <c:tx>
            <c:strRef>
              <c:f>DINAMICAS!$C$29:$C$30</c:f>
              <c:strCache>
                <c:ptCount val="1"/>
                <c:pt idx="0">
                  <c:v>CERRADA</c:v>
                </c:pt>
              </c:strCache>
            </c:strRef>
          </c:tx>
          <c:spPr>
            <a:solidFill>
              <a:schemeClr val="accent2"/>
            </a:solidFill>
            <a:ln>
              <a:noFill/>
            </a:ln>
            <a:effectLst/>
            <a:sp3d/>
          </c:spPr>
          <c:invertIfNegative val="0"/>
          <c:cat>
            <c:strRef>
              <c:f>DINAMICAS!$A$31:$A$38</c:f>
              <c:strCache>
                <c:ptCount val="7"/>
                <c:pt idx="0">
                  <c:v>SUBSECRETARÍA DE GESTIÓN CORPORATIVA -  OTIC - SUBSECRETARÍA DE GESTIÓN JURÍDICA - SUBSECRETARÍA DE SERVICIOS A LA CIUDADANIA </c:v>
                </c:pt>
                <c:pt idx="1">
                  <c:v>SUBSECRETARÍA DE GESTIÓN DE LA MOVILIDAD</c:v>
                </c:pt>
                <c:pt idx="2">
                  <c:v>SUBSECRETARÍA DE GESTIÓN JURÍDICA</c:v>
                </c:pt>
                <c:pt idx="3">
                  <c:v>SUBSECRETARÍA DE GESTIÓN JURÍDICA -  SUBSECRETARIA DE SERVICIOS A LA CIUDADANIA</c:v>
                </c:pt>
                <c:pt idx="4">
                  <c:v>SUBSECRETARÍA DE SERVICIOS A LA CIUDADANÍA</c:v>
                </c:pt>
                <c:pt idx="5">
                  <c:v>SUBSECRETARÍA DE SERVICIOS A LA CIUDADANIA - OTIC - SUBSECRETARÍA DE GESTIÓN CORPORATIVA</c:v>
                </c:pt>
                <c:pt idx="6">
                  <c:v>SUBSECRETARÍA DE SERVICIOS A LA CIUDADANIA - OTIC - SUBSECRETARÍA DE GESTIÓN CORPORATIVA - SUBSECRETARÍA DE GESTIÓN JURÍDICA</c:v>
                </c:pt>
              </c:strCache>
            </c:strRef>
          </c:cat>
          <c:val>
            <c:numRef>
              <c:f>DINAMICAS!$C$31:$C$38</c:f>
              <c:numCache>
                <c:formatCode>General</c:formatCode>
                <c:ptCount val="7"/>
                <c:pt idx="2">
                  <c:v>2</c:v>
                </c:pt>
                <c:pt idx="3">
                  <c:v>1</c:v>
                </c:pt>
                <c:pt idx="4">
                  <c:v>1</c:v>
                </c:pt>
                <c:pt idx="5">
                  <c:v>1</c:v>
                </c:pt>
                <c:pt idx="6">
                  <c:v>2</c:v>
                </c:pt>
              </c:numCache>
            </c:numRef>
          </c:val>
          <c:extLst>
            <c:ext xmlns:c16="http://schemas.microsoft.com/office/drawing/2014/chart" uri="{C3380CC4-5D6E-409C-BE32-E72D297353CC}">
              <c16:uniqueId val="{00000001-8335-4371-A51C-A46F0295654D}"/>
            </c:ext>
          </c:extLst>
        </c:ser>
        <c:dLbls>
          <c:showLegendKey val="0"/>
          <c:showVal val="0"/>
          <c:showCatName val="0"/>
          <c:showSerName val="0"/>
          <c:showPercent val="0"/>
          <c:showBubbleSize val="0"/>
        </c:dLbls>
        <c:gapWidth val="150"/>
        <c:shape val="box"/>
        <c:axId val="523502464"/>
        <c:axId val="523507712"/>
        <c:axId val="0"/>
      </c:bar3DChart>
      <c:catAx>
        <c:axId val="52350246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7712"/>
        <c:crosses val="autoZero"/>
        <c:auto val="1"/>
        <c:lblAlgn val="ctr"/>
        <c:lblOffset val="100"/>
        <c:noMultiLvlLbl val="0"/>
      </c:catAx>
      <c:valAx>
        <c:axId val="523507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35024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4</xdr:col>
      <xdr:colOff>125015</xdr:colOff>
      <xdr:row>28</xdr:row>
      <xdr:rowOff>75008</xdr:rowOff>
    </xdr:from>
    <xdr:to>
      <xdr:col>6</xdr:col>
      <xdr:colOff>3131343</xdr:colOff>
      <xdr:row>37</xdr:row>
      <xdr:rowOff>23811</xdr:rowOff>
    </xdr:to>
    <xdr:graphicFrame macro="">
      <xdr:nvGraphicFramePr>
        <xdr:cNvPr id="2" name="Gráfico 1">
          <a:extLst>
            <a:ext uri="{FF2B5EF4-FFF2-40B4-BE49-F238E27FC236}">
              <a16:creationId xmlns:a16="http://schemas.microsoft.com/office/drawing/2014/main" id="{AC7F4DE9-F8F7-4B2E-9D1F-FE8D821D6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 pc" refreshedDate="44600.731398148149" createdVersion="7" refreshedVersion="7" minRefreshableVersion="3" recordCount="13" xr:uid="{49229F19-5999-4CB8-AD9E-6937B1FAA4D3}">
  <cacheSource type="worksheet">
    <worksheetSource ref="F20:Z33" sheet="F14.2  PLANES DE MEJORAMIENT..."/>
  </cacheSource>
  <cacheFields count="22">
    <cacheField name="CÓDIGO HALLAZGO" numFmtId="0">
      <sharedItems containsSemiMixedTypes="0" containsString="0" containsNumber="1" containsInteger="1" minValue="1" maxValue="6"/>
    </cacheField>
    <cacheField name="DESCRIPCIÓN DEL HALLAZGO" numFmtId="0">
      <sharedItems count="6">
        <s v="Pago de Intereses moratorios SICON "/>
        <s v="Gestión Procesos de Cobro Coactivo"/>
        <s v="Registro de Comparendos"/>
        <s v="Obligaciones con Caducidad"/>
        <s v="Acuerdos de Pago registrados en SIMIT"/>
        <s v="Contrato 2019-1740 "/>
      </sharedItems>
    </cacheField>
    <cacheField name="CAUSA DEL HALLAZGO" numFmtId="0">
      <sharedItems longText="1"/>
    </cacheField>
    <cacheField name="ACCIÓN DE MEJORA" numFmtId="0">
      <sharedItems longText="1"/>
    </cacheField>
    <cacheField name="ACTIVIDADES / DESCRIPCIÓN" numFmtId="0">
      <sharedItems longText="1"/>
    </cacheField>
    <cacheField name="ACTIVIDADES / UNIDAD DE MEDIDA" numFmtId="0">
      <sharedItems/>
    </cacheField>
    <cacheField name="ACTIVIDADES / CANTIDADES UNIDAD DE MEDIDA" numFmtId="0">
      <sharedItems containsSemiMixedTypes="0" containsString="0" containsNumber="1" containsInteger="1" minValue="1" maxValue="12"/>
    </cacheField>
    <cacheField name="ACTIVIDADES / FECHA DE INICIO" numFmtId="164">
      <sharedItems containsSemiMixedTypes="0" containsNonDate="0" containsDate="1" containsString="0" minDate="2021-07-21T00:00:00" maxDate="2021-07-22T00:00:00"/>
    </cacheField>
    <cacheField name="ACTIVIDADES / FECHA DE TERMINACIÓN" numFmtId="164">
      <sharedItems containsSemiMixedTypes="0" containsNonDate="0" containsDate="1" containsString="0" minDate="2022-01-20T00:00:00" maxDate="2022-07-21T00:00:00" count="2">
        <d v="2022-07-20T00:00:00"/>
        <d v="2022-01-20T00:00:00"/>
      </sharedItems>
      <fieldGroup par="21" base="8">
        <rangePr groupBy="days" startDate="2022-01-20T00:00:00" endDate="2022-07-21T00:00:00"/>
        <groupItems count="368">
          <s v="&lt;20/01/2022"/>
          <s v="1-ene"/>
          <s v="2-ene"/>
          <s v="3-ene"/>
          <s v="4-ene"/>
          <s v="5-ene"/>
          <s v="6-ene"/>
          <s v="7-ene"/>
          <s v="8-ene"/>
          <s v="9-ene"/>
          <s v="10-ene"/>
          <s v="11-ene"/>
          <s v="12-ene"/>
          <s v="13-ene"/>
          <s v="14-ene"/>
          <s v="15-ene"/>
          <s v="16-ene"/>
          <s v="17-ene"/>
          <s v="18-ene"/>
          <s v="19-ene"/>
          <s v="20-ene"/>
          <s v="21-ene"/>
          <s v="22-ene"/>
          <s v="23-ene"/>
          <s v="24-ene"/>
          <s v="25-ene"/>
          <s v="26-ene"/>
          <s v="27-ene"/>
          <s v="28-ene"/>
          <s v="29-ene"/>
          <s v="30-ene"/>
          <s v="31-ene"/>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br"/>
          <s v="2-abr"/>
          <s v="3-abr"/>
          <s v="4-abr"/>
          <s v="5-abr"/>
          <s v="6-abr"/>
          <s v="7-abr"/>
          <s v="8-abr"/>
          <s v="9-abr"/>
          <s v="10-abr"/>
          <s v="11-abr"/>
          <s v="12-abr"/>
          <s v="13-abr"/>
          <s v="14-abr"/>
          <s v="15-abr"/>
          <s v="16-abr"/>
          <s v="17-abr"/>
          <s v="18-abr"/>
          <s v="19-abr"/>
          <s v="20-abr"/>
          <s v="21-abr"/>
          <s v="22-abr"/>
          <s v="23-abr"/>
          <s v="24-abr"/>
          <s v="25-abr"/>
          <s v="26-abr"/>
          <s v="27-abr"/>
          <s v="28-abr"/>
          <s v="29-abr"/>
          <s v="30-ab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go"/>
          <s v="2-ago"/>
          <s v="3-ago"/>
          <s v="4-ago"/>
          <s v="5-ago"/>
          <s v="6-ago"/>
          <s v="7-ago"/>
          <s v="8-ago"/>
          <s v="9-ago"/>
          <s v="10-ago"/>
          <s v="11-ago"/>
          <s v="12-ago"/>
          <s v="13-ago"/>
          <s v="14-ago"/>
          <s v="15-ago"/>
          <s v="16-ago"/>
          <s v="17-ago"/>
          <s v="18-ago"/>
          <s v="19-ago"/>
          <s v="20-ago"/>
          <s v="21-ago"/>
          <s v="22-ago"/>
          <s v="23-ago"/>
          <s v="24-ago"/>
          <s v="25-ago"/>
          <s v="26-ago"/>
          <s v="27-ago"/>
          <s v="28-ago"/>
          <s v="29-ago"/>
          <s v="30-ago"/>
          <s v="31-ago"/>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ic"/>
          <s v="2-dic"/>
          <s v="3-dic"/>
          <s v="4-dic"/>
          <s v="5-dic"/>
          <s v="6-dic"/>
          <s v="7-dic"/>
          <s v="8-dic"/>
          <s v="9-dic"/>
          <s v="10-dic"/>
          <s v="11-dic"/>
          <s v="12-dic"/>
          <s v="13-dic"/>
          <s v="14-dic"/>
          <s v="15-dic"/>
          <s v="16-dic"/>
          <s v="17-dic"/>
          <s v="18-dic"/>
          <s v="19-dic"/>
          <s v="20-dic"/>
          <s v="21-dic"/>
          <s v="22-dic"/>
          <s v="23-dic"/>
          <s v="24-dic"/>
          <s v="25-dic"/>
          <s v="26-dic"/>
          <s v="27-dic"/>
          <s v="28-dic"/>
          <s v="29-dic"/>
          <s v="30-dic"/>
          <s v="31-dic"/>
          <s v="&gt;21/07/2022"/>
        </groupItems>
      </fieldGroup>
    </cacheField>
    <cacheField name="ACTIVIDADES / PLAZO EN SEMANAS" numFmtId="0">
      <sharedItems containsSemiMixedTypes="0" containsString="0" containsNumber="1" containsInteger="1" minValue="26" maxValue="52"/>
    </cacheField>
    <cacheField name="ACTIVIDADES / AVANCE FÍSICO DE EJECUCIÓN" numFmtId="0">
      <sharedItems containsNonDate="0" containsString="0" containsBlank="1"/>
    </cacheField>
    <cacheField name="OBSERVACIONES" numFmtId="0">
      <sharedItems containsBlank="1"/>
    </cacheField>
    <cacheField name="DISCIPLINARIA" numFmtId="0">
      <sharedItems containsBlank="1"/>
    </cacheField>
    <cacheField name="FISCAL" numFmtId="0">
      <sharedItems containsBlank="1"/>
    </cacheField>
    <cacheField name="MONTO DEL FISCAL" numFmtId="43">
      <sharedItems containsString="0" containsBlank="1" containsNumber="1" containsInteger="1" minValue="183695607" maxValue="493856930"/>
    </cacheField>
    <cacheField name="SUBSECRETARIA " numFmtId="0">
      <sharedItems count="7">
        <s v="SUBSECRETARÍA DE SERVICIOS A LA CIUDADANIA - OTIC - SUBSECRETARÍA DE GESTIÓN CORPORATIVA"/>
        <s v="SUBSECRETARÍA DE GESTIÓN JURÍDICA"/>
        <s v="SUBSECRETARÍA DE SERVICIOS A LA CIUDADANIA - OTIC - SUBSECRETARÍA DE GESTIÓN CORPORATIVA - SUBSECRETARÍA DE GESTIÓN JURÍDICA"/>
        <s v="SUBSECRETARÍA DE GESTIÓN JURÍDICA -  SUBSECRETARIA DE SERVICIOS A LA CIUDADANIA"/>
        <s v="SUBSECRETARÍA DE SERVICIOS A LA CIUDADANÍA"/>
        <s v="SUBSECRETARÍA DE GESTIÓN DE LA MOVILIDAD"/>
        <s v="SUBSECRETARÍA DE GESTIÓN CORPORATIVA -  OTIC - SUBSECRETARÍA DE GESTIÓN JURÍDICA - SUBSECRETARÍA DE SERVICIOS A LA CIUDADANIA "/>
      </sharedItems>
    </cacheField>
    <cacheField name="DEPENDENCIA " numFmtId="0">
      <sharedItems/>
    </cacheField>
    <cacheField name="ESTADO Y EVALUACIÓN AUDITOR _x000a_(OCI - SDM)" numFmtId="0">
      <sharedItems count="3">
        <s v="ABIERTA"/>
        <s v="CERRADA"/>
        <s v="ABIERTA " u="1"/>
      </sharedItems>
    </cacheField>
    <cacheField name="FECHA SEGUIMIENTO " numFmtId="14">
      <sharedItems containsSemiMixedTypes="0" containsNonDate="0" containsDate="1" containsString="0" minDate="2021-10-08T00:00:00" maxDate="2022-02-09T00:00:00"/>
    </cacheField>
    <cacheField name="NOMBRE AUDITOR" numFmtId="0">
      <sharedItems/>
    </cacheField>
    <cacheField name="ANÁLISIS SEGUIMIENTO ENTIDAD" numFmtId="14">
      <sharedItems longText="1"/>
    </cacheField>
    <cacheField name="Meses" numFmtId="0" databaseField="0">
      <fieldGroup base="8">
        <rangePr groupBy="months" startDate="2022-01-20T00:00:00" endDate="2022-07-21T00:00:00"/>
        <groupItems count="14">
          <s v="&lt;20/01/2022"/>
          <s v="ene"/>
          <s v="feb"/>
          <s v="mar"/>
          <s v="abr"/>
          <s v="may"/>
          <s v="jun"/>
          <s v="jul"/>
          <s v="ago"/>
          <s v="sep"/>
          <s v="oct"/>
          <s v="nov"/>
          <s v="dic"/>
          <s v="&gt;21/07/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3">
  <r>
    <n v="1"/>
    <x v="0"/>
    <s v="Debilidad en el seguimiento por parte del supervisor y/o interventor a los requerimientos presentados al contratista "/>
    <s v="Establecer controles que permitan garantizar la adecuada parametrización y aplicación de los requerimientos realizados al contratista."/>
    <s v="Realizar seguimiento bimestral al cumplimiento de los requerimientos a través de un tablero de control."/>
    <s v="Informes de seguimiento"/>
    <n v="6"/>
    <d v="2021-07-21T00:00:00"/>
    <x v="0"/>
    <n v="52"/>
    <m/>
    <s v=""/>
    <s v="X"/>
    <s v="X"/>
    <n v="183695607"/>
    <x v="0"/>
    <s v="SSC - DIATT - OTIC - _x000a_SGC - SF"/>
    <x v="0"/>
    <d v="2022-02-07T00:00:00"/>
    <s v="Nataly Tenjo Vargas"/>
    <s v="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mensualmente mesas de trabajo entre la Dirección de Gestión de Cobro y la Subdirección de Contravenciones con el fin de revisar las posibles inconsistencias en el informe de cartera que es remitido por el operador de información de la SDM."/>
    <s v="Realizar mensualmente mesas de trabajo entre las áreas involucradas a fin de revisar el informe de cartera presentado por el operador del sistema de información que maneja la Entidad."/>
    <s v="Acta de mesa de trabajo con posibles inconsistencias"/>
    <n v="6"/>
    <d v="2021-07-21T00:00:00"/>
    <x v="1"/>
    <n v="26"/>
    <m/>
    <m/>
    <s v="X"/>
    <s v="X"/>
    <n v="493856930"/>
    <x v="1"/>
    <s v="SGJ - DGC"/>
    <x v="1"/>
    <d v="2022-02-07T00:00:00"/>
    <s v="Liliana Montes"/>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mesa de trabajo con las dependencias de la Entidad, el contratista e Interventoría con el fin de identificar los parámetros del requerimiento."/>
    <s v="Acta de mesa de trabajo con los parámetros identificados"/>
    <n v="1"/>
    <d v="2021-07-21T00:00:00"/>
    <x v="1"/>
    <n v="26"/>
    <m/>
    <m/>
    <s v="X"/>
    <s v="X"/>
    <m/>
    <x v="2"/>
    <s v="SSC - DIATT - SC_x000a_OTIC _x000a_SGC - SF_x000a_SGJ - DGC"/>
    <x v="1"/>
    <d v="2022-02-07T00:00:00"/>
    <s v="Nataly Tenjo Vargas"/>
    <s v="7/02/2022: Subsecretaría Servicio a la Ciudadanía: Para determinar los parámetros del requerimiento para establecer un mecanismo de control que le permita a las dependencias generar cruces de información, se llevó a cabo una reunión el 21/09/2021 (Acta de reunión Revisión ARES requerimiento Alertas.), donde participaron los delegados de las dependencias de Subdirección de Contravenciones, DIATT, OTIC, Dirección de Gestión de Cobro, ETB e Interventoría_x000a__x000a_Además a este corte de seguimiento, la Dirección de Gestión de cobro reportó que se  realizó mesa de trabajo entre las areas involucradas, a fin de verificar el requerimiento y establecer mecanismos de control para que la informacion brinde precisión, alcance, y verificación de la informacion que maneja la Entidad y que atienda a las necesidad de información de cada área_x000a__x000a_Por lo anterior, las Dependencias solicitaron el cierre del hallazgo; adjuntando como evidencia actas de reunión, justificación de cumplimiento y solicitud de cierre. _x000a__x000a_De acuerdo con la gestión evidenciada, se cierra la acción._x000a__x000a_7/01/2022: La SGJ remitió link https://drive.google.com/drive/folders/1qQCU-2E3SvLJF5AwtKCoIr9syUv__ox3, donde dispone evidencias de la gestión (Acta del 2021/12/02 entre la DGC y SC)._x000a_7/12/2021: NO reportan avances para el presente mes de Noviembre._x000a_08/11/2021: La Subdirección de Contravenciones remite justificación de gestión en el mes de octubre, soportado en tres actas de reuniones de los días 11, 21 y 28. _x000a_08/10/2021:  Se llevo a cabo reunion con las depencias OTIC,DGC,  se analizaron los siguientes temas: Se cita el hallazgo que refiere a que controles y sistemas de información de la Dirección de Gestión de Cobro son inefectivos ya que no cuentan con metodologías ni seguimientos oportunos a la expedición_x000a_de mandamientos de pago propios de multas de tránsito que mitiguen el riesgo de pérdida de los recursos y faciliten su verificación_x000a_- Se comparte con las áreas involucradas en este hallazgo el requerimiento que se hizo al contratista del Sistema de Información de la Entidad para establecer un mecanismo de control que le permita a las dependencias generar cruces de información._x000a_8/09/2021: 1a mesa de trabajo con la DGC y  la OTIC , se hace en elmes de agosto   requerimiento al contratista  del Sistema de Información de la Entidad para llevar a cabo las actividades tendientes a la generación de los mandamientos de pago de diversas obligaciones para el año 2020, teniendo en cuenta algunos parámetros necesarios para su adecuada gestión.  En ejecucion"/>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Realizar un requerimiento al contratista del Sistema de Información de la Entidad para establecer un mecanismo de control que le permita a las dependencias generar cruces de información."/>
    <s v="Realizar requerimiento con los parámetros identificados para la validación de la información"/>
    <s v="Requerimiento realizado "/>
    <n v="1"/>
    <d v="2021-07-21T00:00:00"/>
    <x v="1"/>
    <n v="26"/>
    <m/>
    <m/>
    <s v="X"/>
    <s v="X"/>
    <m/>
    <x v="2"/>
    <s v="SSC - DIATT _x000a_OTIC _x000a_SGC - SF_x000a_SGJ - DGC"/>
    <x v="1"/>
    <d v="2021-10-08T00:00:00"/>
    <s v="Liliana Montes"/>
    <s v="08/10/2021:  28/08/2021: Se hace requerimiento al contratista, en relacion con actualizacion de dirección de deudores  en los cuales se especifican 14 requerimientos a tener en cuenta.  De acuerdo con la gestión evidenciada, se cierra la acción._x000a_Se sugiere montar informe de seguimiento con el cumplimiento de la atencion al requerimiento._x000a_8/9/2021: Se realiza requerimiento al contratisa luego de sostenida reunion el 30/08/2021 cuyo orden del dia fue Se cita el hallazgo que refiere a que controles y sistemas de información de la Dirección de Gestión de_x000a_Cobro son inefectivos ya que no cuentan con metodologías ni seguimientos oportunos a la expedición_x000a_de mandamientos de pago propios de multas de tránsito que mitiguen el riesgo de pérdida de los_x000a_recursos y faciliten su verificación_x000a_- Se comparte con las áreas involucradas en este hallazgo el requerimiento que se hizo al contratista del_x000a_Sistema de Información de la Entidad para establecer un mecanismo de control que le permita a las_x000a_dependencias generar cruces de información._x000a_Se aporta el requerimiento a la EB"/>
  </r>
  <r>
    <n v="2"/>
    <x v="1"/>
    <s v="Los controles y sistemas de información de la Dirección de Gestión de Cobro son inefectivos ya que no cuentan con metodologías ni seguimientos oportunos a la expedición de mandamientos de pago propios de multas de tránsito que mitiguen el riesgo de pérdida de los recursos  y faciliten su verificación."/>
    <s v="Designar un profesional para el análisis y la validación mensual de datos correspondiente al informe de la cartera en etapa de cobro remitido por ETB."/>
    <s v="Verificar el reporte mensual de la cartera en etapa de cobro por parte del profesional asignado por la DGC."/>
    <s v="Informe de verificación de la cartera en etapa de cobro"/>
    <n v="12"/>
    <d v="2021-07-21T00:00:00"/>
    <x v="0"/>
    <n v="52"/>
    <m/>
    <m/>
    <s v="X"/>
    <s v="X"/>
    <m/>
    <x v="1"/>
    <s v="SGJ - DGC"/>
    <x v="0"/>
    <d v="2022-02-07T00:00:00"/>
    <s v="Liliana Montes "/>
    <s v="7/2/22: Se presenta como avance informe contiene el estudio estadístico efectuado a partir del archivo Excel denominado “REQ_x000a_25416_1997_DICIEMBRE2021”, en los cuales se analiza y recomienda ajustes al que hubiere lugar._x000a_7/01/2022: estudio estadístico efectuado a partir del archivo Excel denominado “REQ 25416_1997_NOVIEMBRE 2021”,sobre analisis y recomendaciones multas y comparendos._x000a_7/12/2021: estudio estadístico efectuado a partir del archivo Excel denominado “REQ 25416_1997_OCTUBRE2021”,sobre analisis y recomendaciones multas y comparendos._x000a_8/11/2021: Informe Estadistivos historico de carteria de multas y comparendos con corte septiembre de 2021,el cual contiene analisis y recomendaciones_x000a_8/10/2021: Se evidencia presentación del &quot;Informe Estadistico Historico Cartera de Multas y Comparendos&quot;  de fecha 16/09/2021 . _x000a_8/09/2021:  1er. Informe presentado atendiendo las acciones y el resultado del análisis realizado al archivo Excel denominado “REQ 25416_1997_JULIO 2021” que contiene el histórico de la cartera por concepto de multa y comparendos de 924.399 registros con obligaciones únicas"/>
  </r>
  <r>
    <n v="3"/>
    <x v="2"/>
    <s v="Inefectivos controles al sistema de información ya que no cuentan con la consolidación y centralización de la cartera y demás actos administrativos de la Entidad que garanticen la integridad de la información y faciliten su verificación"/>
    <s v="Realizar mensualmente mesas de trabajo entre la Dirección de Gestión de Cobro y la Subdirección de Contravenciones con el fin de revisar posibles inconsistencias presentadas en el informe de cartera que es remitido por el operador de información de la SDM."/>
    <s v="Realizar mesas de trabajo entre las áreas involucradas a fin de revisar el informe de cartera presentado por el operador de información que maneja la Entidad."/>
    <s v="Acta de mesa de trabajo con posibles inconsistencias"/>
    <n v="6"/>
    <d v="2021-07-21T00:00:00"/>
    <x v="1"/>
    <n v="26"/>
    <m/>
    <m/>
    <s v="X"/>
    <s v="X"/>
    <n v="256713200"/>
    <x v="1"/>
    <s v="SGJ - DGC"/>
    <x v="1"/>
    <d v="2022-02-07T00:00:00"/>
    <s v="Liliana Montes "/>
    <s v="7/02/2022;   Para dar cumplimiento a la acción establecida la SGJ-DGC llevaron a cabo  mesas de trabajo en los meses  julio (28/07/2021) , agosto (acta del 2/08/21), septiembre (acta del 14/09/21) octubre (28/10/21) noviembre (acta 18/11/21) diciembre (acta 2/12/21) ,  estas mesas de trabajo de acuerdo a los informes generados del Sistema de Información SICON se valido  la cartera en etapa de cobro, los procesos contravencionales que deben trasladarse a la Dirección de Gestión de Cobro y la verificación de las actuaciones. Teniendo en cuenta la debida justificación y soportes allegados durante la ejecución de la presente acción se procede al cierre por parte del auditor."/>
  </r>
  <r>
    <n v="3"/>
    <x v="2"/>
    <s v="Inefectivos controles al sistema de información ya que no cuentan con la consolidación y centralización de la cartera y demás actos administrativos de la Entidad que garanticen la integridad de la información y faciliten su verificación"/>
    <s v="Designar un profesional de cada dependencia para el análisis y la validación de datos correspondiente al reporte mensual de la cartera en etapa de cobro, procesos contravencionales y el estado en el que estos se encuentran, así mismo la verificación de los pasos de &quot;En Firme&quot; y &quot;Cierre&quot; cuando aplique."/>
    <s v="Revisar el informe mensual generado por el sistema de información con el fin de validar la cartera en etapa de cobro, los procesos contravencionales que deben trasladarse a la Dirección de Gestión de Cobro, verificar las actuaciones y solicitar al proveedor la corrección o aclaración en tiempo real de cualquier error que sea detectado."/>
    <s v="Informes de seguimiento (observaciones, conclusiones, solicitud de aclaraciones y/o correcciones"/>
    <n v="6"/>
    <d v="2021-07-21T00:00:00"/>
    <x v="1"/>
    <n v="26"/>
    <m/>
    <m/>
    <s v="X"/>
    <s v="X"/>
    <m/>
    <x v="3"/>
    <s v="SGJ - DGC_x000a_SSC - SC"/>
    <x v="1"/>
    <d v="2022-02-07T00:00:00"/>
    <s v="Liliana Montes "/>
    <s v="7/02/2022: Para dar cumplimiento a la acción establecida se  presentaron un totalde (6) requerimientos apartir de la información del sistema de información  apartir del cual el funcionario designado realizó  analisis de multas y comparendos  teniendo  en cuenta aspectos tales co,o  1. concepto de multa (cobro coactivo) y por intereses.  2. concepto de comparendos (etapa contravencional) y por intereses. 3. análisis que se realizó fue el cuantitativo y cualitativo, en el que se estudiaron los comportamientos de dependencia métricas y no métricas, como también, el análisis de frecuencias relativas y absolutas, el comportamiento de los estadísticos de posición como el promedio, mediana y moda. 4. Análisis estadístico preliminar: Información general de los posibles infractores. En tal sentido el responsable solicita cierre de la acción, al cual se procede al mismo al determinar que se cumple con la meta e indicador._x000a_"/>
  </r>
  <r>
    <n v="3"/>
    <x v="2"/>
    <s v="Carencia en el seguimiento por parte de la Supervisión e Interventoría, al “error técnico de concurrencia” que se presentó en el Sistema de Información Contravencional – SICON el cual no fue solucionado oportunamente "/>
    <s v="Establecer controles que permitan garantizar los parámetros y aplicación de los requerimientos realizados al contratista."/>
    <s v="Realizar seguimiento bimestral al cumplimiento de los requerimientos a través de un tablero de control."/>
    <s v="Informes de seguimiento"/>
    <n v="12"/>
    <d v="2021-07-21T00:00:00"/>
    <x v="0"/>
    <n v="52"/>
    <m/>
    <m/>
    <s v="X"/>
    <s v="X"/>
    <m/>
    <x v="0"/>
    <s v="SSC - DIATT_x000a_OTIC _x000a_SGC - SF"/>
    <x v="0"/>
    <d v="2022-02-07T00:00:00"/>
    <s v="Nataly Tenjo Vargas"/>
    <s v="7/02/2022: NO reportan avances para el presente mes de enero de 2022_x000a_7/01/2022: NO reportan avances para el presente mes de Diciembre._x000a_7/12/2021: NO reportan avances para el presente mes de Noviembre._x000a_8/11/2021: NO reportan avances para el presente mes de octubre._x000a_8/10/2021: NO reportan avances para el presente mes de septiembre."/>
  </r>
  <r>
    <n v="3"/>
    <x v="2"/>
    <s v="Carencia en el seguimiento por parte de la Supervisión e Interventoría, al “error técnico de concurrencia” que se presentó en el Sistema de Información Contravencional – SICON el cual no fue solucionado oportunamente "/>
    <s v="Realizar seguimiento al contrato por parte de la Supervisión y la Interventoría a los requerimientos presentados por cada dependencia de la Entidad."/>
    <s v="Realizar mesas de trabajo mensual con el seguimiento a la Supervisión del Contrato."/>
    <s v="Actas de reunión (Observaciones, conclusiones y acciones de mejora en los casos que se evidencien errores del sistema)"/>
    <n v="6"/>
    <d v="2021-07-21T00:00:00"/>
    <x v="1"/>
    <n v="26"/>
    <m/>
    <m/>
    <s v="X"/>
    <s v="X"/>
    <m/>
    <x v="0"/>
    <s v="SSC - DIATT_x000a_OTIC _x000a_SGC - SF"/>
    <x v="1"/>
    <d v="2022-02-07T00:00:00"/>
    <s v="Nataly Tenjo Vargas"/>
    <s v="_x000a_8/02/2021: Se evidenció que se realizaron mesas de trabajo con el fin de tocar temas que están generando “error técnico de concurrencia” en la prestación del servicio y demás temas que puedan generar errores en el sistema; a su vez  en las mesas de trabajo se revisaron temas como seguimiento y ejecución en el contrato, seguimiento y control al cumplimiento de las obligaciones contractuales de seguridad, cronograma, así:_x000a__x000a_1.SM-ACTA-1270-2021-08-26 CSE Gestión de Vulnerabilidades_x000a_2. SM-ACTA-1293-2021-09-24 CSE Seguimiento y control al cumplimiento de las obligaciones contractuales de seguridad._x000a_3. SM-ACTA-1293-2021-10-29 CSE - Gestión de Vulnerabilidades_x000a_4. SM-ACTA-1303-2021 seguimiento al contrato Anexo 21 - 29 nov 2021_x000a_5. SM-ACTA-1306-2021-12-17 CSE Seguimiento y control al cumplimiento de las obligaciones contractuales de seguridad._x000a_6. SM-ACTA-1307-2021-12-20 Seguimiento Cronograma_x000a_7. SM-ACTA-1309-2021-12-22 CSE Gestión de Vulnerabilidades_x000a_8.SM-ACTA-1311-2021-12-30 Seguimiento ejecución contrato Int. 1188 Anexo 21_x000a_9. SM-ACTA-1316-2022 seguimiento al contrato Anexo 21 - 20 enero 2022_x000a__x000a_Por lo anterior, solicitaron el cierre del hallazgo; adjuntando como evidencia actas de reunión, justificación de cumplimiento y solicitud de cierre. _x000a__x000a_De acuerdo con la gestión evidenciada, se cierra la acción._x000a__x000a_7/01/2022: NO reportan avances para el presente mes de Diciembre._x000a_7/12/2021: NO reportan avances para el presente mes de Noviembre._x000a_8/11/2021: NO reportan avances para el presente mes de octubre._x000a_8/10/2021: NO reportan avances para el presente mes de septiembre."/>
  </r>
  <r>
    <n v="4"/>
    <x v="3"/>
    <s v="Deficiencia en la implementación de controles y actividades de seguimiento en el préstamo de expedientes que iniciaron el proceso contravencional impidiendo el resguardo y custodia de los mismos. "/>
    <s v="Realizar seguimiento a los expedientes de los procesos contravencionales aperturados y con audiencia de continuación "/>
    <s v="Realizar seguimiento mensual por medio del tablero de control y los formatos de préstamo y devolución de expedientes de los procesos contravencionales."/>
    <s v="Tablero de control "/>
    <n v="6"/>
    <d v="2021-07-21T00:00:00"/>
    <x v="1"/>
    <n v="26"/>
    <m/>
    <m/>
    <s v="X"/>
    <m/>
    <m/>
    <x v="4"/>
    <s v="SSC - SC"/>
    <x v="1"/>
    <d v="2022-02-07T00:00:00"/>
    <s v="Nataly Tenjo Vargas"/>
    <s v="8/02/2022: _x000a_Subsecretaría de Servicios a la Ciudadanía  - Subdirección de Contravencioneses_x000a_ La Subdirección de Contravenciones a inicios del año 2021 creó el grupo de la Secretaría Común con el fin de llevar a cabo el seguimiento y control a los expedientes de los procesos contravencionales_x000a_Mensualmente el equipo de trabajo del Grupo de la Secretaría Común realizó las tareas de asignación de expedientes del proceso contravencional que quedan para audiencias de continuación._x000a_Toda la información correspondiente a la asignación de expedientes fue registrada en el Tablero de Control (Base de Datos Proceso Contravencional) para realizar seguimiento de manera periódica del préstamo de expedientes y a su vez al control de términos que permite identificar el estado de los expedientes. Así mismo, la custodia de los expedientes por parte de la Autoridad de Tránsito que tiene asignado el proceso, a quiénes se les solicita la información del proceso, se les requiere la devolución de la carpeta al Grupo de la Secretaría Común, así: _x000a__x000a_1.SEGUIMIENTO TABLERO CONTROL JULIO_x000a_2.SEGUIMIENTO TABLERO CONTROL AGOSTO_x000a_3.SEGUIMIENTO TABLERO CONTROL SEPTIEMBRE_x000a_4.SEGUIMIENTO TABLERO CONTROL OCTUBRE_x000a_5.SEGUIMIENTO TABLERO CONTROL NOVIEMBRE_x000a_6.SEGUIMIENTO TABLERO CONTROL DICIEMBRE_x000a_7. BD PROCESO_CONTRAVENCIONAL-  TODOS LOS MESES_x000a__x000a_Por lo anterior, las Dependencias solicitaron el cierre del hallazgo; adjuntando como evidencia base de datos - tableros de control, justificación de cumplimiento y solicitud de cierre. _x000a__x000a_De acuerdo con la gestión evidenciada, se cierra la acción._x000a__x000a__x000a_7/01/2022: NO reportan avances para el presente mes de Diciembre._x000a_7/12/2021: NO reportan avances para el presente mes de Noviembre._x000a_8/11/2021: La Subdirección de Contravenciones remite Justificación de gestión junto con los archivos: 1-Planillas de Reparto y 2-Base de datos Proceso Contravencional._x000a_8/10/2021: La Subd Contravensiones remite correo el 13/09/2021, con evidencias respecto a la acción propuesta, correspondiente a planillas de control de expedientes F1 y F2 para los meses de julio y agosto."/>
  </r>
  <r>
    <n v="4"/>
    <x v="3"/>
    <s v="No se realizó una revisión periódica de las ordenes de comparendos impuestos en vía en relación a los comparendos cargados en la plataforma SICON."/>
    <s v="Realizar un informe mensual para la revisión de las ordenes de comparendo impuestos en vía en relación con el número de comparendos cargados en la plataforma SICON."/>
    <s v="Realizar un informe mensual para la revisión de las ordenes de comparendo impuestos en vía en relación con el número de comparendos cargados en la plataforma SICON."/>
    <s v="Informes de resultados"/>
    <n v="12"/>
    <d v="2021-07-21T00:00:00"/>
    <x v="0"/>
    <n v="52"/>
    <m/>
    <m/>
    <s v="X"/>
    <m/>
    <m/>
    <x v="5"/>
    <s v="SGM - SCTT"/>
    <x v="0"/>
    <d v="2022-02-04T00:00:00"/>
    <s v="María Janneth Romero Martínez"/>
    <s v="04/02/2022: 07/01/2022: Se aporta como evidencia eldocumento INFORME MENSUAL DE CARGUE DE COMPARENDOS IMPUESTOS EN VIA correspondiente a enero 2022, conlo cual se evidencia un avance de ejecución conforme lo formulado_x000a__x000a_07/01/2022: Se aporta como evidencia eldocumento INFORME MENSUAL DE CARGUE DE COMPARENDOS IMPUESTOS EN VIA correspondiente a diciembre, conlo cual se evidencia un avance de ejecución conforme lo formulado_x000a__x000a_06/12/2021: Se aportan como evidencia los documentos  INFORME MENSUAL DE CARGUE DE COMPARENDOS IMPUESTOS EN VÍA correspondientes a los meses de julio a noviembre del 2021._x000a__x000a_Conforme lo anterior se observa que el proceso viene implementando la acción formulada y que se atendieron las alertas presentadas por la OCI en los seguimientos anteriores._x000a__x000a_Se exhorta al proceso a seguir documentando la gestión realizada y presentar los avances periódicos conforme son requeridos por la OCI._x000a__x000a_08/11/2021: Por segunda vez se presenta alerta respecto a la no presentación de la evidencia que de cuenta del avance de la ejecución de la acción y se exhorta nuevamente al proceso a implementar los controles pertinentes para garantizar el cumplimiento integral de la acción conforme fue formulada._x000a__x000a_08/10/2021: Nuevamente se presenta la alerta respecto a la no presentación de la evidencia que de cuenta del avance de la ejecución de la acción conforme la periodicidad formulada (Mensual). Se exhorta al proceeso a implementar los controles pertinentes que permitan garantizar la ejecución integral de la acción._x000a__x000a_08/09/2021: Si bien la acción esta en terminos de ejecución, no se aporta evidencia del avance realizado, teniendo en cuenta la periodicidad formulada para su implementación (Mensual)"/>
  </r>
  <r>
    <n v="5"/>
    <x v="4"/>
    <s v="La Dirección de Gestión de Cobro no cuentan con controles que garantice la consolidación y centralización de la información de los acuerdos de pago suscritos en la SDM y reportados en el SIMIT."/>
    <s v="Identificar las inconsistencias presentadas en el reporte del sistema de información de la plataforma del SIMIT frente a los acuerdos de pago."/>
    <s v="Realizar mesas de trabajo mensualmente  con el contratista, interventoría, el SIMIT y las dependencias involucradas, a fin de verificar y subsanar las inconsistencias presentadas en la plataforma del SIMIT frente a los acuerdos de pago, respecto de lo reportado en el sistema de información que maneja la Entidad."/>
    <s v="Mesas de trabajo realizadas"/>
    <n v="12"/>
    <d v="2021-07-21T00:00:00"/>
    <x v="0"/>
    <n v="52"/>
    <m/>
    <m/>
    <m/>
    <m/>
    <m/>
    <x v="6"/>
    <s v="SGC - SF _x000a_OTIC_x000a_SGJ - DGC_x000a_SSC - DIATT_x000a_"/>
    <x v="0"/>
    <d v="2022-02-08T00:00:00"/>
    <s v="Julie Andrea Martinez y Daniel Andrea Garcia"/>
    <s v="08/02/2022 Seguimiento por Julie Martinez no se genera reporte de avance por el proceso sin embargo la acción se encuentra dentro de las fechas establecidas para la ejecución. Acción abierta _x000a__x000a__x000a_11/01/2022  seguimiento  Julie Martinez  no se recibió por parte del proceso seguimiento de esta acción sin embargo la acción se encuentra dentro los terminos previstos para la ejecucion _x000a__x000a_09/11/2021  seguimiento  Julie Martinez  no se recibió por parte del proceso seguimiento de esta acción sin embargo la acción se encuentra dentro de los términos establecidos por el proceso para su ejecución _x000a__x000a_8/11/2021: Se adjunta  pantallazos de las convocatorias,  no se adjuntan las actas de las mesas de trabajo que permitan evidenciar que se aborden los temas para subsanar el hallazgo._x000a_8/10/2021:  Reunion del 14/09/2021  &quot;Reunion Simit-SDM,  con el siguiente orden del dia: 1. Seguimiento compromisos acta anterior:_x000a_2. Cursos Pedagógicos_x000a_2.1. Remitidos por el SIMIT: El certificado colocado en la página web no contempla los artículos 40 y 41 de la_x000a_Resolución 20203040011355, artículo 40. Duración y temática del curos y artículo 41. De las certificaciones para_x000a_los conductores infractores._x000a_2.2. Dirección Atención al Ciudadano: Aplicación de cursos remitidos por SIMIT_x000a_2.2.1. Estado de avance en el tema de ampliación de términos para la realización de curso para los deudores con_x000a_resultado positivo para COVID19_x000a_3. Acuerdo de amnistía Concejo de Bogotá_x000a_4. Intermitencia página web del SIMIT (caso julio 15 de 2021)_x000a_5. Casos de rechazos de novedades remitidas por la ETB vía Web Service._x000a_6. Rango de consecutivos errados (No están reportados al SMIT) Se verificara si están en SIMIT_x000a_6.1. Comparendos con consecutivos errados en Acuerdos de pago._x000a_6.2. Registro de comparendos con consecutivo errado y comparendo nuevo (que corrige el errado) en cartera._x000a_7. Tratamiento de intereses para comparendos y acuerdos de pago que fueron objeto de pago por monetización_x000a_de títulos de depósito judicial._x000a_8/09/2021:Reunion de seguimiento con los responsables en los  cuales se abordaron temas tales como _x000a_1. Seguimiento compromisos actas anteriores de 2021:_x000a_1.1. Aplicación de novedades de cartera de SDM en SIMIT_x000a_1.2. Obligaciones no reportadas por la SDM que hoy en la SDM figuran como acuerdos de pago y no están en_x000a_SIMIT._x000a_1.3. Conciliación información SIMIT contra la información de la SDM_x000a_1.4. Solicitud al SIMIT de base de cursos de 5 años atrás y cursos que tiene el SIMIT de otras Cias (Por parte de_x000a_la Dirección de servicio al Ciudadano)._x000a_2. Seguimiento compromisos:_x000a_2.1. 5. Citar a SIMIT y ETB para mesa de trabajo para comparendos pendientes de curso y retomar el tema del_x000a_web service. (Dirección Servicio al Ciudadano)_x000a_2.2. 6. Solicitar a la ETB SICON la generación del informe cartera cero (0) periódicamente el cual deberá ser_x000a_remitido a la DGC y SIMIT (ETB)_x000a_3. Nuevos Temas:_x000a_3.1. Errores reportados por SIMIT en la interfaz con SICON._x000a_3.2. Acuerdos de pago que figuran en SICON y NO en SIMIT, pero los comparendos del acuerdo de pago en_x000a_SIMIT ya están pagos."/>
  </r>
  <r>
    <n v="6"/>
    <x v="5"/>
    <s v="Se aplicó una interpretación de la norma que regula la modalidad de contratación seleccionada, mediante la cual la SDM se basó para adelantar la suscripción del contrato en cuestión por parte de las áreas estructuradoras del proceso y la Dirección de contratación."/>
    <s v="Implementar y socializar una Guía de Transparencia, para establecer parámetros de como elegir una modalidad de contratación.  "/>
    <s v="Creación y socialización de la Guía de Transparencia"/>
    <s v="Guía publicada y socializada"/>
    <n v="1"/>
    <d v="2021-07-21T00:00:00"/>
    <x v="0"/>
    <n v="52"/>
    <m/>
    <m/>
    <s v="X"/>
    <m/>
    <m/>
    <x v="1"/>
    <s v="SGJ - Dirección de Contratación _x000a__x000a__x000a__x000a_"/>
    <x v="0"/>
    <d v="2022-02-07T00:00:00"/>
    <s v="Liliana Montes"/>
    <s v="7/01/2022: Sin avances para este corte._x000a_7/01/2022: Documento Estrategia Integral de Contratación_x000a_Transparente de la Secretaría Distrital de Movilidad SDM, en version 08/11/2021._x000a__x000a_7/12/2021:La firma piza y caballero  tienen todos los insumos para realizar la guía, en este momento se encuentra en  elaboración y estan proximos a enviar el producto en borrador para verificación del mismo. _x000a_8/11/2021:La evidencia aportada no da cuenta del avance  a la acción estipulada._x000a_8/10/2021:  Se adelantan reuniones con la informe, se aportan correos de reunion sin embargo aun no se presentan avances de la Guia._x000a_8/09/2021: La DC,viene adelantando en asesoria con el asesor externo PIZA&amp;CABALLERO,  el ajuste a sus procedimiento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2942087-E240-4335-9395-2E59BAF13CA0}" name="TablaDinámica2" cacheId="5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rowHeaderCaption="DEPENDENCIA">
  <location ref="A46:C52" firstHeaderRow="1" firstDataRow="2" firstDataCol="1" rowPageCount="1" colPageCount="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Page" multipleItemSelectionAllowed="1" showAll="0">
      <items count="4">
        <item x="0"/>
        <item m="1" x="2"/>
        <item h="1"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5">
    <i>
      <x/>
    </i>
    <i>
      <x v="1"/>
    </i>
    <i>
      <x v="2"/>
    </i>
    <i>
      <x v="5"/>
    </i>
    <i t="grand">
      <x/>
    </i>
  </rowItems>
  <colFields count="1">
    <field x="8"/>
  </colFields>
  <colItems count="2">
    <i>
      <x v="202"/>
    </i>
    <i t="grand">
      <x/>
    </i>
  </colItems>
  <pageFields count="1">
    <pageField fld="17" hier="-1"/>
  </pageFields>
  <dataFields count="1">
    <dataField name="Cuenta de CÓDIGO HALLAZGO" fld="0" subtotal="count" baseField="15" baseItem="0"/>
  </dataFields>
  <formats count="3">
    <format dxfId="19">
      <pivotArea dataOnly="0" labelOnly="1" fieldPosition="0">
        <references count="1">
          <reference field="15" count="0"/>
        </references>
      </pivotArea>
    </format>
    <format dxfId="20">
      <pivotArea dataOnly="0" labelOnly="1" fieldPosition="0">
        <references count="1">
          <reference field="15" count="0"/>
        </references>
      </pivotArea>
    </format>
    <format dxfId="0">
      <pivotArea collapsedLevelsAreSubtotals="1" fieldPosition="0">
        <references count="1">
          <reference field="15" count="4">
            <x v="0"/>
            <x v="1"/>
            <x v="2"/>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AFFD1AB2-57E9-47FC-A49F-D4B1AD25DD23}" name="TablaDinámica3" cacheId="5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chartFormat="1" rowHeaderCaption="DEPENDENCIA">
  <location ref="A29:D38" firstHeaderRow="1" firstDataRow="2" firstDataCol="1"/>
  <pivotFields count="22">
    <pivotField dataField="1" showAll="0"/>
    <pivotField showAll="0"/>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axis="axisCol" showAll="0">
      <items count="4">
        <item x="0"/>
        <item m="1" x="2"/>
        <item x="1"/>
        <item t="default"/>
      </items>
    </pivotField>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1">
    <field x="17"/>
  </colFields>
  <colItems count="3">
    <i>
      <x/>
    </i>
    <i>
      <x v="2"/>
    </i>
    <i t="grand">
      <x/>
    </i>
  </colItems>
  <dataFields count="1">
    <dataField name="Cuenta de CÓDIGO HALLAZGO" fld="0" subtotal="count" baseField="15" baseItem="3"/>
  </dataFields>
  <formats count="2">
    <format dxfId="22">
      <pivotArea dataOnly="0" labelOnly="1" fieldPosition="0">
        <references count="1">
          <reference field="15" count="0"/>
        </references>
      </pivotArea>
    </format>
    <format dxfId="21">
      <pivotArea dataOnly="0" labelOnly="1" fieldPosition="0">
        <references count="1">
          <reference field="15" count="0"/>
        </references>
      </pivotArea>
    </format>
  </formats>
  <chartFormats count="2">
    <chartFormat chart="0" format="0" series="1">
      <pivotArea type="data" outline="0" fieldPosition="0">
        <references count="2">
          <reference field="4294967294" count="1" selected="0">
            <x v="0"/>
          </reference>
          <reference field="17" count="1" selected="0">
            <x v="0"/>
          </reference>
        </references>
      </pivotArea>
    </chartFormat>
    <chartFormat chart="0" format="1" series="1">
      <pivotArea type="data" outline="0" fieldPosition="0">
        <references count="2">
          <reference field="4294967294" count="1" selected="0">
            <x v="0"/>
          </reference>
          <reference field="17"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60A9572-B1F9-4F26-A2E0-731B7243E658}" name="TablaDinámica1" cacheId="5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D13" firstHeaderRow="1" firstDataRow="3" firstDataCol="1"/>
  <pivotFields count="22">
    <pivotField dataField="1" showAll="0"/>
    <pivotField showAll="0"/>
    <pivotField showAll="0"/>
    <pivotField showAll="0"/>
    <pivotField showAll="0"/>
    <pivotField showAll="0"/>
    <pivotField showAll="0"/>
    <pivotField numFmtId="164" showAll="0"/>
    <pivotField axis="axisCol"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axis="axisRow" showAll="0">
      <items count="8">
        <item x="6"/>
        <item x="5"/>
        <item x="1"/>
        <item x="3"/>
        <item x="4"/>
        <item x="0"/>
        <item x="2"/>
        <item t="default"/>
      </items>
    </pivotField>
    <pivotField showAll="0"/>
    <pivotField showAll="0"/>
    <pivotField showAll="0"/>
    <pivotField showAll="0"/>
    <pivotField showAll="0"/>
    <pivotField axis="axisCol" showAll="0">
      <items count="15">
        <item sd="0" x="0"/>
        <item sd="0" x="1"/>
        <item sd="0" x="2"/>
        <item sd="0" x="3"/>
        <item sd="0" x="4"/>
        <item sd="0" x="5"/>
        <item sd="0" x="6"/>
        <item sd="0" x="7"/>
        <item sd="0" x="8"/>
        <item sd="0" x="9"/>
        <item sd="0" x="10"/>
        <item sd="0" x="11"/>
        <item sd="0" x="12"/>
        <item sd="0" x="13"/>
        <item t="default"/>
      </items>
    </pivotField>
  </pivotFields>
  <rowFields count="1">
    <field x="15"/>
  </rowFields>
  <rowItems count="8">
    <i>
      <x/>
    </i>
    <i>
      <x v="1"/>
    </i>
    <i>
      <x v="2"/>
    </i>
    <i>
      <x v="3"/>
    </i>
    <i>
      <x v="4"/>
    </i>
    <i>
      <x v="5"/>
    </i>
    <i>
      <x v="6"/>
    </i>
    <i t="grand">
      <x/>
    </i>
  </rowItems>
  <colFields count="2">
    <field x="21"/>
    <field x="8"/>
  </colFields>
  <colItems count="3">
    <i>
      <x v="1"/>
    </i>
    <i>
      <x v="7"/>
    </i>
    <i t="grand">
      <x/>
    </i>
  </colItems>
  <dataFields count="1">
    <dataField name="Cuenta de CÓDIGO HALLAZGO" fld="0" subtotal="count" baseField="12" baseItem="1"/>
  </dataFields>
  <formats count="2">
    <format dxfId="24">
      <pivotArea dataOnly="0" labelOnly="1" fieldPosition="0">
        <references count="1">
          <reference field="15" count="0"/>
        </references>
      </pivotArea>
    </format>
    <format dxfId="23">
      <pivotArea dataOnly="0" labelOnly="1" fieldPosition="0">
        <references count="1">
          <reference field="1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FBE8D834-ADD1-4640-92AE-8B2DC098B3B5}" name="TablaDinámica4" cacheId="59"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7:D24" firstHeaderRow="0" firstDataRow="1" firstDataCol="1"/>
  <pivotFields count="22">
    <pivotField showAll="0"/>
    <pivotField axis="axisRow" showAll="0">
      <items count="7">
        <item x="4"/>
        <item x="5"/>
        <item x="1"/>
        <item x="3"/>
        <item x="0"/>
        <item x="2"/>
        <item t="default"/>
      </items>
    </pivotField>
    <pivotField showAll="0"/>
    <pivotField showAll="0"/>
    <pivotField showAll="0"/>
    <pivotField showAll="0"/>
    <pivotField showAll="0"/>
    <pivotField numFmtId="164" showAll="0"/>
    <pivotField numFmtId="164"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dataField="1" showAll="0"/>
    <pivotField dataField="1" showAll="0"/>
    <pivotField dataField="1" showAll="0"/>
    <pivotField showAll="0"/>
    <pivotField showAll="0"/>
    <pivotField showAll="0"/>
    <pivotField showAll="0"/>
    <pivotField showAll="0"/>
    <pivotField showAll="0"/>
    <pivotField showAll="0">
      <items count="15">
        <item sd="0" x="0"/>
        <item sd="0" x="1"/>
        <item sd="0" x="2"/>
        <item sd="0" x="3"/>
        <item sd="0" x="4"/>
        <item sd="0" x="5"/>
        <item sd="0" x="6"/>
        <item sd="0" x="7"/>
        <item sd="0" x="8"/>
        <item sd="0" x="9"/>
        <item sd="0" x="10"/>
        <item sd="0" x="11"/>
        <item sd="0" x="12"/>
        <item sd="0" x="13"/>
        <item t="default"/>
      </items>
    </pivotField>
  </pivotFields>
  <rowFields count="1">
    <field x="1"/>
  </rowFields>
  <rowItems count="7">
    <i>
      <x/>
    </i>
    <i>
      <x v="1"/>
    </i>
    <i>
      <x v="2"/>
    </i>
    <i>
      <x v="3"/>
    </i>
    <i>
      <x v="4"/>
    </i>
    <i>
      <x v="5"/>
    </i>
    <i t="grand">
      <x/>
    </i>
  </rowItems>
  <colFields count="1">
    <field x="-2"/>
  </colFields>
  <colItems count="3">
    <i>
      <x/>
    </i>
    <i i="1">
      <x v="1"/>
    </i>
    <i i="2">
      <x v="2"/>
    </i>
  </colItems>
  <dataFields count="3">
    <dataField name="Cuenta de DISCIPLINARIA" fld="12" subtotal="count" baseField="0" baseItem="0"/>
    <dataField name="Cuenta de FISCAL" fld="13" subtotal="count" baseField="0" baseItem="0"/>
    <dataField name="Suma de MONTO DEL FISCAL" fld="14" baseField="0" baseItem="0"/>
  </dataFields>
  <formats count="5">
    <format dxfId="29">
      <pivotArea collapsedLevelsAreSubtotals="1" fieldPosition="0">
        <references count="2">
          <reference field="4294967294" count="1" selected="0">
            <x v="2"/>
          </reference>
          <reference field="1" count="4">
            <x v="2"/>
            <x v="3"/>
            <x v="4"/>
            <x v="5"/>
          </reference>
        </references>
      </pivotArea>
    </format>
    <format dxfId="28">
      <pivotArea field="1" grandRow="1" outline="0" collapsedLevelsAreSubtotals="1" axis="axisRow" fieldPosition="0">
        <references count="1">
          <reference field="4294967294" count="1" selected="0">
            <x v="2"/>
          </reference>
        </references>
      </pivotArea>
    </format>
    <format dxfId="27">
      <pivotArea dataOnly="0" labelOnly="1" outline="0" fieldPosition="0">
        <references count="1">
          <reference field="4294967294" count="1">
            <x v="0"/>
          </reference>
        </references>
      </pivotArea>
    </format>
    <format dxfId="26">
      <pivotArea dataOnly="0" labelOnly="1" outline="0" fieldPosition="0">
        <references count="1">
          <reference field="4294967294" count="1">
            <x v="1"/>
          </reference>
        </references>
      </pivotArea>
    </format>
    <format dxfId="25">
      <pivotArea dataOnly="0" labelOnly="1"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E267F0-5CF2-46A5-82E3-0EAFE5FA63E1}">
  <dimension ref="A1:D57"/>
  <sheetViews>
    <sheetView tabSelected="1" zoomScale="80" zoomScaleNormal="80" workbookViewId="0">
      <selection activeCell="G40" sqref="G40"/>
    </sheetView>
  </sheetViews>
  <sheetFormatPr baseColWidth="10" defaultRowHeight="15" x14ac:dyDescent="0.25"/>
  <cols>
    <col min="1" max="1" width="48.5703125" bestFit="1" customWidth="1"/>
    <col min="2" max="2" width="10.28515625" customWidth="1"/>
    <col min="3" max="3" width="12.85546875" bestFit="1" customWidth="1"/>
    <col min="4" max="4" width="17.7109375" customWidth="1"/>
    <col min="5" max="5" width="12.85546875" bestFit="1" customWidth="1"/>
    <col min="6" max="6" width="33" bestFit="1" customWidth="1"/>
    <col min="7" max="7" width="56" bestFit="1" customWidth="1"/>
  </cols>
  <sheetData>
    <row r="1" spans="1:4" ht="73.5" customHeight="1" x14ac:dyDescent="0.25">
      <c r="A1" s="51" t="s">
        <v>144</v>
      </c>
      <c r="B1" s="51"/>
      <c r="C1" s="51"/>
      <c r="D1" s="51"/>
    </row>
    <row r="2" spans="1:4" ht="18.75" x14ac:dyDescent="0.3">
      <c r="A2" s="22" t="s">
        <v>132</v>
      </c>
      <c r="B2" s="52">
        <v>2022</v>
      </c>
      <c r="C2" s="52"/>
      <c r="D2" s="52"/>
    </row>
    <row r="3" spans="1:4" x14ac:dyDescent="0.25">
      <c r="A3" s="17" t="s">
        <v>124</v>
      </c>
      <c r="B3" s="17" t="s">
        <v>125</v>
      </c>
    </row>
    <row r="4" spans="1:4" ht="12.75" customHeight="1" x14ac:dyDescent="0.25">
      <c r="B4" s="43" t="s">
        <v>126</v>
      </c>
      <c r="C4" s="43" t="s">
        <v>127</v>
      </c>
      <c r="D4" s="43" t="s">
        <v>123</v>
      </c>
    </row>
    <row r="5" spans="1:4" ht="10.5" customHeight="1" x14ac:dyDescent="0.25">
      <c r="A5" s="17" t="s">
        <v>122</v>
      </c>
    </row>
    <row r="6" spans="1:4" ht="47.25" customHeight="1" x14ac:dyDescent="0.25">
      <c r="A6" s="20" t="s">
        <v>121</v>
      </c>
      <c r="B6" s="19"/>
      <c r="C6" s="19">
        <v>1</v>
      </c>
      <c r="D6" s="19">
        <v>1</v>
      </c>
    </row>
    <row r="7" spans="1:4" ht="14.25" customHeight="1" x14ac:dyDescent="0.25">
      <c r="A7" s="20" t="s">
        <v>105</v>
      </c>
      <c r="B7" s="19"/>
      <c r="C7" s="19">
        <v>1</v>
      </c>
      <c r="D7" s="19">
        <v>1</v>
      </c>
    </row>
    <row r="8" spans="1:4" x14ac:dyDescent="0.25">
      <c r="A8" s="20" t="s">
        <v>117</v>
      </c>
      <c r="B8" s="19">
        <v>2</v>
      </c>
      <c r="C8" s="19">
        <v>2</v>
      </c>
      <c r="D8" s="19">
        <v>4</v>
      </c>
    </row>
    <row r="9" spans="1:4" ht="29.25" customHeight="1" x14ac:dyDescent="0.25">
      <c r="A9" s="20" t="s">
        <v>119</v>
      </c>
      <c r="B9" s="19">
        <v>1</v>
      </c>
      <c r="C9" s="19"/>
      <c r="D9" s="19">
        <v>1</v>
      </c>
    </row>
    <row r="10" spans="1:4" ht="16.5" customHeight="1" x14ac:dyDescent="0.25">
      <c r="A10" s="20" t="s">
        <v>120</v>
      </c>
      <c r="B10" s="19">
        <v>1</v>
      </c>
      <c r="C10" s="19"/>
      <c r="D10" s="19">
        <v>1</v>
      </c>
    </row>
    <row r="11" spans="1:4" ht="29.25" customHeight="1" x14ac:dyDescent="0.25">
      <c r="A11" s="20" t="s">
        <v>116</v>
      </c>
      <c r="B11" s="19">
        <v>1</v>
      </c>
      <c r="C11" s="19">
        <v>2</v>
      </c>
      <c r="D11" s="19">
        <v>3</v>
      </c>
    </row>
    <row r="12" spans="1:4" ht="41.25" customHeight="1" x14ac:dyDescent="0.25">
      <c r="A12" s="20" t="s">
        <v>118</v>
      </c>
      <c r="B12" s="19">
        <v>2</v>
      </c>
      <c r="C12" s="19"/>
      <c r="D12" s="19">
        <v>2</v>
      </c>
    </row>
    <row r="13" spans="1:4" x14ac:dyDescent="0.25">
      <c r="A13" s="18" t="s">
        <v>123</v>
      </c>
      <c r="B13" s="19">
        <v>7</v>
      </c>
      <c r="C13" s="19">
        <v>6</v>
      </c>
      <c r="D13" s="19">
        <v>13</v>
      </c>
    </row>
    <row r="17" spans="1:4" ht="45" x14ac:dyDescent="0.25">
      <c r="A17" s="17" t="s">
        <v>122</v>
      </c>
      <c r="B17" s="30" t="s">
        <v>138</v>
      </c>
      <c r="C17" s="30" t="s">
        <v>139</v>
      </c>
      <c r="D17" s="30" t="s">
        <v>140</v>
      </c>
    </row>
    <row r="18" spans="1:4" x14ac:dyDescent="0.25">
      <c r="A18" s="18" t="s">
        <v>75</v>
      </c>
      <c r="B18" s="19"/>
      <c r="C18" s="19"/>
      <c r="D18" s="19"/>
    </row>
    <row r="19" spans="1:4" x14ac:dyDescent="0.25">
      <c r="A19" s="18" t="s">
        <v>80</v>
      </c>
      <c r="B19" s="19">
        <v>1</v>
      </c>
      <c r="C19" s="19"/>
      <c r="D19" s="19"/>
    </row>
    <row r="20" spans="1:4" x14ac:dyDescent="0.25">
      <c r="A20" s="18" t="s">
        <v>42</v>
      </c>
      <c r="B20" s="19">
        <v>4</v>
      </c>
      <c r="C20" s="19">
        <v>4</v>
      </c>
      <c r="D20" s="29">
        <v>493856930</v>
      </c>
    </row>
    <row r="21" spans="1:4" x14ac:dyDescent="0.25">
      <c r="A21" s="18" t="s">
        <v>67</v>
      </c>
      <c r="B21" s="19">
        <v>2</v>
      </c>
      <c r="C21" s="19"/>
      <c r="D21" s="29"/>
    </row>
    <row r="22" spans="1:4" x14ac:dyDescent="0.25">
      <c r="A22" s="18" t="s">
        <v>37</v>
      </c>
      <c r="B22" s="19">
        <v>1</v>
      </c>
      <c r="C22" s="19">
        <v>1</v>
      </c>
      <c r="D22" s="29">
        <v>183695607</v>
      </c>
    </row>
    <row r="23" spans="1:4" x14ac:dyDescent="0.25">
      <c r="A23" s="18" t="s">
        <v>55</v>
      </c>
      <c r="B23" s="19">
        <v>4</v>
      </c>
      <c r="C23" s="19">
        <v>4</v>
      </c>
      <c r="D23" s="29">
        <v>256713200</v>
      </c>
    </row>
    <row r="24" spans="1:4" x14ac:dyDescent="0.25">
      <c r="A24" s="18" t="s">
        <v>123</v>
      </c>
      <c r="B24" s="19">
        <v>12</v>
      </c>
      <c r="C24" s="19">
        <v>9</v>
      </c>
      <c r="D24" s="29">
        <v>934265737</v>
      </c>
    </row>
    <row r="29" spans="1:4" x14ac:dyDescent="0.25">
      <c r="A29" s="17" t="s">
        <v>124</v>
      </c>
      <c r="B29" s="17" t="s">
        <v>125</v>
      </c>
    </row>
    <row r="30" spans="1:4" x14ac:dyDescent="0.25">
      <c r="A30" s="17" t="s">
        <v>141</v>
      </c>
      <c r="B30" s="43" t="s">
        <v>128</v>
      </c>
      <c r="C30" s="43" t="s">
        <v>143</v>
      </c>
      <c r="D30" s="43" t="s">
        <v>123</v>
      </c>
    </row>
    <row r="31" spans="1:4" ht="60" x14ac:dyDescent="0.25">
      <c r="A31" s="20" t="s">
        <v>121</v>
      </c>
      <c r="B31" s="19">
        <v>1</v>
      </c>
      <c r="C31" s="19"/>
      <c r="D31" s="19">
        <v>1</v>
      </c>
    </row>
    <row r="32" spans="1:4" ht="30" x14ac:dyDescent="0.25">
      <c r="A32" s="20" t="s">
        <v>105</v>
      </c>
      <c r="B32" s="19">
        <v>1</v>
      </c>
      <c r="C32" s="19"/>
      <c r="D32" s="19">
        <v>1</v>
      </c>
    </row>
    <row r="33" spans="1:4" x14ac:dyDescent="0.25">
      <c r="A33" s="20" t="s">
        <v>117</v>
      </c>
      <c r="B33" s="19">
        <v>2</v>
      </c>
      <c r="C33" s="19">
        <v>2</v>
      </c>
      <c r="D33" s="19">
        <v>4</v>
      </c>
    </row>
    <row r="34" spans="1:4" ht="45" x14ac:dyDescent="0.25">
      <c r="A34" s="20" t="s">
        <v>119</v>
      </c>
      <c r="B34" s="19"/>
      <c r="C34" s="19">
        <v>1</v>
      </c>
      <c r="D34" s="19">
        <v>1</v>
      </c>
    </row>
    <row r="35" spans="1:4" ht="30" x14ac:dyDescent="0.25">
      <c r="A35" s="20" t="s">
        <v>120</v>
      </c>
      <c r="B35" s="19"/>
      <c r="C35" s="19">
        <v>1</v>
      </c>
      <c r="D35" s="19">
        <v>1</v>
      </c>
    </row>
    <row r="36" spans="1:4" ht="45" x14ac:dyDescent="0.25">
      <c r="A36" s="20" t="s">
        <v>116</v>
      </c>
      <c r="B36" s="19">
        <v>2</v>
      </c>
      <c r="C36" s="19">
        <v>1</v>
      </c>
      <c r="D36" s="19">
        <v>3</v>
      </c>
    </row>
    <row r="37" spans="1:4" ht="60" x14ac:dyDescent="0.25">
      <c r="A37" s="20" t="s">
        <v>118</v>
      </c>
      <c r="B37" s="19"/>
      <c r="C37" s="19">
        <v>2</v>
      </c>
      <c r="D37" s="19">
        <v>2</v>
      </c>
    </row>
    <row r="38" spans="1:4" x14ac:dyDescent="0.25">
      <c r="A38" s="18" t="s">
        <v>123</v>
      </c>
      <c r="B38" s="19">
        <v>6</v>
      </c>
      <c r="C38" s="19">
        <v>7</v>
      </c>
      <c r="D38" s="19">
        <v>13</v>
      </c>
    </row>
    <row r="39" spans="1:4" s="48" customFormat="1" x14ac:dyDescent="0.25">
      <c r="A39" s="18"/>
      <c r="B39" s="19"/>
      <c r="C39" s="19"/>
      <c r="D39" s="19"/>
    </row>
    <row r="40" spans="1:4" s="48" customFormat="1" x14ac:dyDescent="0.25">
      <c r="A40" s="18"/>
      <c r="B40" s="19"/>
      <c r="C40" s="19"/>
      <c r="D40" s="19"/>
    </row>
    <row r="41" spans="1:4" s="48" customFormat="1" x14ac:dyDescent="0.25">
      <c r="A41" s="18"/>
      <c r="B41" s="19"/>
      <c r="C41" s="19"/>
      <c r="D41" s="19"/>
    </row>
    <row r="42" spans="1:4" s="48" customFormat="1" x14ac:dyDescent="0.25">
      <c r="A42" s="18"/>
      <c r="B42" s="19"/>
      <c r="C42" s="19"/>
      <c r="D42" s="19"/>
    </row>
    <row r="44" spans="1:4" x14ac:dyDescent="0.25">
      <c r="A44" s="17" t="s">
        <v>101</v>
      </c>
      <c r="B44" s="48" t="s">
        <v>128</v>
      </c>
    </row>
    <row r="46" spans="1:4" x14ac:dyDescent="0.25">
      <c r="A46" s="17" t="s">
        <v>124</v>
      </c>
      <c r="B46" s="17" t="s">
        <v>125</v>
      </c>
    </row>
    <row r="47" spans="1:4" x14ac:dyDescent="0.25">
      <c r="A47" s="17" t="s">
        <v>141</v>
      </c>
      <c r="B47" s="56" t="s">
        <v>158</v>
      </c>
      <c r="C47" s="56" t="s">
        <v>123</v>
      </c>
    </row>
    <row r="48" spans="1:4" ht="45" x14ac:dyDescent="0.25">
      <c r="A48" s="20" t="s">
        <v>121</v>
      </c>
      <c r="B48" s="57">
        <v>1</v>
      </c>
      <c r="C48" s="57">
        <v>1</v>
      </c>
    </row>
    <row r="49" spans="1:3" x14ac:dyDescent="0.25">
      <c r="A49" s="20" t="s">
        <v>105</v>
      </c>
      <c r="B49" s="57">
        <v>1</v>
      </c>
      <c r="C49" s="57">
        <v>1</v>
      </c>
    </row>
    <row r="50" spans="1:3" x14ac:dyDescent="0.25">
      <c r="A50" s="20" t="s">
        <v>117</v>
      </c>
      <c r="B50" s="57">
        <v>2</v>
      </c>
      <c r="C50" s="57">
        <v>2</v>
      </c>
    </row>
    <row r="51" spans="1:3" ht="30" x14ac:dyDescent="0.25">
      <c r="A51" s="20" t="s">
        <v>116</v>
      </c>
      <c r="B51" s="57">
        <v>2</v>
      </c>
      <c r="C51" s="57">
        <v>2</v>
      </c>
    </row>
    <row r="52" spans="1:3" x14ac:dyDescent="0.25">
      <c r="A52" s="18" t="s">
        <v>123</v>
      </c>
      <c r="B52" s="19">
        <v>6</v>
      </c>
      <c r="C52" s="19">
        <v>6</v>
      </c>
    </row>
    <row r="55" spans="1:3" ht="15.75" x14ac:dyDescent="0.25">
      <c r="A55" s="58" t="s">
        <v>159</v>
      </c>
    </row>
    <row r="56" spans="1:3" ht="15.75" customHeight="1" x14ac:dyDescent="0.25">
      <c r="A56" s="59" t="s">
        <v>160</v>
      </c>
    </row>
    <row r="57" spans="1:3" ht="15.75" x14ac:dyDescent="0.25">
      <c r="A57" s="60" t="s">
        <v>161</v>
      </c>
    </row>
  </sheetData>
  <mergeCells count="2">
    <mergeCell ref="A1:D1"/>
    <mergeCell ref="B2:D2"/>
  </mergeCells>
  <pageMargins left="0.7" right="0.7" top="0.75" bottom="0.75" header="0.3" footer="0.3"/>
  <pageSetup paperSize="9"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51005"/>
  <sheetViews>
    <sheetView topLeftCell="I8" workbookViewId="0">
      <selection activeCell="N20" sqref="N20"/>
    </sheetView>
  </sheetViews>
  <sheetFormatPr baseColWidth="10" defaultColWidth="9.140625" defaultRowHeight="15" x14ac:dyDescent="0.25"/>
  <cols>
    <col min="2" max="2" width="12" customWidth="1"/>
    <col min="3" max="3" width="17.7109375" customWidth="1"/>
    <col min="4" max="4" width="13.42578125" customWidth="1"/>
    <col min="5" max="5" width="27" customWidth="1"/>
    <col min="6" max="6" width="9.140625" customWidth="1"/>
    <col min="7" max="7" width="30" customWidth="1"/>
    <col min="8" max="8" width="24" customWidth="1"/>
    <col min="9" max="9" width="22" customWidth="1"/>
    <col min="10" max="10" width="31" customWidth="1"/>
    <col min="11" max="11" width="36" customWidth="1"/>
    <col min="12" max="12" width="14.7109375" customWidth="1"/>
    <col min="13" max="13" width="12.140625" customWidth="1"/>
    <col min="14" max="14" width="15.28515625" customWidth="1"/>
    <col min="15" max="15" width="12.28515625" hidden="1" customWidth="1"/>
    <col min="16" max="16" width="9.28515625" hidden="1" customWidth="1"/>
    <col min="17" max="17" width="9.5703125" hidden="1" customWidth="1"/>
    <col min="18" max="18" width="4.7109375" style="24" hidden="1" customWidth="1"/>
    <col min="19" max="19" width="4" style="24" hidden="1" customWidth="1"/>
    <col min="20" max="20" width="6.140625" style="24" hidden="1" customWidth="1"/>
    <col min="21" max="21" width="27.42578125" customWidth="1"/>
    <col min="22" max="22" width="19.7109375" customWidth="1"/>
    <col min="23" max="23" width="11.28515625" customWidth="1"/>
    <col min="24" max="24" width="10.5703125" customWidth="1"/>
    <col min="25" max="25" width="12.85546875" customWidth="1"/>
    <col min="26" max="26" width="63.7109375" customWidth="1"/>
    <col min="27" max="257" width="8" customWidth="1"/>
  </cols>
  <sheetData>
    <row r="1" spans="1:20" x14ac:dyDescent="0.25">
      <c r="B1" s="1" t="s">
        <v>0</v>
      </c>
      <c r="C1" s="1">
        <v>53</v>
      </c>
      <c r="D1" s="1" t="s">
        <v>1</v>
      </c>
    </row>
    <row r="2" spans="1:20" x14ac:dyDescent="0.25">
      <c r="B2" s="1" t="s">
        <v>2</v>
      </c>
      <c r="C2" s="1">
        <v>401</v>
      </c>
      <c r="D2" s="1" t="s">
        <v>3</v>
      </c>
    </row>
    <row r="3" spans="1:20" x14ac:dyDescent="0.25">
      <c r="B3" s="1" t="s">
        <v>4</v>
      </c>
      <c r="C3" s="1">
        <v>1</v>
      </c>
    </row>
    <row r="4" spans="1:20" x14ac:dyDescent="0.25">
      <c r="B4" s="1" t="s">
        <v>5</v>
      </c>
      <c r="C4" s="1">
        <v>5450</v>
      </c>
    </row>
    <row r="5" spans="1:20" x14ac:dyDescent="0.25">
      <c r="B5" s="1" t="s">
        <v>6</v>
      </c>
      <c r="C5" s="3">
        <v>44398</v>
      </c>
    </row>
    <row r="6" spans="1:20" x14ac:dyDescent="0.25">
      <c r="B6" s="1" t="s">
        <v>7</v>
      </c>
      <c r="C6" s="1">
        <v>0</v>
      </c>
      <c r="D6" s="1" t="s">
        <v>8</v>
      </c>
    </row>
    <row r="8" spans="1:20" x14ac:dyDescent="0.25">
      <c r="A8" s="1" t="s">
        <v>9</v>
      </c>
      <c r="B8" s="53" t="s">
        <v>10</v>
      </c>
      <c r="C8" s="54"/>
      <c r="D8" s="54"/>
      <c r="E8" s="54"/>
      <c r="F8" s="54"/>
      <c r="G8" s="54"/>
      <c r="H8" s="54"/>
      <c r="I8" s="54"/>
      <c r="J8" s="54"/>
      <c r="K8" s="54"/>
      <c r="L8" s="54"/>
      <c r="M8" s="54"/>
      <c r="N8" s="54"/>
      <c r="O8" s="54"/>
      <c r="P8" s="54"/>
      <c r="Q8" s="54"/>
      <c r="R8" s="55" t="s">
        <v>133</v>
      </c>
      <c r="S8" s="55"/>
    </row>
    <row r="9" spans="1:20" hidden="1" x14ac:dyDescent="0.25">
      <c r="C9" s="1">
        <v>2</v>
      </c>
      <c r="D9" s="1">
        <v>3</v>
      </c>
      <c r="E9" s="1">
        <v>4</v>
      </c>
      <c r="F9" s="1">
        <v>8</v>
      </c>
      <c r="G9" s="1">
        <v>12</v>
      </c>
      <c r="H9" s="1">
        <v>16</v>
      </c>
      <c r="I9" s="1">
        <v>20</v>
      </c>
      <c r="J9" s="1">
        <v>24</v>
      </c>
      <c r="K9" s="1">
        <v>28</v>
      </c>
      <c r="L9" s="1">
        <v>31</v>
      </c>
      <c r="M9" s="1">
        <v>32</v>
      </c>
      <c r="N9" s="1">
        <v>36</v>
      </c>
      <c r="O9" s="1">
        <v>40</v>
      </c>
      <c r="P9" s="1">
        <v>44</v>
      </c>
      <c r="Q9" s="1">
        <v>48</v>
      </c>
      <c r="R9" s="25"/>
      <c r="S9" s="25"/>
      <c r="T9" s="25"/>
    </row>
    <row r="10" spans="1:20" hidden="1"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25"/>
      <c r="S10" s="25"/>
      <c r="T10" s="25"/>
    </row>
    <row r="11" spans="1:20" hidden="1" x14ac:dyDescent="0.25">
      <c r="A11" s="1">
        <v>1</v>
      </c>
      <c r="B11" t="s">
        <v>26</v>
      </c>
      <c r="C11" s="2" t="s">
        <v>34</v>
      </c>
      <c r="D11" s="2" t="s">
        <v>97</v>
      </c>
      <c r="E11" s="2" t="s">
        <v>36</v>
      </c>
      <c r="F11" s="2" t="s">
        <v>27</v>
      </c>
      <c r="G11" s="2" t="s">
        <v>98</v>
      </c>
      <c r="H11" s="2" t="s">
        <v>27</v>
      </c>
      <c r="I11" s="2" t="s">
        <v>98</v>
      </c>
      <c r="J11" s="2" t="s">
        <v>98</v>
      </c>
      <c r="K11" s="2" t="s">
        <v>98</v>
      </c>
      <c r="L11" s="2">
        <v>0</v>
      </c>
      <c r="M11" s="5">
        <v>44398</v>
      </c>
      <c r="N11" s="5">
        <v>44762</v>
      </c>
      <c r="O11" s="2">
        <v>0</v>
      </c>
      <c r="P11" s="2"/>
      <c r="Q11" s="2" t="s">
        <v>27</v>
      </c>
      <c r="R11" s="26"/>
      <c r="S11" s="26"/>
      <c r="T11" s="26"/>
    </row>
    <row r="12" spans="1:20" hidden="1" x14ac:dyDescent="0.25"/>
    <row r="13" spans="1:20" hidden="1" x14ac:dyDescent="0.25">
      <c r="A13" s="1" t="s">
        <v>28</v>
      </c>
      <c r="B13" s="53" t="s">
        <v>29</v>
      </c>
      <c r="C13" s="54"/>
      <c r="D13" s="54"/>
      <c r="E13" s="54"/>
      <c r="F13" s="54"/>
      <c r="G13" s="54"/>
      <c r="H13" s="54"/>
      <c r="I13" s="54"/>
      <c r="J13" s="54"/>
      <c r="K13" s="54"/>
      <c r="L13" s="54"/>
      <c r="M13" s="54"/>
      <c r="N13" s="54"/>
      <c r="O13" s="54"/>
      <c r="P13" s="54"/>
      <c r="Q13" s="54"/>
    </row>
    <row r="14" spans="1:20" hidden="1" x14ac:dyDescent="0.25">
      <c r="C14" s="1">
        <v>2</v>
      </c>
      <c r="D14" s="1">
        <v>3</v>
      </c>
      <c r="E14" s="1">
        <v>4</v>
      </c>
      <c r="F14" s="1">
        <v>8</v>
      </c>
      <c r="G14" s="1">
        <v>12</v>
      </c>
      <c r="H14" s="1">
        <v>16</v>
      </c>
      <c r="I14" s="1">
        <v>20</v>
      </c>
      <c r="J14" s="1">
        <v>24</v>
      </c>
      <c r="K14" s="1">
        <v>28</v>
      </c>
      <c r="L14" s="1">
        <v>31</v>
      </c>
      <c r="M14" s="1">
        <v>32</v>
      </c>
      <c r="N14" s="1">
        <v>36</v>
      </c>
      <c r="O14" s="1">
        <v>40</v>
      </c>
      <c r="P14" s="1">
        <v>44</v>
      </c>
      <c r="Q14" s="1">
        <v>48</v>
      </c>
      <c r="R14" s="25"/>
      <c r="S14" s="25"/>
      <c r="T14" s="25"/>
    </row>
    <row r="15" spans="1:20" hidden="1" x14ac:dyDescent="0.25">
      <c r="C15" s="1" t="s">
        <v>11</v>
      </c>
      <c r="D15" s="1" t="s">
        <v>12</v>
      </c>
      <c r="E15" s="1" t="s">
        <v>13</v>
      </c>
      <c r="F15" s="1" t="s">
        <v>14</v>
      </c>
      <c r="G15" s="1" t="s">
        <v>15</v>
      </c>
      <c r="H15" s="1" t="s">
        <v>16</v>
      </c>
      <c r="I15" s="1" t="s">
        <v>17</v>
      </c>
      <c r="J15" s="1" t="s">
        <v>18</v>
      </c>
      <c r="K15" s="1" t="s">
        <v>19</v>
      </c>
      <c r="L15" s="1" t="s">
        <v>20</v>
      </c>
      <c r="M15" s="1" t="s">
        <v>21</v>
      </c>
      <c r="N15" s="1" t="s">
        <v>22</v>
      </c>
      <c r="O15" s="1" t="s">
        <v>23</v>
      </c>
      <c r="P15" s="1" t="s">
        <v>24</v>
      </c>
      <c r="Q15" s="1" t="s">
        <v>25</v>
      </c>
      <c r="R15" s="25"/>
      <c r="S15" s="25"/>
      <c r="T15" s="25"/>
    </row>
    <row r="16" spans="1:20" hidden="1" x14ac:dyDescent="0.25">
      <c r="A16" s="1">
        <v>1</v>
      </c>
      <c r="B16" t="s">
        <v>26</v>
      </c>
      <c r="C16" s="2" t="s">
        <v>34</v>
      </c>
      <c r="D16" s="2" t="s">
        <v>97</v>
      </c>
      <c r="E16" s="2" t="s">
        <v>36</v>
      </c>
      <c r="F16" s="2" t="s">
        <v>27</v>
      </c>
      <c r="G16" s="2" t="s">
        <v>98</v>
      </c>
      <c r="H16" s="2" t="s">
        <v>27</v>
      </c>
      <c r="I16" s="2" t="s">
        <v>98</v>
      </c>
      <c r="J16" s="2" t="s">
        <v>98</v>
      </c>
      <c r="K16" s="2" t="s">
        <v>98</v>
      </c>
      <c r="L16" s="2">
        <v>0</v>
      </c>
      <c r="M16" s="5">
        <v>44398</v>
      </c>
      <c r="N16" s="5">
        <v>44762</v>
      </c>
      <c r="O16" s="2">
        <v>0</v>
      </c>
      <c r="P16" s="2"/>
      <c r="Q16" s="2" t="s">
        <v>27</v>
      </c>
      <c r="R16" s="26"/>
      <c r="S16" s="26"/>
      <c r="T16" s="26"/>
    </row>
    <row r="17" spans="1:26" hidden="1" x14ac:dyDescent="0.25"/>
    <row r="18" spans="1:26" hidden="1" x14ac:dyDescent="0.25">
      <c r="A18" s="1" t="s">
        <v>30</v>
      </c>
      <c r="B18" s="53" t="s">
        <v>31</v>
      </c>
      <c r="C18" s="54"/>
      <c r="D18" s="54"/>
      <c r="E18" s="54"/>
      <c r="F18" s="54"/>
      <c r="G18" s="54"/>
      <c r="H18" s="54"/>
      <c r="I18" s="54"/>
      <c r="J18" s="54"/>
      <c r="K18" s="54"/>
      <c r="L18" s="54"/>
      <c r="M18" s="54"/>
      <c r="N18" s="54"/>
      <c r="O18" s="54"/>
      <c r="P18" s="54"/>
      <c r="Q18" s="54"/>
    </row>
    <row r="19" spans="1:26" hidden="1" x14ac:dyDescent="0.25">
      <c r="C19" s="1">
        <v>2</v>
      </c>
      <c r="D19" s="1">
        <v>3</v>
      </c>
      <c r="E19" s="1">
        <v>4</v>
      </c>
      <c r="F19" s="1">
        <v>8</v>
      </c>
      <c r="G19" s="1">
        <v>12</v>
      </c>
      <c r="H19" s="1">
        <v>16</v>
      </c>
      <c r="I19" s="1">
        <v>20</v>
      </c>
      <c r="J19" s="1">
        <v>24</v>
      </c>
      <c r="K19" s="1">
        <v>28</v>
      </c>
      <c r="L19" s="1">
        <v>31</v>
      </c>
      <c r="M19" s="1">
        <v>32</v>
      </c>
      <c r="N19" s="1">
        <v>36</v>
      </c>
      <c r="O19" s="1">
        <v>40</v>
      </c>
      <c r="P19" s="1">
        <v>44</v>
      </c>
      <c r="Q19" s="1">
        <v>48</v>
      </c>
      <c r="R19" s="25"/>
      <c r="S19" s="25"/>
      <c r="T19" s="25"/>
    </row>
    <row r="20" spans="1:26" ht="60" x14ac:dyDescent="0.25">
      <c r="C20" s="34" t="s">
        <v>11</v>
      </c>
      <c r="D20" s="1" t="s">
        <v>12</v>
      </c>
      <c r="E20" s="1" t="s">
        <v>13</v>
      </c>
      <c r="F20" s="34" t="s">
        <v>14</v>
      </c>
      <c r="G20" s="1" t="s">
        <v>15</v>
      </c>
      <c r="H20" s="1" t="s">
        <v>16</v>
      </c>
      <c r="I20" s="1" t="s">
        <v>17</v>
      </c>
      <c r="J20" s="1" t="s">
        <v>18</v>
      </c>
      <c r="K20" s="16" t="s">
        <v>19</v>
      </c>
      <c r="L20" s="16" t="s">
        <v>20</v>
      </c>
      <c r="M20" s="16" t="s">
        <v>21</v>
      </c>
      <c r="N20" s="16" t="s">
        <v>22</v>
      </c>
      <c r="O20" s="1" t="s">
        <v>23</v>
      </c>
      <c r="P20" s="1" t="s">
        <v>24</v>
      </c>
      <c r="Q20" s="1" t="s">
        <v>25</v>
      </c>
      <c r="R20" s="6" t="s">
        <v>134</v>
      </c>
      <c r="S20" s="6" t="s">
        <v>135</v>
      </c>
      <c r="T20" s="6" t="s">
        <v>136</v>
      </c>
      <c r="U20" s="6" t="s">
        <v>99</v>
      </c>
      <c r="V20" s="6" t="s">
        <v>100</v>
      </c>
      <c r="W20" s="6" t="s">
        <v>101</v>
      </c>
      <c r="X20" s="7" t="s">
        <v>102</v>
      </c>
      <c r="Y20" s="6" t="s">
        <v>103</v>
      </c>
      <c r="Z20" s="6" t="s">
        <v>104</v>
      </c>
    </row>
    <row r="21" spans="1:26" ht="15" customHeight="1" x14ac:dyDescent="0.25">
      <c r="A21" s="1">
        <v>1</v>
      </c>
      <c r="B21" t="s">
        <v>26</v>
      </c>
      <c r="C21" s="12" t="s">
        <v>32</v>
      </c>
      <c r="D21" s="12" t="s">
        <v>27</v>
      </c>
      <c r="E21" s="12" t="s">
        <v>33</v>
      </c>
      <c r="F21" s="12">
        <v>1</v>
      </c>
      <c r="G21" s="12" t="s">
        <v>37</v>
      </c>
      <c r="H21" s="12" t="s">
        <v>38</v>
      </c>
      <c r="I21" s="12" t="s">
        <v>39</v>
      </c>
      <c r="J21" s="12" t="s">
        <v>40</v>
      </c>
      <c r="K21" s="12" t="s">
        <v>41</v>
      </c>
      <c r="L21" s="12">
        <v>6</v>
      </c>
      <c r="M21" s="13">
        <v>44398</v>
      </c>
      <c r="N21" s="13">
        <v>44762</v>
      </c>
      <c r="O21" s="12">
        <v>52</v>
      </c>
      <c r="P21" s="4"/>
      <c r="Q21" s="4" t="s">
        <v>27</v>
      </c>
      <c r="R21" s="27" t="s">
        <v>137</v>
      </c>
      <c r="S21" s="27" t="s">
        <v>137</v>
      </c>
      <c r="T21" s="28">
        <v>183695607</v>
      </c>
      <c r="U21" s="8" t="s">
        <v>116</v>
      </c>
      <c r="V21" s="15" t="s">
        <v>115</v>
      </c>
      <c r="W21" s="9" t="s">
        <v>128</v>
      </c>
      <c r="X21" s="10">
        <v>44599</v>
      </c>
      <c r="Y21" s="8" t="s">
        <v>146</v>
      </c>
      <c r="Z21" s="11" t="s">
        <v>150</v>
      </c>
    </row>
    <row r="22" spans="1:26" ht="15.75" customHeight="1" x14ac:dyDescent="0.25">
      <c r="A22" s="1">
        <v>1</v>
      </c>
      <c r="B22" t="s">
        <v>85</v>
      </c>
      <c r="C22" s="12" t="s">
        <v>32</v>
      </c>
      <c r="D22" s="12"/>
      <c r="E22" s="12" t="s">
        <v>33</v>
      </c>
      <c r="F22" s="12">
        <v>2</v>
      </c>
      <c r="G22" s="12" t="s">
        <v>42</v>
      </c>
      <c r="H22" s="12" t="s">
        <v>43</v>
      </c>
      <c r="I22" s="14" t="s">
        <v>44</v>
      </c>
      <c r="J22" s="12" t="s">
        <v>45</v>
      </c>
      <c r="K22" s="12" t="s">
        <v>46</v>
      </c>
      <c r="L22" s="12">
        <v>6</v>
      </c>
      <c r="M22" s="13">
        <v>44398</v>
      </c>
      <c r="N22" s="13">
        <v>44581</v>
      </c>
      <c r="O22" s="12">
        <v>26</v>
      </c>
      <c r="P22" s="4"/>
      <c r="Q22" s="4"/>
      <c r="R22" s="27" t="s">
        <v>137</v>
      </c>
      <c r="S22" s="27" t="s">
        <v>137</v>
      </c>
      <c r="T22" s="28">
        <v>493856930</v>
      </c>
      <c r="U22" s="8" t="s">
        <v>117</v>
      </c>
      <c r="V22" s="15" t="s">
        <v>107</v>
      </c>
      <c r="W22" s="9" t="s">
        <v>143</v>
      </c>
      <c r="X22" s="10">
        <v>44599</v>
      </c>
      <c r="Y22" s="8" t="s">
        <v>129</v>
      </c>
      <c r="Z22" s="11" t="s">
        <v>151</v>
      </c>
    </row>
    <row r="23" spans="1:26" ht="25.9" customHeight="1" x14ac:dyDescent="0.25">
      <c r="A23" s="1">
        <v>1</v>
      </c>
      <c r="B23" t="s">
        <v>86</v>
      </c>
      <c r="C23" s="12" t="s">
        <v>32</v>
      </c>
      <c r="D23" s="12"/>
      <c r="E23" s="12" t="s">
        <v>33</v>
      </c>
      <c r="F23" s="12">
        <v>2</v>
      </c>
      <c r="G23" s="12" t="s">
        <v>42</v>
      </c>
      <c r="H23" s="12" t="s">
        <v>43</v>
      </c>
      <c r="I23" s="14" t="s">
        <v>47</v>
      </c>
      <c r="J23" s="12" t="s">
        <v>48</v>
      </c>
      <c r="K23" s="12" t="s">
        <v>49</v>
      </c>
      <c r="L23" s="12">
        <v>1</v>
      </c>
      <c r="M23" s="13">
        <v>44398</v>
      </c>
      <c r="N23" s="13">
        <v>44581</v>
      </c>
      <c r="O23" s="12">
        <v>26</v>
      </c>
      <c r="P23" s="4"/>
      <c r="Q23" s="4"/>
      <c r="R23" s="27" t="s">
        <v>137</v>
      </c>
      <c r="S23" s="27" t="s">
        <v>137</v>
      </c>
      <c r="T23" s="28"/>
      <c r="U23" s="8" t="s">
        <v>118</v>
      </c>
      <c r="V23" s="15" t="s">
        <v>108</v>
      </c>
      <c r="W23" s="9" t="s">
        <v>143</v>
      </c>
      <c r="X23" s="10">
        <v>44599</v>
      </c>
      <c r="Y23" s="8" t="s">
        <v>146</v>
      </c>
      <c r="Z23" s="11" t="s">
        <v>147</v>
      </c>
    </row>
    <row r="24" spans="1:26" ht="50.45" customHeight="1" x14ac:dyDescent="0.25">
      <c r="A24" s="1">
        <v>1</v>
      </c>
      <c r="B24" t="s">
        <v>87</v>
      </c>
      <c r="C24" s="12" t="s">
        <v>32</v>
      </c>
      <c r="D24" s="12"/>
      <c r="E24" s="12" t="s">
        <v>33</v>
      </c>
      <c r="F24" s="12">
        <v>2</v>
      </c>
      <c r="G24" s="12" t="s">
        <v>42</v>
      </c>
      <c r="H24" s="12" t="s">
        <v>43</v>
      </c>
      <c r="I24" s="14" t="s">
        <v>47</v>
      </c>
      <c r="J24" s="12" t="s">
        <v>50</v>
      </c>
      <c r="K24" s="12" t="s">
        <v>51</v>
      </c>
      <c r="L24" s="12">
        <v>1</v>
      </c>
      <c r="M24" s="13">
        <v>44398</v>
      </c>
      <c r="N24" s="13">
        <v>44581</v>
      </c>
      <c r="O24" s="12">
        <v>26</v>
      </c>
      <c r="P24" s="4"/>
      <c r="Q24" s="4"/>
      <c r="R24" s="27" t="s">
        <v>137</v>
      </c>
      <c r="S24" s="27" t="s">
        <v>137</v>
      </c>
      <c r="T24" s="28"/>
      <c r="U24" s="8" t="s">
        <v>118</v>
      </c>
      <c r="V24" s="15" t="s">
        <v>109</v>
      </c>
      <c r="W24" s="9" t="s">
        <v>143</v>
      </c>
      <c r="X24" s="10">
        <v>44477</v>
      </c>
      <c r="Y24" s="8" t="s">
        <v>129</v>
      </c>
      <c r="Z24" s="11" t="s">
        <v>142</v>
      </c>
    </row>
    <row r="25" spans="1:26" ht="15.75" customHeight="1" x14ac:dyDescent="0.25">
      <c r="A25" s="1">
        <v>1</v>
      </c>
      <c r="B25" t="s">
        <v>88</v>
      </c>
      <c r="C25" s="12" t="s">
        <v>32</v>
      </c>
      <c r="D25" s="12"/>
      <c r="E25" s="12" t="s">
        <v>33</v>
      </c>
      <c r="F25" s="12">
        <v>2</v>
      </c>
      <c r="G25" s="12" t="s">
        <v>42</v>
      </c>
      <c r="H25" s="12" t="s">
        <v>43</v>
      </c>
      <c r="I25" s="14" t="s">
        <v>52</v>
      </c>
      <c r="J25" s="12" t="s">
        <v>53</v>
      </c>
      <c r="K25" s="12" t="s">
        <v>54</v>
      </c>
      <c r="L25" s="12">
        <v>12</v>
      </c>
      <c r="M25" s="13">
        <v>44398</v>
      </c>
      <c r="N25" s="13">
        <v>44762</v>
      </c>
      <c r="O25" s="12">
        <v>52</v>
      </c>
      <c r="P25" s="4"/>
      <c r="Q25" s="4"/>
      <c r="R25" s="27" t="s">
        <v>137</v>
      </c>
      <c r="S25" s="27" t="s">
        <v>137</v>
      </c>
      <c r="T25" s="28"/>
      <c r="U25" s="8" t="s">
        <v>117</v>
      </c>
      <c r="V25" s="15" t="s">
        <v>107</v>
      </c>
      <c r="W25" s="9" t="s">
        <v>128</v>
      </c>
      <c r="X25" s="10">
        <v>44599</v>
      </c>
      <c r="Y25" s="8" t="s">
        <v>130</v>
      </c>
      <c r="Z25" s="11" t="s">
        <v>152</v>
      </c>
    </row>
    <row r="26" spans="1:26" ht="15.75" customHeight="1" x14ac:dyDescent="0.25">
      <c r="A26" s="1">
        <v>1</v>
      </c>
      <c r="B26" t="s">
        <v>89</v>
      </c>
      <c r="C26" s="12" t="s">
        <v>32</v>
      </c>
      <c r="D26" s="12"/>
      <c r="E26" s="12" t="s">
        <v>33</v>
      </c>
      <c r="F26" s="12">
        <v>3</v>
      </c>
      <c r="G26" s="12" t="s">
        <v>55</v>
      </c>
      <c r="H26" s="12" t="s">
        <v>56</v>
      </c>
      <c r="I26" s="12" t="s">
        <v>57</v>
      </c>
      <c r="J26" s="12" t="s">
        <v>58</v>
      </c>
      <c r="K26" s="12" t="s">
        <v>46</v>
      </c>
      <c r="L26" s="12">
        <v>6</v>
      </c>
      <c r="M26" s="13">
        <v>44398</v>
      </c>
      <c r="N26" s="13">
        <v>44581</v>
      </c>
      <c r="O26" s="12">
        <v>26</v>
      </c>
      <c r="P26" s="4"/>
      <c r="Q26" s="4"/>
      <c r="R26" s="27" t="s">
        <v>137</v>
      </c>
      <c r="S26" s="27" t="s">
        <v>137</v>
      </c>
      <c r="T26" s="28">
        <v>256713200</v>
      </c>
      <c r="U26" s="8" t="s">
        <v>117</v>
      </c>
      <c r="V26" s="15" t="s">
        <v>107</v>
      </c>
      <c r="W26" s="9" t="s">
        <v>143</v>
      </c>
      <c r="X26" s="10">
        <v>44599</v>
      </c>
      <c r="Y26" s="8" t="s">
        <v>130</v>
      </c>
      <c r="Z26" s="11" t="s">
        <v>153</v>
      </c>
    </row>
    <row r="27" spans="1:26" ht="15.75" customHeight="1" x14ac:dyDescent="0.25">
      <c r="A27" s="1">
        <v>1</v>
      </c>
      <c r="B27" t="s">
        <v>90</v>
      </c>
      <c r="C27" s="12" t="s">
        <v>32</v>
      </c>
      <c r="D27" s="12"/>
      <c r="E27" s="12" t="s">
        <v>33</v>
      </c>
      <c r="F27" s="12">
        <v>3</v>
      </c>
      <c r="G27" s="12" t="s">
        <v>55</v>
      </c>
      <c r="H27" s="12" t="s">
        <v>56</v>
      </c>
      <c r="I27" s="12" t="s">
        <v>59</v>
      </c>
      <c r="J27" s="12" t="s">
        <v>60</v>
      </c>
      <c r="K27" s="12" t="s">
        <v>61</v>
      </c>
      <c r="L27" s="12">
        <v>6</v>
      </c>
      <c r="M27" s="13">
        <v>44398</v>
      </c>
      <c r="N27" s="13">
        <v>44581</v>
      </c>
      <c r="O27" s="12">
        <v>26</v>
      </c>
      <c r="P27" s="4"/>
      <c r="Q27" s="4"/>
      <c r="R27" s="27" t="s">
        <v>137</v>
      </c>
      <c r="S27" s="27" t="s">
        <v>137</v>
      </c>
      <c r="T27" s="28"/>
      <c r="U27" s="8" t="s">
        <v>119</v>
      </c>
      <c r="V27" s="15" t="s">
        <v>110</v>
      </c>
      <c r="W27" s="49" t="s">
        <v>143</v>
      </c>
      <c r="X27" s="40">
        <v>44599</v>
      </c>
      <c r="Y27" s="23" t="s">
        <v>130</v>
      </c>
      <c r="Z27" s="50" t="s">
        <v>157</v>
      </c>
    </row>
    <row r="28" spans="1:26" ht="15.75" customHeight="1" x14ac:dyDescent="0.25">
      <c r="A28" s="1">
        <v>1</v>
      </c>
      <c r="B28" t="s">
        <v>91</v>
      </c>
      <c r="C28" s="12" t="s">
        <v>32</v>
      </c>
      <c r="D28" s="12"/>
      <c r="E28" s="12" t="s">
        <v>33</v>
      </c>
      <c r="F28" s="12">
        <v>3</v>
      </c>
      <c r="G28" s="12" t="s">
        <v>55</v>
      </c>
      <c r="H28" s="12" t="s">
        <v>62</v>
      </c>
      <c r="I28" s="14" t="s">
        <v>63</v>
      </c>
      <c r="J28" s="12" t="s">
        <v>40</v>
      </c>
      <c r="K28" s="12" t="s">
        <v>41</v>
      </c>
      <c r="L28" s="12">
        <v>12</v>
      </c>
      <c r="M28" s="13">
        <v>44398</v>
      </c>
      <c r="N28" s="13">
        <v>44762</v>
      </c>
      <c r="O28" s="12">
        <v>52</v>
      </c>
      <c r="P28" s="4"/>
      <c r="Q28" s="4"/>
      <c r="R28" s="27" t="s">
        <v>137</v>
      </c>
      <c r="S28" s="27" t="s">
        <v>137</v>
      </c>
      <c r="T28" s="28"/>
      <c r="U28" s="8" t="s">
        <v>116</v>
      </c>
      <c r="V28" s="15" t="s">
        <v>106</v>
      </c>
      <c r="W28" s="9" t="s">
        <v>128</v>
      </c>
      <c r="X28" s="10">
        <v>44599</v>
      </c>
      <c r="Y28" s="8" t="s">
        <v>146</v>
      </c>
      <c r="Z28" s="11" t="s">
        <v>150</v>
      </c>
    </row>
    <row r="29" spans="1:26" ht="39" customHeight="1" x14ac:dyDescent="0.25">
      <c r="A29" s="1">
        <v>1</v>
      </c>
      <c r="B29" t="s">
        <v>92</v>
      </c>
      <c r="C29" s="12" t="s">
        <v>32</v>
      </c>
      <c r="D29" s="12"/>
      <c r="E29" s="12" t="s">
        <v>33</v>
      </c>
      <c r="F29" s="12">
        <v>3</v>
      </c>
      <c r="G29" s="12" t="s">
        <v>55</v>
      </c>
      <c r="H29" s="12" t="s">
        <v>62</v>
      </c>
      <c r="I29" s="14" t="s">
        <v>64</v>
      </c>
      <c r="J29" s="12" t="s">
        <v>65</v>
      </c>
      <c r="K29" s="12" t="s">
        <v>66</v>
      </c>
      <c r="L29" s="12">
        <v>6</v>
      </c>
      <c r="M29" s="13">
        <v>44398</v>
      </c>
      <c r="N29" s="13">
        <v>44581</v>
      </c>
      <c r="O29" s="12">
        <v>26</v>
      </c>
      <c r="P29" s="4"/>
      <c r="Q29" s="4"/>
      <c r="R29" s="27" t="s">
        <v>137</v>
      </c>
      <c r="S29" s="27" t="s">
        <v>137</v>
      </c>
      <c r="T29" s="28"/>
      <c r="U29" s="8" t="s">
        <v>116</v>
      </c>
      <c r="V29" s="15" t="s">
        <v>106</v>
      </c>
      <c r="W29" s="9" t="s">
        <v>143</v>
      </c>
      <c r="X29" s="10">
        <v>44599</v>
      </c>
      <c r="Y29" s="8" t="s">
        <v>146</v>
      </c>
      <c r="Z29" s="11" t="s">
        <v>148</v>
      </c>
    </row>
    <row r="30" spans="1:26" s="44" customFormat="1" ht="55.15" customHeight="1" x14ac:dyDescent="0.25">
      <c r="A30" s="42">
        <v>1</v>
      </c>
      <c r="B30" s="44" t="s">
        <v>93</v>
      </c>
      <c r="C30" s="45" t="s">
        <v>32</v>
      </c>
      <c r="D30" s="45"/>
      <c r="E30" s="45" t="s">
        <v>33</v>
      </c>
      <c r="F30" s="45">
        <v>4</v>
      </c>
      <c r="G30" s="45" t="s">
        <v>67</v>
      </c>
      <c r="H30" s="45" t="s">
        <v>68</v>
      </c>
      <c r="I30" s="46" t="s">
        <v>69</v>
      </c>
      <c r="J30" s="45" t="s">
        <v>70</v>
      </c>
      <c r="K30" s="45" t="s">
        <v>71</v>
      </c>
      <c r="L30" s="45">
        <v>6</v>
      </c>
      <c r="M30" s="47">
        <v>44398</v>
      </c>
      <c r="N30" s="47">
        <v>44581</v>
      </c>
      <c r="O30" s="45">
        <v>26</v>
      </c>
      <c r="P30" s="4"/>
      <c r="Q30" s="4"/>
      <c r="R30" s="27" t="s">
        <v>137</v>
      </c>
      <c r="S30" s="27"/>
      <c r="T30" s="28"/>
      <c r="U30" s="8" t="s">
        <v>120</v>
      </c>
      <c r="V30" s="15" t="s">
        <v>111</v>
      </c>
      <c r="W30" s="9" t="s">
        <v>143</v>
      </c>
      <c r="X30" s="10">
        <v>44599</v>
      </c>
      <c r="Y30" s="8" t="s">
        <v>146</v>
      </c>
      <c r="Z30" s="11" t="s">
        <v>149</v>
      </c>
    </row>
    <row r="31" spans="1:26" s="36" customFormat="1" ht="15" customHeight="1" x14ac:dyDescent="0.25">
      <c r="A31" s="35">
        <v>1</v>
      </c>
      <c r="B31" s="36" t="s">
        <v>94</v>
      </c>
      <c r="C31" s="21" t="s">
        <v>32</v>
      </c>
      <c r="D31" s="21"/>
      <c r="E31" s="21" t="s">
        <v>33</v>
      </c>
      <c r="F31" s="21">
        <v>4</v>
      </c>
      <c r="G31" s="21" t="s">
        <v>67</v>
      </c>
      <c r="H31" s="21" t="s">
        <v>72</v>
      </c>
      <c r="I31" s="37" t="s">
        <v>73</v>
      </c>
      <c r="J31" s="21" t="s">
        <v>73</v>
      </c>
      <c r="K31" s="21" t="s">
        <v>74</v>
      </c>
      <c r="L31" s="21">
        <v>12</v>
      </c>
      <c r="M31" s="38">
        <v>44398</v>
      </c>
      <c r="N31" s="38">
        <v>44762</v>
      </c>
      <c r="O31" s="21">
        <v>52</v>
      </c>
      <c r="P31" s="31"/>
      <c r="Q31" s="31"/>
      <c r="R31" s="32" t="s">
        <v>137</v>
      </c>
      <c r="S31" s="32"/>
      <c r="T31" s="33"/>
      <c r="U31" s="23" t="s">
        <v>105</v>
      </c>
      <c r="V31" s="39" t="s">
        <v>112</v>
      </c>
      <c r="W31" s="9" t="s">
        <v>128</v>
      </c>
      <c r="X31" s="40">
        <v>44596</v>
      </c>
      <c r="Y31" s="23" t="s">
        <v>131</v>
      </c>
      <c r="Z31" s="41" t="s">
        <v>145</v>
      </c>
    </row>
    <row r="32" spans="1:26" ht="15.75" customHeight="1" x14ac:dyDescent="0.25">
      <c r="A32" s="1">
        <v>1</v>
      </c>
      <c r="B32" t="s">
        <v>95</v>
      </c>
      <c r="C32" s="12" t="s">
        <v>32</v>
      </c>
      <c r="D32" s="12"/>
      <c r="E32" s="12" t="s">
        <v>33</v>
      </c>
      <c r="F32" s="12">
        <v>5</v>
      </c>
      <c r="G32" s="12" t="s">
        <v>75</v>
      </c>
      <c r="H32" s="12" t="s">
        <v>76</v>
      </c>
      <c r="I32" s="14" t="s">
        <v>77</v>
      </c>
      <c r="J32" s="12" t="s">
        <v>78</v>
      </c>
      <c r="K32" s="12" t="s">
        <v>79</v>
      </c>
      <c r="L32" s="12">
        <v>12</v>
      </c>
      <c r="M32" s="13">
        <v>44398</v>
      </c>
      <c r="N32" s="13">
        <v>44762</v>
      </c>
      <c r="O32" s="12">
        <v>52</v>
      </c>
      <c r="P32" s="4"/>
      <c r="Q32" s="4"/>
      <c r="R32" s="27"/>
      <c r="S32" s="27"/>
      <c r="T32" s="28"/>
      <c r="U32" s="8" t="s">
        <v>121</v>
      </c>
      <c r="V32" s="15" t="s">
        <v>113</v>
      </c>
      <c r="W32" s="9" t="s">
        <v>128</v>
      </c>
      <c r="X32" s="10">
        <v>44600</v>
      </c>
      <c r="Y32" s="23" t="s">
        <v>155</v>
      </c>
      <c r="Z32" s="11" t="s">
        <v>156</v>
      </c>
    </row>
    <row r="33" spans="1:26" ht="15.75" customHeight="1" x14ac:dyDescent="0.25">
      <c r="A33" s="1">
        <v>1</v>
      </c>
      <c r="B33" t="s">
        <v>96</v>
      </c>
      <c r="C33" s="12" t="s">
        <v>32</v>
      </c>
      <c r="D33" s="12"/>
      <c r="E33" s="12" t="s">
        <v>33</v>
      </c>
      <c r="F33" s="12">
        <v>6</v>
      </c>
      <c r="G33" s="12" t="s">
        <v>80</v>
      </c>
      <c r="H33" s="12" t="s">
        <v>81</v>
      </c>
      <c r="I33" s="12" t="s">
        <v>82</v>
      </c>
      <c r="J33" s="12" t="s">
        <v>83</v>
      </c>
      <c r="K33" s="12" t="s">
        <v>84</v>
      </c>
      <c r="L33" s="12">
        <v>1</v>
      </c>
      <c r="M33" s="13">
        <v>44398</v>
      </c>
      <c r="N33" s="13">
        <v>44762</v>
      </c>
      <c r="O33" s="12">
        <v>52</v>
      </c>
      <c r="P33" s="4"/>
      <c r="Q33" s="4"/>
      <c r="R33" s="27" t="s">
        <v>137</v>
      </c>
      <c r="S33" s="27"/>
      <c r="T33" s="28"/>
      <c r="U33" s="8" t="s">
        <v>117</v>
      </c>
      <c r="V33" s="15" t="s">
        <v>114</v>
      </c>
      <c r="W33" s="9" t="s">
        <v>128</v>
      </c>
      <c r="X33" s="10">
        <v>44599</v>
      </c>
      <c r="Y33" s="8" t="s">
        <v>129</v>
      </c>
      <c r="Z33" s="11" t="s">
        <v>154</v>
      </c>
    </row>
    <row r="351003" spans="1:2" x14ac:dyDescent="0.25">
      <c r="A351003" t="s">
        <v>32</v>
      </c>
      <c r="B351003" t="s">
        <v>33</v>
      </c>
    </row>
    <row r="351004" spans="1:2" x14ac:dyDescent="0.25">
      <c r="A351004" t="s">
        <v>34</v>
      </c>
      <c r="B351004" t="s">
        <v>35</v>
      </c>
    </row>
    <row r="351005" spans="1:2" x14ac:dyDescent="0.25">
      <c r="B351005" t="s">
        <v>36</v>
      </c>
    </row>
  </sheetData>
  <autoFilter ref="A20:Z33" xr:uid="{00000000-0001-0000-0000-000000000000}"/>
  <mergeCells count="4">
    <mergeCell ref="B8:Q8"/>
    <mergeCell ref="B13:Q13"/>
    <mergeCell ref="B18:Q18"/>
    <mergeCell ref="R8:S8"/>
  </mergeCells>
  <dataValidations count="21">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 C16"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11 D21:D33 D16" xr:uid="{00000000-0002-0000-00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 xr:uid="{00000000-0002-0000-0000-000002000000}">
      <formula1>$B$351002:$B$351005</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11 F21:F33 F16" xr:uid="{00000000-0002-0000-0000-000003000000}">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11 G21:G33 G16"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 H21:H33"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 I21:I25 I28:I32" xr:uid="{00000000-0002-0000-0000-00000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11 I26:I27 I33 J21:J32 J16" xr:uid="{00000000-0002-0000-00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11 J33 K21:K32 K16" xr:uid="{00000000-0002-0000-0000-000008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11 L21:L33 L16" xr:uid="{00000000-0002-0000-0000-000009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21:M33 M11 M16" xr:uid="{00000000-0002-0000-0000-00000A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21:N33 N11 N16" xr:uid="{00000000-0002-0000-0000-00000B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11 O21:O33 O16" xr:uid="{00000000-0002-0000-00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 P21:P33" xr:uid="{00000000-0002-0000-00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11:T11 Q16:T16 Q21:T33" xr:uid="{00000000-0002-0000-0000-00000E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16" xr:uid="{00000000-0002-0000-0000-000010000000}">
      <formula1>$B$351002:$B$351005</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16" xr:uid="{00000000-0002-0000-00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16" xr:uid="{00000000-0002-0000-0000-000014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16" xr:uid="{00000000-0002-0000-0000-00001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21:E33" xr:uid="{00000000-0002-0000-0000-00001D000000}">
      <formula1>$B$351014:$B$351017</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21:C33" xr:uid="{00000000-0002-0000-0000-00001E000000}">
      <formula1>$A$351014:$A$351016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DINAMICAS</vt:lpstr>
      <vt:lpstr>F14.2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 pc</cp:lastModifiedBy>
  <dcterms:created xsi:type="dcterms:W3CDTF">2021-08-02T21:20:13Z</dcterms:created>
  <dcterms:modified xsi:type="dcterms:W3CDTF">2022-02-08T22:42:42Z</dcterms:modified>
</cp:coreProperties>
</file>