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fil jdarias\Documents\PLANES INSTITUCIONALES Y ESTRATEGICOS VIGENCIA 2020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uri="GoogleSheetsCustomDataVersion1">
      <go:sheetsCustomData xmlns:go="http://customooxmlschemas.google.com/" r:id="rId5" roundtripDataSignature="AMtx7mhZTKNu4pZbfoL468B8J/VnuYk6NA=="/>
    </ext>
  </extLst>
</workbook>
</file>

<file path=xl/calcChain.xml><?xml version="1.0" encoding="utf-8"?>
<calcChain xmlns="http://schemas.openxmlformats.org/spreadsheetml/2006/main">
  <c r="F14" i="1" l="1"/>
  <c r="L14" i="1"/>
  <c r="L13" i="1"/>
  <c r="G13" i="1"/>
  <c r="F13" i="1" s="1"/>
  <c r="G12" i="1"/>
  <c r="F12" i="1" s="1"/>
  <c r="L12" i="1"/>
  <c r="G11" i="1"/>
  <c r="F11" i="1" s="1"/>
  <c r="L11" i="1"/>
  <c r="L10" i="1"/>
  <c r="F10" i="1"/>
  <c r="L9" i="1"/>
  <c r="F9" i="1"/>
  <c r="L8" i="1"/>
  <c r="F8" i="1"/>
  <c r="L7" i="1"/>
  <c r="F7" i="1"/>
  <c r="F6" i="1"/>
  <c r="L6" i="1"/>
  <c r="F5" i="1"/>
  <c r="L5" i="1"/>
  <c r="L2" i="1"/>
  <c r="F4" i="1"/>
  <c r="L4" i="1"/>
  <c r="F3" i="1"/>
  <c r="L3" i="1"/>
  <c r="F2" i="1" l="1"/>
</calcChain>
</file>

<file path=xl/sharedStrings.xml><?xml version="1.0" encoding="utf-8"?>
<sst xmlns="http://schemas.openxmlformats.org/spreadsheetml/2006/main" count="176" uniqueCount="107">
  <si>
    <t>Subsecretaría</t>
  </si>
  <si>
    <t>Dependencia</t>
  </si>
  <si>
    <t>Nombre del Plan</t>
  </si>
  <si>
    <t>Tiene Cronograma de Actividades</t>
  </si>
  <si>
    <t>Nombre del indicador</t>
  </si>
  <si>
    <t>Unidad de medida</t>
  </si>
  <si>
    <t>Verbo</t>
  </si>
  <si>
    <t>Complemento</t>
  </si>
  <si>
    <t>Objetivo</t>
  </si>
  <si>
    <t>Tipo</t>
  </si>
  <si>
    <t>Meta</t>
  </si>
  <si>
    <t>Magnitud</t>
  </si>
  <si>
    <t>Formula</t>
  </si>
  <si>
    <t>Frecuencia Medición</t>
  </si>
  <si>
    <t>Registro</t>
  </si>
  <si>
    <t>SI</t>
  </si>
  <si>
    <t>Efectividad</t>
  </si>
  <si>
    <t>Eficacia</t>
  </si>
  <si>
    <t>Anual</t>
  </si>
  <si>
    <t>NO</t>
  </si>
  <si>
    <t>Trimestral</t>
  </si>
  <si>
    <t>Realizar</t>
  </si>
  <si>
    <t>diagnóstico</t>
  </si>
  <si>
    <t>del estado actual de la Gestión Documental en la SDM</t>
  </si>
  <si>
    <t>realizado</t>
  </si>
  <si>
    <t>Diagnóstico</t>
  </si>
  <si>
    <t>Subdirección Adminsitrativa</t>
  </si>
  <si>
    <t>Gestión Documental</t>
  </si>
  <si>
    <t xml:space="preserve">Plan Institucional de Archivos PINAR </t>
  </si>
  <si>
    <t>Documento de diagnóstico</t>
  </si>
  <si>
    <t xml:space="preserve">Actualizar </t>
  </si>
  <si>
    <t>Tablas de retención documental</t>
  </si>
  <si>
    <t>(Total de tablas actualizadas/ total de tablas pendientes)*100</t>
  </si>
  <si>
    <t>Tablas de retención</t>
  </si>
  <si>
    <t xml:space="preserve">actualizadas </t>
  </si>
  <si>
    <t>según rediseño del año 2018</t>
  </si>
  <si>
    <t>Ajustar</t>
  </si>
  <si>
    <t>fichas de valoración</t>
  </si>
  <si>
    <t>de la versión aprobada 2.0</t>
  </si>
  <si>
    <t xml:space="preserve">ajustadas </t>
  </si>
  <si>
    <t>Eliminar</t>
  </si>
  <si>
    <t>series</t>
  </si>
  <si>
    <t>Series documentales</t>
  </si>
  <si>
    <t>según TRD aprobadas por el Consejo Distrital de Archivo</t>
  </si>
  <si>
    <t>trimestral</t>
  </si>
  <si>
    <t xml:space="preserve">Finalizar </t>
  </si>
  <si>
    <t>Inventario en estado natural</t>
  </si>
  <si>
    <t>Inventario documental</t>
  </si>
  <si>
    <t xml:space="preserve">Finalizado </t>
  </si>
  <si>
    <t>del Fondo Documental Acumulado</t>
  </si>
  <si>
    <t>Elaborar</t>
  </si>
  <si>
    <t>Tablas de valoración Documental</t>
  </si>
  <si>
    <t>Elaboradas</t>
  </si>
  <si>
    <t>Programas especiales</t>
  </si>
  <si>
    <t>Formulados</t>
  </si>
  <si>
    <t>articulados con el Programa de Gestión Documental</t>
  </si>
  <si>
    <t>Formular</t>
  </si>
  <si>
    <t>Adelantar</t>
  </si>
  <si>
    <t>actividades</t>
  </si>
  <si>
    <t>adelantadas</t>
  </si>
  <si>
    <t>correspondientes para la  formulación, desarrollo e futura implementación
del SGDEA que garanticen la trazabilidad y disponibilidad de la documentación  de la SDM</t>
  </si>
  <si>
    <t xml:space="preserve">Proyectar </t>
  </si>
  <si>
    <t>necesidad</t>
  </si>
  <si>
    <t>de contar con un espacio para centralizaciòn de archivos</t>
  </si>
  <si>
    <t>Necesidad</t>
  </si>
  <si>
    <t>proyectada</t>
  </si>
  <si>
    <t>Programa de Gestión Documental</t>
  </si>
  <si>
    <t>Actualizado</t>
  </si>
  <si>
    <t>en el marco de la estrategia distrital  IGA +10.  y presentarlo para aprobación del CIA.</t>
  </si>
  <si>
    <t>Implementar</t>
  </si>
  <si>
    <t>Sistema Integrado de Conservación</t>
  </si>
  <si>
    <t>Implementado</t>
  </si>
  <si>
    <t>en la SDM</t>
  </si>
  <si>
    <t xml:space="preserve">Solicitar </t>
  </si>
  <si>
    <t>extintores</t>
  </si>
  <si>
    <t>solicitados</t>
  </si>
  <si>
    <t>para cambio de cara a la conservación de la documentación</t>
  </si>
  <si>
    <t xml:space="preserve">Adquirir </t>
  </si>
  <si>
    <t>Deshumidificadores</t>
  </si>
  <si>
    <t xml:space="preserve">para los diferentes depósitos de archivo como parte de la implementación del SIC. </t>
  </si>
  <si>
    <t>dehumidificadores</t>
  </si>
  <si>
    <t>adquiridos</t>
  </si>
  <si>
    <t>Realizar el diagnóstico integral de archivo para conocer el estado de la Gestión Documental de la SDM</t>
  </si>
  <si>
    <t>Actualizar las Tablas de Retención Documental, respecto al rediseño institucional del 2018 versión 3.0.</t>
  </si>
  <si>
    <t>Ajustar valoración primaria de las TRD versión 2.0</t>
  </si>
  <si>
    <t xml:space="preserve">Eliminadas </t>
  </si>
  <si>
    <t>Aplicar TRD en su Disposicion final de eliminación vr2,0</t>
  </si>
  <si>
    <t xml:space="preserve">Finalizar levantamientp de inventario del FDA equivalente a 10.500 cajas del total de 42.000  ubicadas en la bodega de Villa Alsacia </t>
  </si>
  <si>
    <t xml:space="preserve">Elaborar Tablas de Valoración Documental (Historia, fichas, CCD, TVD) de la SDM </t>
  </si>
  <si>
    <t>Formular documentos de los Programas Especiales, articulados con el Programa de Gestión Document</t>
  </si>
  <si>
    <t>Iniciar con la formulación, desarrollo e implementación de un sistema de Gestión Documental</t>
  </si>
  <si>
    <t>Revisar la viabilidad de centralizar el archivo de la SDM</t>
  </si>
  <si>
    <t>Actualizar el programa de gestión documental de la SDM vigencia 2020-2023</t>
  </si>
  <si>
    <t>Continuar con la implementación del Sitema Integrado de Conservación -SIC.</t>
  </si>
  <si>
    <t>Solicitar el cambio de extintores de agua a presión por extintores tipo agente limpio o multipropósito que permiten la conservación de los archivos en caso de emergencia.</t>
  </si>
  <si>
    <t xml:space="preserve">Adquirir seis (6) deshumidificadores-
requeridos en los diferentes depósitos de archivo como parte de la implementación del SIC. </t>
  </si>
  <si>
    <t>(Total de fichas ajustadas/ total de fichas por ajustar)*100</t>
  </si>
  <si>
    <t>Actas de eliminación</t>
  </si>
  <si>
    <t>*Historia Institucional
*Cuadro de Clasificación Documental
*Fichas de valoración
*Cuadro evolutivo
*Tablas de Valoración Documental</t>
  </si>
  <si>
    <t xml:space="preserve">Formato único de Inventario Documental </t>
  </si>
  <si>
    <t>Documento formulados con los 2 Programas especiales.</t>
  </si>
  <si>
    <t>Documento del proyecto</t>
  </si>
  <si>
    <t>Estudio de necesidades</t>
  </si>
  <si>
    <t>Documento del Programa de Gestión Documental</t>
  </si>
  <si>
    <t>Evidencias de implementación</t>
  </si>
  <si>
    <t>*Oficio de solicitud
*Respuesta con fechas
*Programación del cambio</t>
  </si>
  <si>
    <t>Proceso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</si>
</sst>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</font>
    <font>
      <sz val="11"/>
      <name val="Arial"/>
    </font>
    <font>
      <b/>
      <sz val="9"/>
      <color theme="1"/>
      <name val="Arial"/>
    </font>
    <font>
      <sz val="9"/>
      <color rgb="FF222222"/>
      <name val="Arial"/>
    </font>
    <font>
      <sz val="9"/>
      <color theme="1"/>
      <name val="Arial"/>
    </font>
    <font>
      <sz val="9"/>
      <name val="Arial"/>
    </font>
    <font>
      <sz val="9"/>
      <name val="Arial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9"/>
      <color theme="7" tint="-0.49998474074526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7" tint="-0.499984740745262"/>
        <bgColor rgb="FF93C47D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zoomScale="115" zoomScaleNormal="115" workbookViewId="0">
      <pane ySplit="1" topLeftCell="A2" activePane="bottomLeft" state="frozen"/>
      <selection pane="bottomLeft" activeCell="H2" sqref="H2"/>
    </sheetView>
  </sheetViews>
  <sheetFormatPr baseColWidth="10" defaultColWidth="12.625" defaultRowHeight="15.75" customHeight="1" x14ac:dyDescent="0.2"/>
  <cols>
    <col min="1" max="1" width="4.875" style="10" customWidth="1"/>
    <col min="2" max="2" width="15.75" style="10" customWidth="1"/>
    <col min="3" max="3" width="12.875" style="10" customWidth="1"/>
    <col min="4" max="4" width="22.75" style="10" customWidth="1"/>
    <col min="5" max="5" width="12.875" style="3" customWidth="1"/>
    <col min="6" max="6" width="41.125" style="10" customWidth="1"/>
    <col min="7" max="8" width="11.25" style="10" customWidth="1"/>
    <col min="9" max="9" width="22.25" style="10" customWidth="1"/>
    <col min="10" max="11" width="17.25" style="10" customWidth="1"/>
    <col min="12" max="12" width="41.125" style="10" customWidth="1"/>
    <col min="13" max="14" width="11.25" style="10" customWidth="1"/>
    <col min="15" max="15" width="13.25" style="10" customWidth="1"/>
    <col min="16" max="16" width="38.125" style="10" customWidth="1"/>
    <col min="17" max="17" width="13.375" style="10" customWidth="1"/>
    <col min="18" max="18" width="21.75" style="10" customWidth="1"/>
    <col min="19" max="32" width="9.375" style="10" customWidth="1"/>
    <col min="33" max="16384" width="12.625" style="10"/>
  </cols>
  <sheetData>
    <row r="1" spans="1:30" s="6" customFormat="1" ht="42.75" customHeight="1" x14ac:dyDescent="0.2">
      <c r="B1" s="1" t="s">
        <v>0</v>
      </c>
      <c r="C1" s="1" t="s">
        <v>1</v>
      </c>
      <c r="D1" s="1" t="s">
        <v>2</v>
      </c>
      <c r="E1" s="11" t="s">
        <v>3</v>
      </c>
      <c r="F1" s="11" t="s">
        <v>4</v>
      </c>
      <c r="G1" s="13" t="s">
        <v>5</v>
      </c>
      <c r="H1" s="14" t="s">
        <v>6</v>
      </c>
      <c r="I1" s="15" t="s">
        <v>7</v>
      </c>
      <c r="J1" s="12" t="s">
        <v>8</v>
      </c>
      <c r="K1" s="11" t="s">
        <v>9</v>
      </c>
      <c r="L1" s="16" t="s">
        <v>10</v>
      </c>
      <c r="M1" s="17" t="s">
        <v>6</v>
      </c>
      <c r="N1" s="17" t="s">
        <v>11</v>
      </c>
      <c r="O1" s="18" t="s">
        <v>5</v>
      </c>
      <c r="P1" s="12" t="s">
        <v>12</v>
      </c>
      <c r="Q1" s="1" t="s">
        <v>13</v>
      </c>
      <c r="R1" s="1" t="s">
        <v>14</v>
      </c>
      <c r="S1" s="2">
        <v>43831</v>
      </c>
      <c r="T1" s="2">
        <v>43862</v>
      </c>
      <c r="U1" s="2">
        <v>43891</v>
      </c>
      <c r="V1" s="2">
        <v>43922</v>
      </c>
      <c r="W1" s="2">
        <v>43952</v>
      </c>
      <c r="X1" s="2">
        <v>43983</v>
      </c>
      <c r="Y1" s="2">
        <v>44013</v>
      </c>
      <c r="Z1" s="2">
        <v>44044</v>
      </c>
      <c r="AA1" s="2">
        <v>44075</v>
      </c>
      <c r="AB1" s="2">
        <v>44105</v>
      </c>
      <c r="AC1" s="2">
        <v>44136</v>
      </c>
      <c r="AD1" s="2">
        <v>44166</v>
      </c>
    </row>
    <row r="2" spans="1:30" s="20" customFormat="1" ht="60" customHeight="1" thickBot="1" x14ac:dyDescent="0.25">
      <c r="A2" s="47">
        <v>1</v>
      </c>
      <c r="B2" s="44" t="s">
        <v>26</v>
      </c>
      <c r="C2" s="7" t="s">
        <v>27</v>
      </c>
      <c r="D2" s="22" t="s">
        <v>28</v>
      </c>
      <c r="E2" s="21" t="s">
        <v>15</v>
      </c>
      <c r="F2" s="23" t="str">
        <f t="shared" ref="F2:F14" si="0">CONCATENATE(G2," ",H2," ",I2)</f>
        <v>Diagnóstico realizado del estado actual de la Gestión Documental en la SDM</v>
      </c>
      <c r="G2" s="25" t="s">
        <v>25</v>
      </c>
      <c r="H2" s="25" t="s">
        <v>24</v>
      </c>
      <c r="I2" s="36" t="s">
        <v>23</v>
      </c>
      <c r="J2" s="41" t="s">
        <v>82</v>
      </c>
      <c r="K2" s="42" t="s">
        <v>16</v>
      </c>
      <c r="L2" s="26" t="str">
        <f t="shared" ref="L2:L14" si="1">CONCATENATE(M2," ",N2," ",O2," ",I2)</f>
        <v>Realizar 1 diagnóstico del estado actual de la Gestión Documental en la SDM</v>
      </c>
      <c r="M2" s="25" t="s">
        <v>21</v>
      </c>
      <c r="N2" s="25">
        <v>1</v>
      </c>
      <c r="O2" s="36" t="s">
        <v>22</v>
      </c>
      <c r="P2" s="37"/>
      <c r="Q2" s="25" t="s">
        <v>18</v>
      </c>
      <c r="R2" s="25" t="s">
        <v>29</v>
      </c>
    </row>
    <row r="3" spans="1:30" ht="60.75" thickBot="1" x14ac:dyDescent="0.25">
      <c r="A3" s="48">
        <v>2</v>
      </c>
      <c r="B3" s="44" t="s">
        <v>26</v>
      </c>
      <c r="C3" s="7" t="s">
        <v>27</v>
      </c>
      <c r="D3" s="22" t="s">
        <v>28</v>
      </c>
      <c r="E3" s="21" t="s">
        <v>15</v>
      </c>
      <c r="F3" s="38" t="str">
        <f t="shared" si="0"/>
        <v>Tablas de retención actualizadas  según rediseño del año 2018</v>
      </c>
      <c r="G3" s="30" t="s">
        <v>33</v>
      </c>
      <c r="H3" s="30" t="s">
        <v>34</v>
      </c>
      <c r="I3" s="36" t="s">
        <v>35</v>
      </c>
      <c r="J3" s="43" t="s">
        <v>83</v>
      </c>
      <c r="K3" s="31" t="s">
        <v>17</v>
      </c>
      <c r="L3" s="28" t="str">
        <f t="shared" si="1"/>
        <v>Actualizar  32 Tablas de retención documental según rediseño del año 2018</v>
      </c>
      <c r="M3" s="28" t="s">
        <v>30</v>
      </c>
      <c r="N3" s="31">
        <v>32</v>
      </c>
      <c r="O3" s="28" t="s">
        <v>31</v>
      </c>
      <c r="P3" s="28" t="s">
        <v>32</v>
      </c>
      <c r="Q3" s="31" t="s">
        <v>20</v>
      </c>
      <c r="R3" s="28" t="s">
        <v>31</v>
      </c>
    </row>
    <row r="4" spans="1:30" ht="36.75" thickBot="1" x14ac:dyDescent="0.25">
      <c r="A4" s="47">
        <v>3</v>
      </c>
      <c r="B4" s="44" t="s">
        <v>26</v>
      </c>
      <c r="C4" s="7" t="s">
        <v>27</v>
      </c>
      <c r="D4" s="22" t="s">
        <v>28</v>
      </c>
      <c r="E4" s="21" t="s">
        <v>15</v>
      </c>
      <c r="F4" s="38" t="str">
        <f t="shared" si="0"/>
        <v>Tablas de retención ajustadas  de la versión aprobada 2.0</v>
      </c>
      <c r="G4" s="30" t="s">
        <v>33</v>
      </c>
      <c r="H4" s="30" t="s">
        <v>39</v>
      </c>
      <c r="I4" s="36" t="s">
        <v>38</v>
      </c>
      <c r="J4" s="43" t="s">
        <v>84</v>
      </c>
      <c r="K4" s="31" t="s">
        <v>17</v>
      </c>
      <c r="L4" s="28" t="str">
        <f t="shared" si="1"/>
        <v>Ajustar 79 fichas de valoración de la versión aprobada 2.0</v>
      </c>
      <c r="M4" s="28" t="s">
        <v>36</v>
      </c>
      <c r="N4" s="31">
        <v>79</v>
      </c>
      <c r="O4" s="28" t="s">
        <v>37</v>
      </c>
      <c r="P4" s="28" t="s">
        <v>96</v>
      </c>
      <c r="Q4" s="31"/>
      <c r="R4" s="28" t="s">
        <v>31</v>
      </c>
    </row>
    <row r="5" spans="1:30" ht="45.75" customHeight="1" thickBot="1" x14ac:dyDescent="0.25">
      <c r="A5" s="48">
        <v>4</v>
      </c>
      <c r="B5" s="44" t="s">
        <v>26</v>
      </c>
      <c r="C5" s="7" t="s">
        <v>27</v>
      </c>
      <c r="D5" s="22" t="s">
        <v>28</v>
      </c>
      <c r="E5" s="21" t="s">
        <v>15</v>
      </c>
      <c r="F5" s="38" t="str">
        <f t="shared" si="0"/>
        <v>Series documentales Eliminadas  según TRD aprobadas por el Consejo Distrital de Archivo</v>
      </c>
      <c r="G5" s="30" t="s">
        <v>42</v>
      </c>
      <c r="H5" s="30" t="s">
        <v>85</v>
      </c>
      <c r="I5" s="36" t="s">
        <v>43</v>
      </c>
      <c r="J5" s="43" t="s">
        <v>86</v>
      </c>
      <c r="K5" s="31" t="s">
        <v>16</v>
      </c>
      <c r="L5" s="28" t="str">
        <f t="shared" si="1"/>
        <v>Eliminar 2 series según TRD aprobadas por el Consejo Distrital de Archivo</v>
      </c>
      <c r="M5" s="31" t="s">
        <v>40</v>
      </c>
      <c r="N5" s="31">
        <v>2</v>
      </c>
      <c r="O5" s="28" t="s">
        <v>41</v>
      </c>
      <c r="P5" s="31"/>
      <c r="Q5" s="31" t="s">
        <v>44</v>
      </c>
      <c r="R5" s="31" t="s">
        <v>97</v>
      </c>
    </row>
    <row r="6" spans="1:30" ht="72.75" thickBot="1" x14ac:dyDescent="0.25">
      <c r="A6" s="47">
        <v>5</v>
      </c>
      <c r="B6" s="44" t="s">
        <v>26</v>
      </c>
      <c r="C6" s="7" t="s">
        <v>27</v>
      </c>
      <c r="D6" s="22" t="s">
        <v>28</v>
      </c>
      <c r="E6" s="21" t="s">
        <v>15</v>
      </c>
      <c r="F6" s="38" t="str">
        <f t="shared" si="0"/>
        <v>Inventario documental Finalizado  del Fondo Documental Acumulado</v>
      </c>
      <c r="G6" s="30" t="s">
        <v>47</v>
      </c>
      <c r="H6" s="30" t="s">
        <v>48</v>
      </c>
      <c r="I6" s="36" t="s">
        <v>49</v>
      </c>
      <c r="J6" s="43" t="s">
        <v>87</v>
      </c>
      <c r="K6" s="31" t="s">
        <v>17</v>
      </c>
      <c r="L6" s="28" t="str">
        <f t="shared" si="1"/>
        <v>Finalizar  1 Inventario en estado natural del Fondo Documental Acumulado</v>
      </c>
      <c r="M6" s="31" t="s">
        <v>45</v>
      </c>
      <c r="N6" s="31">
        <v>1</v>
      </c>
      <c r="O6" s="28" t="s">
        <v>46</v>
      </c>
      <c r="P6" s="31"/>
      <c r="Q6" s="31" t="s">
        <v>44</v>
      </c>
      <c r="R6" s="49" t="s">
        <v>99</v>
      </c>
    </row>
    <row r="7" spans="1:30" ht="84.75" thickBot="1" x14ac:dyDescent="0.25">
      <c r="A7" s="48">
        <v>6</v>
      </c>
      <c r="B7" s="44" t="s">
        <v>26</v>
      </c>
      <c r="C7" s="7" t="s">
        <v>27</v>
      </c>
      <c r="D7" s="22" t="s">
        <v>28</v>
      </c>
      <c r="E7" s="21" t="s">
        <v>15</v>
      </c>
      <c r="F7" s="38" t="str">
        <f t="shared" si="0"/>
        <v>Tablas de valoración Documental Elaboradas del Fondo Documental Acumulado</v>
      </c>
      <c r="G7" s="30" t="s">
        <v>51</v>
      </c>
      <c r="H7" s="30" t="s">
        <v>52</v>
      </c>
      <c r="I7" s="36" t="s">
        <v>49</v>
      </c>
      <c r="J7" s="43" t="s">
        <v>88</v>
      </c>
      <c r="K7" s="31" t="s">
        <v>16</v>
      </c>
      <c r="L7" s="28" t="str">
        <f t="shared" si="1"/>
        <v>Elaborar  Tablas de valoración Documental del Fondo Documental Acumulado</v>
      </c>
      <c r="M7" s="31" t="s">
        <v>50</v>
      </c>
      <c r="N7" s="31"/>
      <c r="O7" s="28" t="s">
        <v>51</v>
      </c>
      <c r="P7" s="31"/>
      <c r="Q7" s="30"/>
      <c r="R7" s="28" t="s">
        <v>98</v>
      </c>
    </row>
    <row r="8" spans="1:30" ht="43.5" customHeight="1" x14ac:dyDescent="0.2">
      <c r="A8" s="47">
        <v>7</v>
      </c>
      <c r="B8" s="45" t="s">
        <v>26</v>
      </c>
      <c r="C8" s="24" t="s">
        <v>27</v>
      </c>
      <c r="D8" s="25" t="s">
        <v>28</v>
      </c>
      <c r="E8" s="19" t="s">
        <v>15</v>
      </c>
      <c r="F8" s="39" t="str">
        <f t="shared" si="0"/>
        <v>Programas especiales Formulados articulados con el Programa de Gestión Documental</v>
      </c>
      <c r="G8" s="30" t="s">
        <v>53</v>
      </c>
      <c r="H8" s="30" t="s">
        <v>54</v>
      </c>
      <c r="I8" s="36" t="s">
        <v>55</v>
      </c>
      <c r="J8" s="43" t="s">
        <v>89</v>
      </c>
      <c r="K8" s="31" t="s">
        <v>16</v>
      </c>
      <c r="L8" s="28" t="str">
        <f t="shared" si="1"/>
        <v>Formular 2 Programas especiales articulados con el Programa de Gestión Documental</v>
      </c>
      <c r="M8" s="31" t="s">
        <v>56</v>
      </c>
      <c r="N8" s="31">
        <v>2</v>
      </c>
      <c r="O8" s="28" t="s">
        <v>53</v>
      </c>
      <c r="P8" s="31"/>
      <c r="Q8" s="31"/>
      <c r="R8" s="49" t="s">
        <v>100</v>
      </c>
    </row>
    <row r="9" spans="1:30" ht="45.75" customHeight="1" x14ac:dyDescent="0.2">
      <c r="A9" s="48">
        <v>8</v>
      </c>
      <c r="B9" s="46" t="s">
        <v>26</v>
      </c>
      <c r="C9" s="27" t="s">
        <v>27</v>
      </c>
      <c r="D9" s="28" t="s">
        <v>28</v>
      </c>
      <c r="E9" s="29" t="s">
        <v>15</v>
      </c>
      <c r="F9" s="40" t="str">
        <f t="shared" si="0"/>
        <v>actividades adelantadas correspondientes para la  formulación, desarrollo e futura implementación
del SGDEA que garanticen la trazabilidad y disponibilidad de la documentación  de la SDM</v>
      </c>
      <c r="G9" s="30" t="s">
        <v>58</v>
      </c>
      <c r="H9" s="30" t="s">
        <v>59</v>
      </c>
      <c r="I9" s="36" t="s">
        <v>60</v>
      </c>
      <c r="J9" s="43" t="s">
        <v>90</v>
      </c>
      <c r="K9" s="31" t="s">
        <v>16</v>
      </c>
      <c r="L9" s="28" t="str">
        <f t="shared" si="1"/>
        <v>Adelantar 2 actividades correspondientes para la  formulación, desarrollo e futura implementación
del SGDEA que garanticen la trazabilidad y disponibilidad de la documentación  de la SDM</v>
      </c>
      <c r="M9" s="31" t="s">
        <v>57</v>
      </c>
      <c r="N9" s="31">
        <v>2</v>
      </c>
      <c r="O9" s="28" t="s">
        <v>58</v>
      </c>
      <c r="P9" s="31"/>
      <c r="Q9" s="31"/>
      <c r="R9" s="49" t="s">
        <v>101</v>
      </c>
    </row>
    <row r="10" spans="1:30" ht="36" x14ac:dyDescent="0.2">
      <c r="A10" s="47">
        <v>9</v>
      </c>
      <c r="B10" s="46" t="s">
        <v>26</v>
      </c>
      <c r="C10" s="27" t="s">
        <v>27</v>
      </c>
      <c r="D10" s="28" t="s">
        <v>28</v>
      </c>
      <c r="E10" s="29" t="s">
        <v>15</v>
      </c>
      <c r="F10" s="32" t="str">
        <f t="shared" si="0"/>
        <v>Necesidad proyectada de contar con un espacio para centralizaciòn de archivos</v>
      </c>
      <c r="G10" s="30" t="s">
        <v>64</v>
      </c>
      <c r="H10" s="30" t="s">
        <v>65</v>
      </c>
      <c r="I10" s="28" t="s">
        <v>63</v>
      </c>
      <c r="J10" s="43" t="s">
        <v>91</v>
      </c>
      <c r="K10" s="35" t="s">
        <v>17</v>
      </c>
      <c r="L10" s="28" t="str">
        <f t="shared" si="1"/>
        <v>Proyectar  1 necesidad de contar con un espacio para centralizaciòn de archivos</v>
      </c>
      <c r="M10" s="31" t="s">
        <v>61</v>
      </c>
      <c r="N10" s="31">
        <v>1</v>
      </c>
      <c r="O10" s="28" t="s">
        <v>62</v>
      </c>
      <c r="P10" s="31"/>
      <c r="Q10" s="31"/>
      <c r="R10" s="49" t="s">
        <v>102</v>
      </c>
    </row>
    <row r="11" spans="1:30" ht="23.25" customHeight="1" x14ac:dyDescent="0.2">
      <c r="A11" s="48">
        <v>10</v>
      </c>
      <c r="B11" s="46" t="s">
        <v>26</v>
      </c>
      <c r="C11" s="27" t="s">
        <v>27</v>
      </c>
      <c r="D11" s="28" t="s">
        <v>28</v>
      </c>
      <c r="E11" s="29" t="s">
        <v>19</v>
      </c>
      <c r="F11" s="32" t="str">
        <f t="shared" si="0"/>
        <v>Programa de Gestión Documental Actualizado en el marco de la estrategia distrital  IGA +10.  y presentarlo para aprobación del CIA.</v>
      </c>
      <c r="G11" s="33" t="str">
        <f>+O11</f>
        <v>Programa de Gestión Documental</v>
      </c>
      <c r="H11" s="30" t="s">
        <v>67</v>
      </c>
      <c r="I11" s="28" t="s">
        <v>68</v>
      </c>
      <c r="J11" s="43" t="s">
        <v>92</v>
      </c>
      <c r="K11" s="35" t="s">
        <v>16</v>
      </c>
      <c r="L11" s="28" t="str">
        <f t="shared" si="1"/>
        <v>Actualizar  1 Programa de Gestión Documental en el marco de la estrategia distrital  IGA +10.  y presentarlo para aprobación del CIA.</v>
      </c>
      <c r="M11" s="31" t="s">
        <v>30</v>
      </c>
      <c r="N11" s="31">
        <v>1</v>
      </c>
      <c r="O11" s="28" t="s">
        <v>66</v>
      </c>
      <c r="P11" s="31"/>
      <c r="Q11" s="31"/>
      <c r="R11" s="49" t="s">
        <v>103</v>
      </c>
    </row>
    <row r="12" spans="1:30" ht="45.75" customHeight="1" x14ac:dyDescent="0.2">
      <c r="A12" s="47">
        <v>11</v>
      </c>
      <c r="B12" s="46" t="s">
        <v>26</v>
      </c>
      <c r="C12" s="27" t="s">
        <v>27</v>
      </c>
      <c r="D12" s="28" t="s">
        <v>28</v>
      </c>
      <c r="E12" s="29" t="s">
        <v>15</v>
      </c>
      <c r="F12" s="32" t="str">
        <f t="shared" si="0"/>
        <v>Sistema Integrado de Conservación Implementado en la SDM</v>
      </c>
      <c r="G12" s="32" t="str">
        <f>+O12</f>
        <v>Sistema Integrado de Conservación</v>
      </c>
      <c r="H12" s="28" t="s">
        <v>71</v>
      </c>
      <c r="I12" s="28" t="s">
        <v>72</v>
      </c>
      <c r="J12" s="43" t="s">
        <v>93</v>
      </c>
      <c r="K12" s="35" t="s">
        <v>16</v>
      </c>
      <c r="L12" s="28" t="str">
        <f t="shared" si="1"/>
        <v>Implementar 1 Sistema Integrado de Conservación en la SDM</v>
      </c>
      <c r="M12" s="31" t="s">
        <v>69</v>
      </c>
      <c r="N12" s="31">
        <v>1</v>
      </c>
      <c r="O12" s="28" t="s">
        <v>70</v>
      </c>
      <c r="P12" s="31"/>
      <c r="Q12" s="31"/>
      <c r="R12" s="49" t="s">
        <v>104</v>
      </c>
    </row>
    <row r="13" spans="1:30" ht="108" x14ac:dyDescent="0.2">
      <c r="A13" s="48">
        <v>12</v>
      </c>
      <c r="B13" s="46" t="s">
        <v>26</v>
      </c>
      <c r="C13" s="27" t="s">
        <v>27</v>
      </c>
      <c r="D13" s="28" t="s">
        <v>28</v>
      </c>
      <c r="E13" s="29" t="s">
        <v>19</v>
      </c>
      <c r="F13" s="32" t="str">
        <f t="shared" si="0"/>
        <v>extintores solicitados para cambio de cara a la conservación de la documentación</v>
      </c>
      <c r="G13" s="32" t="str">
        <f>+O13</f>
        <v>extintores</v>
      </c>
      <c r="H13" s="28" t="s">
        <v>75</v>
      </c>
      <c r="I13" s="28" t="s">
        <v>76</v>
      </c>
      <c r="J13" s="43" t="s">
        <v>94</v>
      </c>
      <c r="K13" s="35" t="s">
        <v>16</v>
      </c>
      <c r="L13" s="34" t="str">
        <f t="shared" si="1"/>
        <v>Solicitar  0 extintores para cambio de cara a la conservación de la documentación</v>
      </c>
      <c r="M13" s="31" t="s">
        <v>73</v>
      </c>
      <c r="N13" s="31">
        <v>0</v>
      </c>
      <c r="O13" s="28" t="s">
        <v>74</v>
      </c>
      <c r="P13" s="31"/>
      <c r="Q13" s="31"/>
      <c r="R13" s="49" t="s">
        <v>105</v>
      </c>
    </row>
    <row r="14" spans="1:30" ht="84" x14ac:dyDescent="0.2">
      <c r="A14" s="47">
        <v>13</v>
      </c>
      <c r="B14" s="46" t="s">
        <v>26</v>
      </c>
      <c r="C14" s="27" t="s">
        <v>27</v>
      </c>
      <c r="D14" s="28" t="s">
        <v>28</v>
      </c>
      <c r="E14" s="29" t="s">
        <v>19</v>
      </c>
      <c r="F14" s="32" t="str">
        <f t="shared" si="0"/>
        <v xml:space="preserve">dehumidificadores adquiridos para los diferentes depósitos de archivo como parte de la implementación del SIC. </v>
      </c>
      <c r="G14" s="30" t="s">
        <v>80</v>
      </c>
      <c r="H14" s="30" t="s">
        <v>81</v>
      </c>
      <c r="I14" s="28" t="s">
        <v>79</v>
      </c>
      <c r="J14" s="43" t="s">
        <v>95</v>
      </c>
      <c r="K14" s="35" t="s">
        <v>16</v>
      </c>
      <c r="L14" s="31" t="str">
        <f t="shared" si="1"/>
        <v xml:space="preserve">Adquirir  6 Deshumidificadores para los diferentes depósitos de archivo como parte de la implementación del SIC. </v>
      </c>
      <c r="M14" s="31" t="s">
        <v>77</v>
      </c>
      <c r="N14" s="31">
        <v>6</v>
      </c>
      <c r="O14" s="28" t="s">
        <v>78</v>
      </c>
      <c r="P14" s="31"/>
      <c r="Q14" s="31"/>
      <c r="R14" s="49" t="s">
        <v>106</v>
      </c>
    </row>
    <row r="15" spans="1:30" ht="15.75" customHeight="1" x14ac:dyDescent="0.2">
      <c r="B15" s="5"/>
      <c r="C15" s="4"/>
      <c r="D15" s="4"/>
      <c r="E15" s="8"/>
      <c r="F15" s="4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49"/>
    </row>
    <row r="16" spans="1:30" ht="15.75" customHeight="1" x14ac:dyDescent="0.2">
      <c r="B16" s="5"/>
      <c r="C16" s="4"/>
      <c r="D16" s="4"/>
      <c r="E16" s="8"/>
      <c r="F16" s="4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</row>
    <row r="17" spans="2:18" ht="15.75" customHeight="1" x14ac:dyDescent="0.2">
      <c r="B17" s="5"/>
      <c r="C17" s="4"/>
      <c r="D17" s="4"/>
      <c r="E17" s="8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</row>
    <row r="18" spans="2:18" ht="15.75" customHeight="1" x14ac:dyDescent="0.2">
      <c r="B18" s="5"/>
      <c r="C18" s="4"/>
      <c r="D18" s="4"/>
      <c r="E18" s="8"/>
      <c r="F18" s="4"/>
      <c r="G18" s="4"/>
      <c r="H18" s="4"/>
      <c r="I18" s="4"/>
      <c r="J18" s="5"/>
      <c r="K18" s="5"/>
      <c r="L18" s="5"/>
      <c r="M18" s="5"/>
      <c r="N18" s="5"/>
      <c r="O18" s="5"/>
      <c r="P18" s="5"/>
      <c r="Q18" s="5"/>
      <c r="R18" s="5"/>
    </row>
    <row r="19" spans="2:18" ht="15.75" customHeight="1" x14ac:dyDescent="0.2">
      <c r="B19" s="5"/>
      <c r="C19" s="4"/>
      <c r="D19" s="4"/>
      <c r="E19" s="8"/>
      <c r="F19" s="4"/>
      <c r="G19" s="4"/>
      <c r="H19" s="4"/>
      <c r="I19" s="4"/>
      <c r="J19" s="5"/>
      <c r="K19" s="5"/>
      <c r="L19" s="5"/>
      <c r="M19" s="5"/>
      <c r="N19" s="5"/>
      <c r="O19" s="5"/>
      <c r="P19" s="5"/>
      <c r="Q19" s="5"/>
      <c r="R19" s="5"/>
    </row>
    <row r="20" spans="2:18" ht="15.75" customHeight="1" x14ac:dyDescent="0.2">
      <c r="B20" s="5"/>
      <c r="C20" s="5"/>
      <c r="D20" s="5"/>
      <c r="E20" s="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ht="15.75" customHeight="1" x14ac:dyDescent="0.2">
      <c r="B21" s="5"/>
      <c r="C21" s="5"/>
      <c r="D21" s="5"/>
      <c r="E21" s="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ht="15.75" customHeight="1" x14ac:dyDescent="0.2">
      <c r="B22" s="5"/>
      <c r="C22" s="5"/>
      <c r="D22" s="5"/>
      <c r="E22" s="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ht="15.75" customHeight="1" x14ac:dyDescent="0.2">
      <c r="B23" s="5"/>
      <c r="C23" s="5"/>
      <c r="D23" s="5"/>
      <c r="E23" s="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ht="15.75" customHeight="1" x14ac:dyDescent="0.2">
      <c r="B24" s="5"/>
      <c r="C24" s="5"/>
      <c r="D24" s="5"/>
      <c r="E24" s="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ht="15.75" customHeight="1" x14ac:dyDescent="0.2">
      <c r="B25" s="5"/>
      <c r="C25" s="5"/>
      <c r="D25" s="5"/>
      <c r="E25" s="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ht="15.75" customHeight="1" x14ac:dyDescent="0.2">
      <c r="B26" s="5"/>
      <c r="C26" s="5"/>
      <c r="D26" s="5"/>
      <c r="E26" s="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ht="15.75" customHeight="1" x14ac:dyDescent="0.2">
      <c r="B27" s="5"/>
      <c r="C27" s="5"/>
      <c r="D27" s="5"/>
      <c r="E27" s="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 Yanneth Veloza Rios</dc:creator>
  <cp:lastModifiedBy>Jaime Daniel Arias Guarin</cp:lastModifiedBy>
  <dcterms:created xsi:type="dcterms:W3CDTF">2020-01-24T19:17:33Z</dcterms:created>
  <dcterms:modified xsi:type="dcterms:W3CDTF">2020-01-31T21:20:29Z</dcterms:modified>
</cp:coreProperties>
</file>