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Politica de Mujer\Sello\SDMovilidad_Diagnostico y plan de trabajo_SelloEnIgualdad\"/>
    </mc:Choice>
  </mc:AlternateContent>
  <bookViews>
    <workbookView xWindow="-105" yWindow="-105" windowWidth="19425" windowHeight="10305" tabRatio="655" firstSheet="1" activeTab="2"/>
  </bookViews>
  <sheets>
    <sheet name="PASO 1. LibroCódigos" sheetId="13" state="hidden" r:id="rId1"/>
    <sheet name="Instructivo Plan Trabajo" sheetId="24" r:id="rId2"/>
    <sheet name="Plan de Trabajo_SDMovilidad" sheetId="14" r:id="rId3"/>
    <sheet name="Datos" sheetId="2" state="hidden" r:id="rId4"/>
    <sheet name="NUE ESTRUCTURA ETG SEUIMIENTO" sheetId="21" state="hidden" r:id="rId5"/>
    <sheet name="Actividades ETG" sheetId="22" state="hidden" r:id="rId6"/>
    <sheet name="Actividades PIOEG" sheetId="23" state="hidden" r:id="rId7"/>
  </sheets>
  <definedNames>
    <definedName name="_xlnm._FilterDatabase" localSheetId="0" hidden="1">'PASO 1. LibroCódigos'!$A$1:$L$84</definedName>
    <definedName name="_xlnm._FilterDatabase" localSheetId="2" hidden="1">'Plan de Trabajo_SDMovilidad'!$A$29:$AE$29</definedName>
    <definedName name="ACCESO_AL_EMPLEO_PARA_LAS_MUJERES">#REF!</definedName>
    <definedName name="ACCESO_PRODUCCIÓN_Y_MEJORAMIENTO_DE_VIVIENDA_URBANA_Y_RURAL_PARA_MUJERES_EN_SU_DIVERSIDAD">#REF!</definedName>
    <definedName name="ACCIONES_INSTITUCIONALES_PARA_LA_GARANTÍA_DE_DERECHOS_CON_IGUALDAD_DE_GÉNERO">'NUE ESTRUCTURA ETG SEUIMIENTO'!$B$11:$B$13</definedName>
    <definedName name="Ambiente">Datos!$F$31:$F$34</definedName>
    <definedName name="APOYO">#REF!</definedName>
    <definedName name="ARQUITECTURA_INSTITUCIONAL_Y_COMPROMISO_CON_LA_IGUALDAD_DE_GÉNERO">'NUE ESTRUCTURA ETG SEUIMIENTO'!$B$16:$B$17</definedName>
    <definedName name="ARTES_Y_PATRIMONIO_PARA_LA_ELIMINACIÓN_DEL_SEXISMO">#REF!</definedName>
    <definedName name="ATENCIÓN_INTEGRAL_DE_VIOLENCIAS_CONTTRA_LAS_MUJERES">#REF!</definedName>
    <definedName name="ATENCIÓN_INTEGRAL_EN_SALUD_PARA_MUJERES_EN_SU_DIVERSIDAD">#REF!</definedName>
    <definedName name="ATENCIÓN_Y_DISFRUTE_DE_LOS_DERECHOS_SEXUALES_Y_LOS_DERECHOS_REPRODUCTIVOS_PARA_MUJERES_EN_SU_DIVERSIDAD">#REF!</definedName>
    <definedName name="AUTONOMÍA_ECONÓMICA_DE_LAS_MUJERES">#REF!</definedName>
    <definedName name="CIENCIA_TECNOLOGÍA_Y_CONOCIMIENTO_PARA_MUJERES_EN_SU_DIVERSIDAD">#REF!</definedName>
    <definedName name="CIENCIA_TECNOLOGÍA_Y_CONOCIMIENTO_PARA_MUJERES_EN_SUS_DIVERSIDADES">#REF!</definedName>
    <definedName name="CONCILIACIÓN_CORRESPONSABLE">#REF!</definedName>
    <definedName name="CONSTRUCCIÓN_DE_CIUDADANÍAS_MÚLTIPLES">#REF!</definedName>
    <definedName name="CONTENIDOS_EDUCATIVOS_BASADOS_EN_LA_GARANTÍA_DE_DERECHOS_Y_EL_ENFOQUE_DE_GÉNERO">#REF!</definedName>
    <definedName name="CONTEXTOS_ORGANIZACIONALES_FAVORABLES_A_LA_IGUALDAD_DE_GÉNERO">'NUE ESTRUCTURA ETG SEUIMIENTO'!$B$3:$B$4</definedName>
    <definedName name="CREACIÓN_Y_DESARROLLO_ARTÍSTICO_PATRIMONIAL_Y_CULTURAL">#REF!</definedName>
    <definedName name="CUALIFICACIÓN_PARA_EL_EMPLEO_Y_O_EMPRENDIMIENTO">#REF!</definedName>
    <definedName name="CUIDADO_AMBIENTAL_CAMBIO_CLIMÁTICO_Y_SEGURIDAD_HUMANA_PARA_LAS_MUJERES">#REF!</definedName>
    <definedName name="CULTURA">#REF!</definedName>
    <definedName name="Cultura_Recreacion_Deporte">Datos!$F$24:$F$30</definedName>
    <definedName name="CULTURA_Y_PARTICIPACIÓN">#REF!</definedName>
    <definedName name="DERECHO_A_LA_EDUCACIÓN_CON_EQUIDAD">'NUE ESTRUCTURA ETG SEUIMIENTO'!$B$31:$B$33</definedName>
    <definedName name="DERECHO_A_LA_PARTICIPACIÓN_Y_REPRESENTACIÓN_CON_EQUIDAD">'NUE ESTRUCTURA ETG SEUIMIENTO'!$B$22:$B$23</definedName>
    <definedName name="DERECHO_A_LA_PAZ_Y_LA_CONVIVENCIA_CON_EQUIDAD_DE_GÉNERO">'NUE ESTRUCTURA ETG SEUIMIENTO'!$B$18:$B$19</definedName>
    <definedName name="DERECHO_A_LA_SALUD_PLENA">'NUE ESTRUCTURA ETG SEUIMIENTO'!$B$26:$B$30</definedName>
    <definedName name="DERECHO_A_UNA_CULTURA_LIBRE_DE_SEXISMO">'NUE ESTRUCTURA ETG SEUIMIENTO'!$B$34:$B$36</definedName>
    <definedName name="DERECHO_A_UNA_VIDA_LIBRE_DE_VIOLENCIAS">'NUE ESTRUCTURA ETG SEUIMIENTO'!$B$20:$B$21</definedName>
    <definedName name="DERECHO_AL_HÁBITAT_Y_VIVIENDA_DIGNA">'NUE ESTRUCTURA ETG SEUIMIENTO'!$B$37:$B$41</definedName>
    <definedName name="DERECHO_AL_TRABAJO_EN_CONDICIONES_DE_IGUALDAD_Y_DIGNIDAD">'NUE ESTRUCTURA ETG SEUIMIENTO'!$B$24:$B$25</definedName>
    <definedName name="DesarrolloEconomico_Industria_Turismo">Datos!$F$11:$F$13</definedName>
    <definedName name="Di">'Plan de Trabajo_SDMovilidad'!$C$30:$C$41</definedName>
    <definedName name="DIRECCIONAMIENTO_ESTRATÉGICO_Y_PLANEACIÓN">#REF!</definedName>
    <definedName name="DIRECCIONAMIENTO_ESTRATÉGICO_Y_PLANEACIÓN_CON_ENFOQUE_DE_GÉNERO">'NUE ESTRUCTURA ETG SEUIMIENTO'!$B$8:$B$10</definedName>
    <definedName name="DISMINUCIÓN_DE_BARRERAS_DE_ACCESO_PERMANENCIA_Y_FINALIZACIÓN_DE_PROCESOS_EDUCATIVOS_PARA_LAS_MUJERES">#REF!</definedName>
    <definedName name="Educacion">Datos!$F$14:$F$16</definedName>
    <definedName name="EDUCACIÓN">#REF!</definedName>
    <definedName name="EJERCICIO_DE_LA_CIUDADANÍA_DE_LAS_MUJERES_PARA_LA_PAZ">#REF!</definedName>
    <definedName name="ENTORNOS__SEGUROS_HABITABLES_Y_SOSTENIBLES_CON_ENFOQUE_DE_GÉNERO">#REF!</definedName>
    <definedName name="ENTORNOS_ESCOLARES_SEGUROS_Y_EQUITATIVOS">#REF!</definedName>
    <definedName name="ESTRATEGIA_DE_TRANSVERSALIZACIÓN_DE_GÉNERO">'NUE ESTRUCTURA ETG SEUIMIENTO'!$D$3:$D$8</definedName>
    <definedName name="ESTRATÉGICO">#REF!</definedName>
    <definedName name="EVALUACIÓN_DE_RESULTADOS_Y_CONTROL_INTERNO">#REF!</definedName>
    <definedName name="EVALUACIÓN_Y_SEGUIMIENTO">#REF!</definedName>
    <definedName name="FORMACIÓN_Y_CAPACITACIÓN_PARA_SUPERAR_LA_SEGREGACIÓN_POR_GÉNERO_DE_LAS_PROFESIONES_Y_OFICIOS">#REF!</definedName>
    <definedName name="FORTALECIMIENTO_DE_CAPACIDADES_LABORALES">#REF!</definedName>
    <definedName name="FORTALECIMIENTO_DE_CAPACIDADES_Y_OPORTUNIDADES_PARA_MUJERES_VÍCTIMAS_DE_VIOLENCIAS">#REF!</definedName>
    <definedName name="GESTIÓN_CON_VALORES_PARA_RESULTADO">#REF!</definedName>
    <definedName name="GESTIÓN_DEL_CONOCIMIENTO_LA_INNOVACIÓN_Y_COMUNICACIÓN_PARA_LA_IGUALDAD_DE_GÉNERO">'NUE ESTRUCTURA ETG SEUIMIENTO'!$B$5:$B$7</definedName>
    <definedName name="GESTIÓN_DEL_CONOCIMIENTO_Y_LA_INNOVACIÓN">#REF!</definedName>
    <definedName name="Gestion_Juridica">Datos!$F$51</definedName>
    <definedName name="Gestion_Publica">Datos!$F$1:$F$2</definedName>
    <definedName name="GestionPublica">Datos!$F$1:$F$2</definedName>
    <definedName name="GestiónPublica">Datos!$F$1:$F$2</definedName>
    <definedName name="Gobierno">Datos!$F$3:$F$5</definedName>
    <definedName name="GP">Datos!$F$1:$F$2</definedName>
    <definedName name="Habitat">Datos!$F$41:$F$47</definedName>
    <definedName name="HÁBITAT">#REF!</definedName>
    <definedName name="Hacienda">Datos!$F$6:$F$9</definedName>
    <definedName name="IGUALDAD_Y_DIGNIDAD_PARA_Y_EN_EL_TRABAJO">#REF!</definedName>
    <definedName name="IMAGINARIOS_PRÁCTICAS_REPRESENTACIONES_SOCIALES_Y">#REF!</definedName>
    <definedName name="IMAGINARIOS_PRÁCTICAS_REPRESENTACIONES_SOCIALES_Y_TRANSFORMACIÓN_CULTURAL">#REF!</definedName>
    <definedName name="INFORMACIÓN_Y_COMUNICACIÓN">#REF!</definedName>
    <definedName name="Instrumentos">#REF!</definedName>
    <definedName name="Integracion_Social">Datos!$F$22:$F$23</definedName>
    <definedName name="INTERRUPCIÓN_VOLUNTARIA_DEL_EMBARAZO_–IVE">#REF!</definedName>
    <definedName name="LUGARES_DE_TRABAJO_SEGUROS">#REF!</definedName>
    <definedName name="MISIONALES">#REF!</definedName>
    <definedName name="MISIONALIDAD_DE_LA_ENTIDAD">#REF!</definedName>
    <definedName name="Movilidad">Datos!$F$35:$F$40</definedName>
    <definedName name="Mujeres">Datos!$F$48</definedName>
    <definedName name="MUJERES_CAMPESINAS_Y_RURALES">#REF!</definedName>
    <definedName name="ORDENAMIENTO_TERRITORIAL_CON_PERSPECTIVA_DE_GÉNERO_DIFERENCIAL_Y_DERECHOS_DE_LAS_MUJERES">#REF!</definedName>
    <definedName name="PARIDAD_Y_REPRESENTACIÓN">#REF!</definedName>
    <definedName name="PARTICIPACIÓN">#REF!</definedName>
    <definedName name="PARTICIPACIÓN_PARA_LA_PROMOCIÓN_DE_LA_SALUD_SOCIAL">#REF!</definedName>
    <definedName name="PARTICIPACIÓN_SOCIAL_EN_SALUD">#REF!</definedName>
    <definedName name="PEDAGOGÍAS_COMUNITARIAS_PARA_LA_CONSTRUCCIÓN_DE_MEMORIA">#REF!</definedName>
    <definedName name="PIOEG">#REF!</definedName>
    <definedName name="PLAN_DE_IGUALDAD_DE_OPORTUNIDADES_PARA_LA_EQUIDAD_DE_GÉNERO">'NUE ESTRUCTURA ETG SEUIMIENTO'!$D$9:$D$16</definedName>
    <definedName name="Planeacion">Datos!$F$10</definedName>
    <definedName name="POR_DEFINIR">#REF!</definedName>
    <definedName name="PREVENCIÓN_DEL_EMBARAZO_ADOLESCENTE_Y_ERRADICACIÓN_DEL_EMBARAZO_INFANTIL">#REF!</definedName>
    <definedName name="PREVENCIÓN_Y_ATENCIÓN_EN_SALUD_MENTAL_PARA_MUJERES_EN_SUS_DIVERSIDADES">#REF!</definedName>
    <definedName name="RECONOCIMIENTO_DE_LAS_MUJERES_EN_LAS_ÁREAS_DEL_CONOCIMIENTO">#REF!</definedName>
    <definedName name="RECONOCIMIENTO_DE_LAS_MUJERES_EN_LAS_ARTES_PATRIMONIO_DEPORTES_Y_CULTURA">#REF!</definedName>
    <definedName name="RECREACIÓN_DEPORTE_Y_ACTIVIDAD_FÍSICA_PARA_MUJERES_EN_SU_DIVERSIDAD">#REF!</definedName>
    <definedName name="RESTABLECIMIENTO_DE_DERECHOS_DE_MUJERES_VÍCTIMAS">#REF!</definedName>
    <definedName name="SALUD">#REF!</definedName>
    <definedName name="SALUD_Y_CUIDADO_MENSTRUAL">#REF!</definedName>
    <definedName name="Sector_Salud">Datos!$F$17:$F$21</definedName>
    <definedName name="Sectores">Datos!$A$1:$A$15</definedName>
    <definedName name="SEGUIMIENTO_Y_EVALUACIÓN_DE_RESULTADOS_PARA_LA_IGUALDAD_DE_GÉNERO">'NUE ESTRUCTURA ETG SEUIMIENTO'!$B$14:$B$15</definedName>
    <definedName name="Seguridad_Convivencia_Justicia">Datos!$F$49:$F$50</definedName>
    <definedName name="TALENTO_HUMANO">#REF!</definedName>
    <definedName name="TRABAJO">#REF!</definedName>
    <definedName name="VIOLENCIA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13" l="1"/>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23" i="13" l="1"/>
  <c r="F21" i="13"/>
  <c r="F8" i="13"/>
  <c r="F20" i="13"/>
  <c r="F22" i="13"/>
  <c r="F19" i="13"/>
  <c r="F2" i="13" l="1"/>
  <c r="F14" i="13"/>
  <c r="F4" i="13"/>
  <c r="F12" i="13"/>
  <c r="F6" i="13"/>
  <c r="F17" i="13"/>
  <c r="F9" i="13"/>
  <c r="F10" i="13"/>
  <c r="F3" i="13"/>
  <c r="F15" i="13"/>
  <c r="F5" i="13"/>
  <c r="F13" i="13"/>
  <c r="F18" i="13"/>
  <c r="F16" i="13"/>
  <c r="F7" i="13"/>
  <c r="F11" i="13"/>
</calcChain>
</file>

<file path=xl/comments1.xml><?xml version="1.0" encoding="utf-8"?>
<comments xmlns="http://schemas.openxmlformats.org/spreadsheetml/2006/main">
  <authors>
    <author>tc={A9165934-B5DA-4261-BA97-104918F246C7}</author>
  </authors>
  <commentList>
    <comment ref="E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Una vez se tengan todas las actividades propuestas para la concertación 2022 de ETG en esta columna, se procede a seleccionarlas y copiarlas en la columna D de la hoja 2 titulada "PASO 2. PROPUESTA DE CONCERTACIÓN" para que les aparezcan los códigos en esa hoja.</t>
        </r>
      </text>
    </comment>
  </commentList>
</comments>
</file>

<file path=xl/sharedStrings.xml><?xml version="1.0" encoding="utf-8"?>
<sst xmlns="http://schemas.openxmlformats.org/spreadsheetml/2006/main" count="1254" uniqueCount="902">
  <si>
    <t>PRODUCTOS</t>
  </si>
  <si>
    <t>PROCESO/DERECHO</t>
  </si>
  <si>
    <t>DIMENSIÓN/CATEGORÍA</t>
  </si>
  <si>
    <t>CATEGORÍA/ACCIONES AFIRMATIVAS</t>
  </si>
  <si>
    <t>ACTIVIDADES</t>
  </si>
  <si>
    <t>CÓDIGO</t>
  </si>
  <si>
    <t>ETG</t>
  </si>
  <si>
    <t>ESTRATÉGICO</t>
  </si>
  <si>
    <t>GESTIÓN_DEL_CONOCIMIENTO_Y_LA_INNOVACIÓN</t>
  </si>
  <si>
    <t>Diagnóstico institucional elaborado a partir de los análisis de los enfoques de género y diferencial.</t>
  </si>
  <si>
    <t>Implementar un instrumento diagnóstico al interior de la Secretaría Distrital de Gobierno que permita evidenciar la situación de la entidad en materia de violencias contra las mujeres y estereótipos de género en el ámbito laboral.</t>
  </si>
  <si>
    <t>APOYO</t>
  </si>
  <si>
    <t>INFORMACIÓN_Y_COMUNICACIÓN</t>
  </si>
  <si>
    <t xml:space="preserve">Estrategias de comunicación con enfoque de género y diferencial para repensar prácticas, imaginarios, representaciones y estereotipos en el ámbito institucional. </t>
  </si>
  <si>
    <t>Difundir las cápsulas informativas sobre el Lineamiento para la estrategia de transversalización de los enfoques de género y diferencial para mujeres en el Distrito Capital a traves de la intranet de la entidad</t>
  </si>
  <si>
    <t>TALENTO_HUMANO</t>
  </si>
  <si>
    <t>Capacitación, formación y sensibilización para el talento humano sobre los enfoques de género, diferencial y derechos de las mujeres</t>
  </si>
  <si>
    <t>Realizar un foro que evidencie la importancia de la conmemoración del 8 de marzo, dirigido a funcionarios, funcionarias, contratistas y ciudadanía en general</t>
  </si>
  <si>
    <t>Realizar 2 piezas comunicativas para erradicar prácticas machistas, que sean libres de sexismos y con lenguaje incluyente dirigidas a las y los funcionarios de la entidad para lograr contribuir con la transformación cultural</t>
  </si>
  <si>
    <t>Realizar sensibilización dirigida a las y los funcionarios para contribuir a la reflexión y transformación de los patrones de conducta sociales y culturales discriminatorios contra las mujeres</t>
  </si>
  <si>
    <t>Realizar piezas comunicativas para combatir el acoso laboral y el acoso sexual laboral en la Secretaría Distrital de Gobierno</t>
  </si>
  <si>
    <t>PIOEG</t>
  </si>
  <si>
    <t>PAZ</t>
  </si>
  <si>
    <t>EJERCICIO_DE_LA_CIUDADANÍA_DE_LAS_MUJERES_PARA_LA_PAZ</t>
  </si>
  <si>
    <t>Vincular a las mujeres víctimas del conflicto y mujeres firmantes de paz en procesos de formación diferenciada para el fortalecimiento de la incidencia política y el ejercicio de la ciudadanía para la paz.</t>
  </si>
  <si>
    <t>Sensibilizar a mujeres víctimas del conflicto y/o firmantes de paz en la cátedra de derechos humanos sobre la ciudadanía para la paz</t>
  </si>
  <si>
    <t>Realizar dos espacios participativos con servidores y servidoras para socializar la importancia de la conmemoración del 8 de marzo y del 25 de noviembre que brinden herramientas para que se apropien de las fechas conmemorativas</t>
  </si>
  <si>
    <t>Socializar al interior del DADEP piezas comunicativas para combatir el acoso laboral y el acoso sexual laboral a las y los servidores y contratistas del DADEP</t>
  </si>
  <si>
    <t>Diseñar un sistema de indicadores e instrumentos de recolección de información multidimensional con enfoque de género para evaluar el uso, goce y disfrute del espacio público</t>
  </si>
  <si>
    <t>Realizar el curso de formación virtual suministrado por la Secretaría de la Mujer: transversalización de género en Bogotá D.C y conceptos básicos del trazador presupuestal de género,  por parte de servidoras, servidores y contratistas de la entidad</t>
  </si>
  <si>
    <t>Difundir las cápsulas informativas enviadas por la Secretaria de la Mujer, sobre el Lineamiento para la estrategia de transversalización de los enfoques de género y diferencial para mujeres en el Distrito Capital a traves de la intranet de la entidad</t>
  </si>
  <si>
    <t>Realizar un informe sobre los avances en la implementación de la firma del pacto con las entidades del Distrito en el marco de la conmemoración del 25 de noviembre</t>
  </si>
  <si>
    <t>Realizar piezas comunicativas para combatir el acoso laboral y el acoso sexual laboral a las y los servidores y contratistas del  IDPAC</t>
  </si>
  <si>
    <t>Realizar guiones radiales con enfoque de género sobre la transformación de imaginarios machistas y patriarcales</t>
  </si>
  <si>
    <t>Realizar el curso de formación virtual: transversalización de género en Bogotá D.C y conceptos básicos del trazador presupuestal de género,  por parte de servidoras, servidores y contratistas de la entidad</t>
  </si>
  <si>
    <t>Instrumentos e información generada en el sector público desagregada por sexo que permita hacer análisis a partir de los enfoques de género y diferencial</t>
  </si>
  <si>
    <t>Realizar un documento sobre la política de participación del Distrito identificando el nivel de paridad en las instancias de participación en Bogotá</t>
  </si>
  <si>
    <t xml:space="preserve">Vincular a organizaciones de mujeres en programas de apoyo técnico y financiero de iniciativas de construcción de paz, convivencia y defensa de los derechos humanos. </t>
  </si>
  <si>
    <t xml:space="preserve">Realizar asistencias técnicas a 5 organizaciones sociales de mujeres sobre la construcción de paz, conviviencia y defensa de los derechos humanos. </t>
  </si>
  <si>
    <t>PARTICIPACIÓN</t>
  </si>
  <si>
    <t>PARIDAD_Y_REPRESENTACIÓN</t>
  </si>
  <si>
    <t xml:space="preserve">Otorgar reconocimientos a lideresas que se destacan en el campo de la participación ciudadana por sus aportes al posicionamiento público de los derechos de las mujeres. </t>
  </si>
  <si>
    <t>Implementar una actividad de reconocimiento a 10 lideresas que se destaquen en el campo de la participación ciudadana por sus buenas prácticas en el ejercicio del liderazgo colectivo.</t>
  </si>
  <si>
    <t>CULTURA</t>
  </si>
  <si>
    <t>ARTES_Y_PATRIMONIO_PARA_LA_ELIMINACIÓN_DEL_SEXISMO</t>
  </si>
  <si>
    <t xml:space="preserve">Otorgar estímulos a medios de comunicación comunitarios, locales y alternativos que promuevan la transformación de estereotipos machistas en los procesos de información y comunicación de la ciudad y sus territorios. </t>
  </si>
  <si>
    <t xml:space="preserve">Otorgar 2 estímulos a medios de comunicación locales comunitarios y alternativos que promuevan la transformación de creencias machistas en su barrio o localidad. </t>
  </si>
  <si>
    <t>RECREACIÓN_DEPORTE_Y_ACTIVIDAD_FÍSICA_PARA_MUJERES_EN_SU_DIVERSIDAD</t>
  </si>
  <si>
    <t xml:space="preserve">Implementar estrategias que promuevan la práctica deportiva y recreativa de las mujeres rurales, teniendo en cuenta sus intereses, costumbres y juegos tradicionales. </t>
  </si>
  <si>
    <t>Desarrollar una estrategia en los Consejos locales de la bicicleta para promover la participación de las mujeres en estos espacios</t>
  </si>
  <si>
    <t>Instructivo de diligenciamiento del Plan de Trabajo de Sello de Igualdad de Género</t>
  </si>
  <si>
    <t xml:space="preserve">Sector </t>
  </si>
  <si>
    <t>Celda B2</t>
  </si>
  <si>
    <t xml:space="preserve">Seleccione en la lista desplegable el sector al cual pertenece el plan de trabajo. </t>
  </si>
  <si>
    <t>Diligenciamiento a cargo del Equipo de Transversalización SDMujer</t>
  </si>
  <si>
    <t>Entidad</t>
  </si>
  <si>
    <t>Columna A</t>
  </si>
  <si>
    <t xml:space="preserve">Seleccione en la lista desplegable la entidad al cual pertenece el plan de trabajo. </t>
  </si>
  <si>
    <t>ETG - PIOEG</t>
  </si>
  <si>
    <t>Columna B</t>
  </si>
  <si>
    <t xml:space="preserve">Seleccione en la lista desplegable si la actividad concertada esta asociada a ETG (producto 1.1.13) o a PIOEG (producto 1.1.14) en la PPMYEG. </t>
  </si>
  <si>
    <t>Dimensión MIPG/Derechos</t>
  </si>
  <si>
    <t>Columna C</t>
  </si>
  <si>
    <t xml:space="preserve">En caso de haber seleccionado ETG, deberá escoger una de las dimensiones de MIPG, a través de la lista desplegable. 
En caso de haber seleccionado PIOEG, deberá escoger una de los derechos, a través de la lista desplegable. </t>
  </si>
  <si>
    <t xml:space="preserve">Categoría </t>
  </si>
  <si>
    <t>Columna D</t>
  </si>
  <si>
    <t xml:space="preserve">Conforme a la dimensión o al derecho seleccionado, escoja a través de la lista desplegable la categoría asociada a la actividad concertada. </t>
  </si>
  <si>
    <t>Nivel de la actividad</t>
  </si>
  <si>
    <t>Columna E</t>
  </si>
  <si>
    <t xml:space="preserve">Seleccione en la lista desplegable si la actividad concertada esta asociada al nivel básico, intermedio o avanzado. </t>
  </si>
  <si>
    <t>Actividad</t>
  </si>
  <si>
    <t>Columna F</t>
  </si>
  <si>
    <r>
      <t xml:space="preserve">Seleccione del Documento </t>
    </r>
    <r>
      <rPr>
        <i/>
        <u/>
        <sz val="11"/>
        <color theme="1"/>
        <rFont val="Calibri"/>
        <family val="2"/>
        <scheme val="minor"/>
      </rPr>
      <t>Catálogo Actividades Sello</t>
    </r>
    <r>
      <rPr>
        <sz val="11"/>
        <color theme="1"/>
        <rFont val="Calibri"/>
        <family val="2"/>
        <scheme val="minor"/>
      </rPr>
      <t xml:space="preserve"> la actividad a ejecutar según su nivel de avance en la incorporación del enfoque de género (básico, medio, avanzado) determinado por el diagnóstico de la entidad. </t>
    </r>
  </si>
  <si>
    <t>Aclaración de la actividad</t>
  </si>
  <si>
    <t>Columna G</t>
  </si>
  <si>
    <t xml:space="preserve">Este espacio se destino para que las entidades aclaren y describan de manera exhaustiva la manera en como se va a desarrollar la actividad en cada una de las entidades, por ejemplo, las fases, secciones, etapas, y demás pormenores para su implementación. </t>
  </si>
  <si>
    <t>Indicador</t>
  </si>
  <si>
    <t>Columna H</t>
  </si>
  <si>
    <r>
      <t xml:space="preserve">Seleccione del Documento </t>
    </r>
    <r>
      <rPr>
        <i/>
        <u/>
        <sz val="11"/>
        <color theme="1"/>
        <rFont val="Calibri"/>
        <family val="2"/>
        <scheme val="minor"/>
      </rPr>
      <t>Catálogo Actividades Sello</t>
    </r>
    <r>
      <rPr>
        <sz val="11"/>
        <color theme="1"/>
        <rFont val="Calibri"/>
        <family val="2"/>
        <scheme val="minor"/>
      </rPr>
      <t xml:space="preserve"> el indicador asociado a la actividad a ejecutar según su nivel de avance en la incorporación del enfoque de género (básico, medio, avanzado) determinado por el diagnóstico de la entidad. </t>
    </r>
  </si>
  <si>
    <t>Fórmula del indicador</t>
  </si>
  <si>
    <t>Columna I</t>
  </si>
  <si>
    <r>
      <t xml:space="preserve">Seleccione del Documento </t>
    </r>
    <r>
      <rPr>
        <i/>
        <u/>
        <sz val="11"/>
        <color theme="1"/>
        <rFont val="Calibri"/>
        <family val="2"/>
        <scheme val="minor"/>
      </rPr>
      <t>Catálogo Actividades Sello</t>
    </r>
    <r>
      <rPr>
        <sz val="11"/>
        <color theme="1"/>
        <rFont val="Calibri"/>
        <family val="2"/>
        <scheme val="minor"/>
      </rPr>
      <t xml:space="preserve"> la fórmula del indicador asociado a la actividad a ejecutar según su nivel de avance en la incorporación del enfoque de género (básico, medio, avanzado) determinado por el diagnóstico de la entidad. </t>
    </r>
  </si>
  <si>
    <t>Meta 2023</t>
  </si>
  <si>
    <t>Columna J</t>
  </si>
  <si>
    <t xml:space="preserve">Defina y registre la meta establecida para la vigencia 2023 con relación a la actividad a ejecutar. </t>
  </si>
  <si>
    <t>Diligenciamiento a cargo del Equipo de Transversalización SDMujer en articulación con las entidades del Distrito</t>
  </si>
  <si>
    <t>Meta 2024</t>
  </si>
  <si>
    <t>Columna K</t>
  </si>
  <si>
    <t xml:space="preserve">Defina y registre la meta establecida para la vigencia 2024 con relación a la actividad a ejecutar. </t>
  </si>
  <si>
    <t>Fecha inicio</t>
  </si>
  <si>
    <t xml:space="preserve">Registre la fecha en que iniciará la ejecución de la actividad concertada, esto corresponde al inicio de la programación de la actividad a ejecutar. Este dato se registra en términos de planeación del día, mes y año en el que iniciará el desarrollo de las actividades. </t>
  </si>
  <si>
    <t xml:space="preserve">Fecha finalización </t>
  </si>
  <si>
    <t>Registre la fecha en que finalizará la ejecución de la actividad concertada, esto corresponde al dato de planificación del cronograma en el cual se tiene proyectada la finalización de las actividades ejecutadas. Este dato se registra en formato fecha asociado al día, mes y año en el cual se estima que las actividades serán finalizadas.</t>
  </si>
  <si>
    <t>Avance cuantitativo 2023</t>
  </si>
  <si>
    <t>Registre el avance cuantitativo del desarrollo de las actividades de acuerdo a la medición del indicador. En este espacio se registran sólo caracteres numéricos, los cuales deben tener una correspondencia con la meta y la unidad de medición del indicador establecidos durante la etapa de concertación.
En caso de no existir un avance, bien sea porque durante un periodo no sé programo ejecución en la actividad o porque se presentó algún problema para el desarrollo de esta, se registra el valor 0 (cero). Este dato permite evaluar el progreso por lo cual es relevante ser insistente en la forma de registrarlo para poder generar el balance de ejecución y si es el caso manifestar alertas tempranas para salvaguardar los recursos y la integridad de la actividad durante la vigencia.</t>
  </si>
  <si>
    <t>Diligenciamiento a cargo de las entidades del Distrito que cuenten con Plan de Trabajo en el Sello de Igualdad de Género</t>
  </si>
  <si>
    <t>Descripción cualitativa</t>
  </si>
  <si>
    <t>Registre de manera sintética, aunque detallada las acciones que se realizaron durante el periodo que permitieron lograr el avance en la ejecución de la actividad y deben evidenciar y mantener coherencia con el avance cuantitativo registrado durante el periodo específico. Aquí es relevante ingresar datos correspondientes tanto al registro de los logros, avances, productos, retrasos y/o dificultades de la actividad concertada, como información asociada a la población participante, la identificación de barreras o la manera particular en la que se aporta a través de la acción a la garantía de los derechos de las mujeres y a la transversalización de los enfoques de la PPMyEG en el Distrito Capital.
Se recomienda el uso del tiempo pasado en la redacción, ya que indica que las actividades fueron ejecutadas. En caso de no existir un avance, bien sea porque durante un periodo no sé programo ejecución en la actividad es posible registrar No Aplica (NA), y si la razón es la presencia de algún problema que limita el desarrollo de esta, debe registrarse la proyección y estrategias que se tomarán para lograr la meta. Este dato permite complementar la evaluación de balance del progreso de la ejecución de las actividades, por lo cual es importante cualificar y nutrir la información para dar cuenta de la población que participa y los alcances del sector.</t>
  </si>
  <si>
    <t>Descripción de diversidades y diferencias</t>
  </si>
  <si>
    <t xml:space="preserve">Registre en este espacio el tipo de diversidad y diferencia identificada en las participantes de la actividad y desagregar el número correspondiente al total de personas que se identificaron bajo cada una de las categorías de diversidades y diferencias. Es importante tomar como referencia el concepto expreso en el Acuerdo 584 de 2015, Artículo 2, en el que se define que el enfoque diferencial es el “reconocimiento y transformación de las desigualdades que impiden el ejercicio pleno de los derechos de las mujeres por razones de raza, etnia, ruralidad, cultura, situación socioeconómica, identidad de género y orientación sexual, ubicación geográfica, discapacidad, religión ideología y edad.  Estos datos son importantes para generar información sobre las mujeres del Distrito Capital teniendo en cuenta sus diversidades y diferencias, por lo cual es importante insistir a las entidades en caracterizar a la población y el valor de las actividades de manera diferencial. En este campo son válidos los caracteres alfanuméricos. </t>
  </si>
  <si>
    <t>Observaciones entidad</t>
  </si>
  <si>
    <t>Columna Z</t>
  </si>
  <si>
    <t xml:space="preserve">En este campo las entidades podrán registrar sugerencias, observaciones, comentarios, preguntas adicionales sobre la implementación o el seguimiento de las actividades. </t>
  </si>
  <si>
    <t xml:space="preserve">Retroalimentación SDMujer </t>
  </si>
  <si>
    <t>Columna AA</t>
  </si>
  <si>
    <t xml:space="preserve">La SDMujer registra trimestralmente en este campo sugerencias, observaciones, comentarios y preguntas que permitan cualificar el reporte realizado por las entidades y conocer el avance y cumplimiento de las actividades concertadas. </t>
  </si>
  <si>
    <t>Diligenciamiento a cargo del Equipo de Seguimiento de la SDMujer</t>
  </si>
  <si>
    <t>Dirección/Subdirección/Grupo/Unidad</t>
  </si>
  <si>
    <t>Columna AB</t>
  </si>
  <si>
    <t xml:space="preserve">Registre la información pertinente sobre la dependencia o área especifica encargada del desarrollo de las actividades. </t>
  </si>
  <si>
    <t>Persona de contacto</t>
  </si>
  <si>
    <t>Columna AC</t>
  </si>
  <si>
    <t>Registre el servidor o servidora responsable del cumplimiento de la meta y/o actividad. Debe identificarse la persona del nivel directivo y del nivel técnico y/o profesional encargado del envió y recepción de información.</t>
  </si>
  <si>
    <t>Teléfono</t>
  </si>
  <si>
    <t>Columna AD</t>
  </si>
  <si>
    <t xml:space="preserve">Registre el número de contacto de la persona responsable del cumplimiento de la actividad para mantener la base de datos disponible ante cualquier eventualidad. </t>
  </si>
  <si>
    <t>Correo Electrónico</t>
  </si>
  <si>
    <t>Columna AE</t>
  </si>
  <si>
    <t xml:space="preserve">Registre el correo institucional de las personas de contacto o responsables del correo, a través del cual se generan las comunicaciones entre la SDMujer y cada uno de las entidades, y se envía, recibe y ajusta la información de plan de trabajo en los procesos eventuales de retroalimentación y seguimiento de las actividades. </t>
  </si>
  <si>
    <t>SELLO DISTRITAL DE IGUALDAD DE GÉNERO 
PLANES DE TRABAJO 2023 - 2024</t>
  </si>
  <si>
    <t>Sector</t>
  </si>
  <si>
    <t>Movilidad</t>
  </si>
  <si>
    <t>Estructura Sello Distrital de Igualdad de Género</t>
  </si>
  <si>
    <t>Plan de trabajo</t>
  </si>
  <si>
    <t>Descripción Avance Cualitativo 2023</t>
  </si>
  <si>
    <t>Descripción de diversidades y diferencias 2023</t>
  </si>
  <si>
    <t>OBSERVACIONES ENTIDAD</t>
  </si>
  <si>
    <t>RETROALIMENTACIÓN SDMUJER</t>
  </si>
  <si>
    <t>Datos de contacto</t>
  </si>
  <si>
    <t>ETG / PIOEG</t>
  </si>
  <si>
    <t>Dimensión MIPG / Derechos</t>
  </si>
  <si>
    <t>Categoría</t>
  </si>
  <si>
    <t>Nivel de la actividad
(básico, intermedio, avanzado)</t>
  </si>
  <si>
    <t>Actividades</t>
  </si>
  <si>
    <t>Aclaraciones de la actividad</t>
  </si>
  <si>
    <t>Fecha finalización</t>
  </si>
  <si>
    <t>I trimestre</t>
  </si>
  <si>
    <t>II trimestre</t>
  </si>
  <si>
    <t>III trimestre</t>
  </si>
  <si>
    <t>IV trimestre</t>
  </si>
  <si>
    <t>Correo electrónico</t>
  </si>
  <si>
    <t xml:space="preserve">11.1 Secretaría Distrital de Movilidad </t>
  </si>
  <si>
    <t>ESTRATEGIA_DE_TRANSVERSALIZACIÓN_DE_GÉNERO</t>
  </si>
  <si>
    <t>CONTEXTOS_ORGANIZACIONALES_FAVORABLES_A_LA_IGUALDAD_DE_GÉNERO</t>
  </si>
  <si>
    <t>1.1 Acciones para promover la igualdad de género entre  colaboradores y colaboradoras de la entidad</t>
  </si>
  <si>
    <t>Intermedio</t>
  </si>
  <si>
    <t>Número de diagnóstico(s) para identificar las necesidades, intereses y expectativas de los colaboradores y las colaboradoras de la entidad, en aras de identificar acciones  que promuevan contextos organizacionales favorables a la igualdad de género, elaborado/actualizado.</t>
  </si>
  <si>
    <t>Sumatoria de diagnóstico(s) para identificar las necesidades, intereses y expectativas de los colaboradores y las colaboradoras de la entidad, en aras de identificar acciones  que promuevan contextos organizacionales favorables a la igualdad de género. elaborado/actualizado.</t>
  </si>
  <si>
    <t>NA</t>
  </si>
  <si>
    <t>Básico</t>
  </si>
  <si>
    <t xml:space="preserve">Número de protocolo(s) para la prevención del acoso laboral y acoso sexual laboral de la entidad en el que se incluyan los mecanismos y protocolos de prevención, atención y sanción con base en la normativa distrital y nacional creados/actualizados. </t>
  </si>
  <si>
    <t>Sumatoria de protocolo(s) para la prevención del acoso laboral y acoso sexual laboral de la entidad en el que se incluyan los mecanismos y protocolos de prevención, atención y sanción con base en la normativa distrital y nacional, creados/actualizados.</t>
  </si>
  <si>
    <t>1.2 Adecuación institucional del contexto laboral para promover la igualdad de género</t>
  </si>
  <si>
    <t>Número de diagnóstico(s) sobre brechas de género y necesidades relacionadas con los trabajos de cuidado de personas y animales de compañía del talento humano, elaborado.</t>
  </si>
  <si>
    <t>Sumatoria de diagnóstico(s) sobre brechas de género y necesidades relacionadas con los trabajos de cuidado de personas y animales de compañía del talento humano, elaborado.</t>
  </si>
  <si>
    <t>Número de convocatoria(s) al talento humano masculino para participar en la oferta de talleres de origen público-privado asociados a la distribución de las responsabilidades del cuidado no remunerado y las tareas domésticas realizada.</t>
  </si>
  <si>
    <t>Sumatoria de convocatoria(s) al talento humano masculino para participar en la oferta de talleres de origen público-privado asociados a la distribución de las responsabilidades del cuidado no remunerado y las tareas domésticas realizada.</t>
  </si>
  <si>
    <t>GESTIÓN_DEL_CONOCIMIENTO_LA_INNOVACIÓN_Y_COMUNICACIÓN_PARA_LA_IGUALDAD_DE_GÉNERO</t>
  </si>
  <si>
    <t xml:space="preserve">2.2 Avance en la adecuación de la política de transparencia desde el enfoque de género. </t>
  </si>
  <si>
    <t>Avanzado</t>
  </si>
  <si>
    <t>DIRECCIONAMIENTO_ESTRATÉGICO_Y_PLANEACIÓN_CON_ENFOQUE_DE_GÉNERO</t>
  </si>
  <si>
    <t>3.1 Medir la adecuación de la planeación institucional para incorporar el enfoque de género</t>
  </si>
  <si>
    <t>Porcentaje de proyectos de inversión con actividades e indicadores que aporten al cierre de brechas de género y/o la promoción y garantía de los derechos de las mujeres.</t>
  </si>
  <si>
    <t>Número de proyectos de inversión con actividades e indicadores que aporten al cierre de brechas de género y/o la promoción y garantía de los derechos de las mujeres/Total de proyectos de inversión elaborados por la entidad*100</t>
  </si>
  <si>
    <t>3.2 Verificar la incorporación del enfoque de género en la planeación de los proyectos de inversión.</t>
  </si>
  <si>
    <t xml:space="preserve">Porcentaje de proyectos de inversión en el Trazador Presupuestal de Igualdad y Equidad de Género marcados, tanto de manera indirecta, como directa.         </t>
  </si>
  <si>
    <t xml:space="preserve">Número de proyectos de inversión marcados en el Trazador Presupuestal de Igualdad y Equidad de Género /Número total de proyectos de inversión de la entidad *100 </t>
  </si>
  <si>
    <t xml:space="preserve">3.3 Verificar la incorporación del enfoque de género en los criterios de viabilidad y elegibilidad de los proyectos de inversión local. </t>
  </si>
  <si>
    <t>ACCIONES_INSTITUCIONALES_PARA_LA_GARANTÍA_DE_DERECHOS_CON_IGUALDAD_DE_GÉNERO</t>
  </si>
  <si>
    <t>4.2 Medir la adecuación de los trámites y el acceso a servicios desde los enfoques de género y derechos de las mujeres.</t>
  </si>
  <si>
    <t>PLAN_DE_IGUALDAD_DE_OPORTUNIDADES_PARA_LA_EQUIDAD_DE_GÉNERO</t>
  </si>
  <si>
    <t>DERECHO_AL_TRABAJO_EN_CONDICIONES_DE_IGUALDAD_Y_DIGNIDAD</t>
  </si>
  <si>
    <t>FORTALECIMIENTO_DE_CAPACIDADES_LABORALES</t>
  </si>
  <si>
    <t>SEGUIMIENTO_Y_EVALUACIÓN_DE_RESULTADOS_PARA_LA_IGUALDAD_DE_GÉNERO</t>
  </si>
  <si>
    <t>5.2 Verificar los resultados de la medición de la percepción y satisfacción de las mujeres desde sus diversidades frente a los servicios y atención realizada por la entidad.</t>
  </si>
  <si>
    <t>Número de encuestas aplicadas para la medición de la percepción y satisfacción en la prestación de servicios a la ciudadanía con variables de género</t>
  </si>
  <si>
    <t>11.4 Empresa de Transporte del Tercer Milenio - Transmilenio S.A</t>
  </si>
  <si>
    <t>ARQUITECTURA_INSTITUCIONAL_Y_COMPROMISO_CON_LA_IGUALDAD_DE_GÉNERO</t>
  </si>
  <si>
    <t>6.1 Medir la fortaleza de la arquitectura institucional para la igualdad de género, a través del análisis de las condiciones institucionales y financieras para la transversalización de género</t>
  </si>
  <si>
    <t>Número de espacio de articulación para el abordaje de asuntos de género al interior de la entidad constituidos/adaptados.</t>
  </si>
  <si>
    <t>Sumatoria de espacio de articulación para el abordaje de asuntos de género al interior de la entidad constituidos/adaptados.</t>
  </si>
  <si>
    <t>Gestion_Publica</t>
  </si>
  <si>
    <t>1.1 Secretaría General</t>
  </si>
  <si>
    <t>SI</t>
  </si>
  <si>
    <t>Gobierno</t>
  </si>
  <si>
    <t>1.2 Departamento Administrativo del Servicio Civil Distrital - DASCD</t>
  </si>
  <si>
    <t>PSTIG</t>
  </si>
  <si>
    <t>NO</t>
  </si>
  <si>
    <t>Hacienda</t>
  </si>
  <si>
    <t>2.1 Secretaría Distrital de Gobierno</t>
  </si>
  <si>
    <t>Planeacion</t>
  </si>
  <si>
    <t>2.2 Departamento Administrativo de la Defensoría del Espacio Público</t>
  </si>
  <si>
    <t>DesarrolloEconomico_Industria_Turismo</t>
  </si>
  <si>
    <t>2.3 Instituto Distrital de la Participación y Acción Comunal - IDPAC</t>
  </si>
  <si>
    <t>Educacion</t>
  </si>
  <si>
    <t>3.1 Secretaría Distrital de Hacienda</t>
  </si>
  <si>
    <t>Sector_Salud</t>
  </si>
  <si>
    <t>3.2 Fondo de Prestaciones Económicas, Cesantías y Pensiones - FONCEP</t>
  </si>
  <si>
    <t xml:space="preserve">Integracion_Social </t>
  </si>
  <si>
    <t>3.3 Unidad Administrativa Especial de Catastro Distrital - UAECD</t>
  </si>
  <si>
    <t>Cultura_Recreacion_Deporte</t>
  </si>
  <si>
    <t>3.4 Lotería de Bogotá</t>
  </si>
  <si>
    <t>Ambiente</t>
  </si>
  <si>
    <t xml:space="preserve">4.1 Secretaría Distrital de Planeación </t>
  </si>
  <si>
    <t>N/A</t>
  </si>
  <si>
    <t xml:space="preserve">5.1 Secretaría Distrital de Desarrollo Económico </t>
  </si>
  <si>
    <t>Habitat</t>
  </si>
  <si>
    <t>5.2 Instituto para la Economía Social - IPES</t>
  </si>
  <si>
    <t>Mujeres</t>
  </si>
  <si>
    <t xml:space="preserve">5.3 Instituto Distrital de Turismo - IDT </t>
  </si>
  <si>
    <t>Seguridad_Convivencia_Justicia</t>
  </si>
  <si>
    <t>6.1 Secretaría de Educación del Distrito - SED</t>
  </si>
  <si>
    <t>Gestion_Juridica</t>
  </si>
  <si>
    <t>6.2 Instituto para la Investigación Educativa y el Desarrollo Pedagógico - IDEP</t>
  </si>
  <si>
    <t>6.3 Universidad Distrital Francisco José de Caldas</t>
  </si>
  <si>
    <t>7.1 Secretaría Distrital de Salud</t>
  </si>
  <si>
    <t>7.2 Subred Integrada de Servicios de Salud Sur Occidente E.S.E</t>
  </si>
  <si>
    <t>7.3 Subred Integrada de Servicios de Salud Sur E.S.E</t>
  </si>
  <si>
    <t>7.4 Subred Integrada de Servicios de Salud Norte E.S.E</t>
  </si>
  <si>
    <t>7.5 Subred Integrada de Servicios de Salud Centro Oriente E.S.E</t>
  </si>
  <si>
    <t>8.1 Secretaría Distrital de Integración Social - SDIS</t>
  </si>
  <si>
    <t>8.2 Instituto Distrital para la Protección de la Niñez y la Juventud - IDIPRON</t>
  </si>
  <si>
    <t>9.1 Secretaría Distrital de Cultura, Recreación y Deporte</t>
  </si>
  <si>
    <t>9.2 Instituto Distrital de Recreación y Deporte - IDRD</t>
  </si>
  <si>
    <t>9.3 Fundación Gilberto Alzate Avendaño - FUGA</t>
  </si>
  <si>
    <t>9.4 Instituto Distrital de las Artes - IDARTES</t>
  </si>
  <si>
    <t>9.5 Orquesta Filarmónica de Bogotá - OFB</t>
  </si>
  <si>
    <t xml:space="preserve">9.6 Instituto Distrital de Patrimonio Cultural - IDPC </t>
  </si>
  <si>
    <t>9.7 Canal Capital</t>
  </si>
  <si>
    <t xml:space="preserve">10.1 Secretaría Distrital de Ambiente </t>
  </si>
  <si>
    <t>10.2 Jardín Botánico José Celestino Mutis - JBB</t>
  </si>
  <si>
    <t>10.3 Instituto Distrital de Protección y Bienestar Animal - IDPYBA</t>
  </si>
  <si>
    <t>10.4 Instituto Distrital de Gestión de Riesgos y Cambio Climático - IDIGER</t>
  </si>
  <si>
    <t>11.2 Unidad Administrativa Especial de Rehabilitación y Mantenimiento Vial - UAERMV</t>
  </si>
  <si>
    <t xml:space="preserve">11.3 Instituto de Desarrollo Urbano - IDU </t>
  </si>
  <si>
    <t>11.5 Empresa Metro de Bogotá S.A</t>
  </si>
  <si>
    <t xml:space="preserve">11.6 Terminal de Transporte de Bogotá S.A. </t>
  </si>
  <si>
    <t>12.1 Secretaría Distrital del Hábitat</t>
  </si>
  <si>
    <t>12.2 Unidad Administrativa Especial de Servicios Públicos - UAESP</t>
  </si>
  <si>
    <t>12.3 Caja de Vivienda Popular - CVP</t>
  </si>
  <si>
    <t>12.4 Empresa de Renovación y Desarrollo Urbano de Bogotá D.C - ERU</t>
  </si>
  <si>
    <t>12.5 Empresa de Energía de Bogotá S.A - EEB</t>
  </si>
  <si>
    <t>12.6 Empresa de Acueducto, Alcantarillado y Aseo de Bogotá - EAAB</t>
  </si>
  <si>
    <t>12.7 Empresa de Telecomunicaciones de Bogotá S.A - ETB</t>
  </si>
  <si>
    <t>13.1 Secretaría Distrital de la Mujer</t>
  </si>
  <si>
    <t xml:space="preserve">14.1 Secretaría Distrital de Seguridad, Convivencia y Justicia </t>
  </si>
  <si>
    <t xml:space="preserve">14.2 Unidad Administrativa Especial Cuerpo Oficial de Bomberos </t>
  </si>
  <si>
    <t xml:space="preserve">15.1 Secretaría Jurídica Distrital </t>
  </si>
  <si>
    <t xml:space="preserve">DIMENSION </t>
  </si>
  <si>
    <t>CATEGORIA</t>
  </si>
  <si>
    <t>1_Contextos Organizacionales favorables a la igualdad de género</t>
  </si>
  <si>
    <t>2. Gestión del conocimiento, la innovación y comunicación para la Igualdad de Género</t>
  </si>
  <si>
    <t>2.1 Avance en la implementación de una comunicación con enfoque de género para repensar prácticas, imaginarios, representaciones y estereotipos en el ámbito institucional y visibilizar el compromiso institucional con la igualdad de género.</t>
  </si>
  <si>
    <t>2.3 Verificación de la elaboración de diagnósticos institucionales sobre las brechas de género relacionadas con la misionalidad de la entidad, que oriente la toma de decisiones estratégicas.</t>
  </si>
  <si>
    <t>3. Direccionamiento estratégico y planeación con enfoque de género</t>
  </si>
  <si>
    <t>DERECHO_A_LA_PAZ_Y_LA_CONVIVENCIA_CON_EQUIDAD_DE_GÉNERO</t>
  </si>
  <si>
    <t>DERECHO_A_UNA_VIDA_LIBRE_DE_VIOLENCIAS</t>
  </si>
  <si>
    <t>4. Acciones institucionales para garantía de derechos con igualdad d género.</t>
  </si>
  <si>
    <t>4.1 Verificar la adecuación del esquema de operación institucional para garantizar la implementación de planes, programas y proyectos desde el enfoque de género</t>
  </si>
  <si>
    <t>DERECHO_A_LA_PARTICIPACIÓN_Y_REPRESENTACIÓN_CON_EQUIDAD</t>
  </si>
  <si>
    <t>4.3 Verificar la realización de rendición de cuentas con criterios sensibles al género</t>
  </si>
  <si>
    <t>DERECHO_A_LA_SALUD_PLENA</t>
  </si>
  <si>
    <t>Seguimiento y evaluación de resultados para la igualdad de género.</t>
  </si>
  <si>
    <t>5.1 Verificar la incorporación de criterios sensibles al género en los procesos de seguimiento y evaluación de los proyectos, planes, programa o estrategias.</t>
  </si>
  <si>
    <t>DERECHO_A_LA_EDUCACIÓN_CON_EQUIDAD</t>
  </si>
  <si>
    <t>DERECHO_A_UNA_CULTURA_LIBRE_DE_SEXISMO</t>
  </si>
  <si>
    <t>6. Arquitectura institucional y compromiso con la igualdad de género</t>
  </si>
  <si>
    <t>DERECHO_AL_HÁBITAT_Y_VIVIENDA_DIGNA</t>
  </si>
  <si>
    <t>6.2 Identificar las acciones implementadas por la entidad para promover el compromiso institucional con las acciones de transversalización de género y el logro de la igualdad de género.</t>
  </si>
  <si>
    <t>PEDAGOGÍAS_COMUNITARIAS_PARA_LA_CONSTRUCCIÓN_DE_MEMORIA</t>
  </si>
  <si>
    <t>FORTALECIMIENTO_DE_CAPACIDADES_Y_OPORTUNIDADES_PARA_MUJERES_VÍCTIMAS_DE_VIOLENCIAS</t>
  </si>
  <si>
    <t>ATENCIÓN_INTEGRAL_DE_VIOLENCIAS_CONTTRA_LAS_MUJERES</t>
  </si>
  <si>
    <t>CONSTRUCCIÓN_DE_CIUDADANÍAS_MÚLTIPLES</t>
  </si>
  <si>
    <t>ACCESO_AL_EMPLEO_Y EMPRENDIMIENTO_PARA_LAS_MUJERES</t>
  </si>
  <si>
    <t>ATENCIÓN_INTEGRAL_EN_SALUD_PARA_MUJERES_EN_SU_DIVERSIDAD</t>
  </si>
  <si>
    <t>PARTICIPACIÓN_PARA_LA_PROMOCIÓN_DE_LA_SALUD_SOCIAL</t>
  </si>
  <si>
    <t>ATENCIÓN_Y_DISFRUTE_DE_LOS_DERECHOS_SEXUALES_Y_LOS_DERECHOS_REPRODUCTIVOS_PARA_MUJERES_EN_SU_DIVERSIDAD</t>
  </si>
  <si>
    <t>PREVENCIÓN_DEL_EMBARAZO_ADOLESCENTE_Y_ERRADICACIÓN_DEL_EMBARAZO_INFANTIL</t>
  </si>
  <si>
    <t>INTERRUPCIÓN_VOLUNTARIA_DEL_EMBARAZO_–IVE</t>
  </si>
  <si>
    <t>DISMINUCIÓN_DE_BARRERAS_DE_ACCESO_PERMANENCIA_Y_FINALIZACIÓN_DE_PROCESOS_EDUCATIVOS_PARA_LAS_MUJERES</t>
  </si>
  <si>
    <t>FORMACIÓN_Y_CAPACITACIÓN_PARA_SUPERAR_LA_SEGREGACIÓN_POR_GÉNERO_DE_LAS_PROFESIONES_Y_OFICIOS</t>
  </si>
  <si>
    <t>RECONOCIMIENTO_DE_LAS_MUJERES_EN_LAS_ÁREAS_DEL_CONOCIMIENTO</t>
  </si>
  <si>
    <t>CIENCIA_TECNOLOGÍA_Y_CONOCIMIENTO_PARA_MUJERES_EN_SU_DIVERSIDAD</t>
  </si>
  <si>
    <t>ORDENAMIENTO_TERRITORIAL_CON_PERSPECTIVA_DE_GÉNERO_DIFERENCIAL_Y_DERECHOS_DE_LAS_MUJERES</t>
  </si>
  <si>
    <t>ENTORNOS__SEGUROS_HABITABLES_Y_SOSTENIBLES_CON_ENFOQUE_DE_GÉNERO</t>
  </si>
  <si>
    <t>ACCESO_PRODUCCIÓN_Y_MEJORAMIENTO_DE_VIVIENDA_URBANA_Y_RURAL_PARA_MUJERES_EN_SU_DIVERSIDAD</t>
  </si>
  <si>
    <t>MUJERES_CAMPESINAS_Y_RURALES</t>
  </si>
  <si>
    <t>CUIDADO_AMBIENTAL_CAMBIO_CLIMÁTICO_Y_SEGURIDAD_HUMANA_PARA_LAS_MUJERES</t>
  </si>
  <si>
    <t>Catálogo de actividades e indicadores</t>
  </si>
  <si>
    <t>Módulo - En relación a las dimensiones de ETG y con el PIOEG</t>
  </si>
  <si>
    <t>Categoría en Sello</t>
  </si>
  <si>
    <t>Preguntas realizadas en los diagnósticos / insumo para la elaboración de las actividades</t>
  </si>
  <si>
    <t>Nivel básico</t>
  </si>
  <si>
    <t>Nivel intermedio</t>
  </si>
  <si>
    <t>Nivel avanzado</t>
  </si>
  <si>
    <t>Subcategoría</t>
  </si>
  <si>
    <t>Actividad
¿Qué actividad debería implementar una entidad que no tienen ningún avance en la materia?</t>
  </si>
  <si>
    <t>Formula del indicador</t>
  </si>
  <si>
    <t>Actividad
¿Qué actividad debería implementar una entidad que no tienen avance suficiente en la materia?</t>
  </si>
  <si>
    <t>Actividad
¿Qué actividad debería implementar una entidad que  tienen tienea avances y debe fortalecerlos y mantenerlos?</t>
  </si>
  <si>
    <t>1. Contextos laborales favorables a la igualdad de género</t>
  </si>
  <si>
    <t>1. Avance en el cierre de brechas de género laborales para el talento humano a través de la adecuación institucional</t>
  </si>
  <si>
    <t xml:space="preserve">D. Caracterización de las personas vinculadas por parte de Talento Humano
</t>
  </si>
  <si>
    <t xml:space="preserve">1. ¿La entidad tiene información sobre las características (edad, pertenencia étnica o racial, situación socioeconómica, grado de escolaridad, discapacidad, cuidadoras, orientación sexual, identidad de género, ubicación geográfica -urbano/rural-, lugar de origen) de los hombres y las mujeres que trabajan en la entidad? (Como evidencia se sugiere enviar la caracterización correspondiente al funcionariado y personas contratistas) </t>
  </si>
  <si>
    <r>
      <t>Crear o</t>
    </r>
    <r>
      <rPr>
        <sz val="11"/>
        <color rgb="FF00B050"/>
        <rFont val="Times New Roman"/>
        <family val="1"/>
      </rPr>
      <t xml:space="preserve"> actualiza</t>
    </r>
    <r>
      <rPr>
        <sz val="11"/>
        <color theme="1"/>
        <rFont val="Times New Roman"/>
        <family val="1"/>
      </rPr>
      <t>r los instrumentos de caracterización para identificar elementos como edad, pertenencia étnica o racial, situación socioeconómica, grado de escolaridad, discapacidad, cuidadoras, orientación sexual, identidad de género, ubicación geográfica -urbano/rural-, lugar de origen</t>
    </r>
  </si>
  <si>
    <t>Instrumentos de caracterización para identificar elementos como edad, pertenencia étnica o racial, situación socioeconómica, grado de escolaridad, discapacidad, cuidadoras, orientación sexual, identidad de género, ubicación geográfica -urbano/rural-, lugar de origen creados.</t>
  </si>
  <si>
    <t xml:space="preserve"> Elaborar un plan de promoción de  procesos de vinculación y permanencia de talento humano orientados a la igualdad, a partir del diagnóstico arrojado por la caracterización.</t>
  </si>
  <si>
    <t>Plan de pronoción de  procesos de vinculación y permanencia de talento humano orientados a la igualdad, a partir del diagnóstico arrojado por la caracterización, elaborado.</t>
  </si>
  <si>
    <r>
      <t xml:space="preserve">Implementar acciones a partir del diagnóstico arrojado por la caracterización, en aras de promover procesos de vinculación de talento humano orientados a la igualdad de género.
</t>
    </r>
    <r>
      <rPr>
        <sz val="11"/>
        <color rgb="FF00B050"/>
        <rFont val="Times New Roman"/>
        <family val="1"/>
      </rPr>
      <t xml:space="preserve">Propuesta: Implementación plan de trabajo que vincule o cree </t>
    </r>
  </si>
  <si>
    <t>Porcentaje de implementación del plan  de promoción de  procesos de vinculación y permanencia de talento humano orientados a la igualdad, a partir del diagnóstico arrojado por la caracterización.</t>
  </si>
  <si>
    <t>(No de acciones implementadas / No de acciones planeadas)</t>
  </si>
  <si>
    <t>2. ¿La entidad tiene información sobre los cargos (secretariado, servicios generales, atención a la ciudadanía, cargos directivos y/o planeación) que ocupan los hombres y las mujeres que trabajan en la entidad? (Como evidencia se sugiere enviar una matriz sin datos personales correspondiente al funcionariado y personas contratistas)</t>
  </si>
  <si>
    <t>3. ¿La entidad tiene un registro de los ascensos que han tenido las mujeres y los hombres en los últimos 2 años? (Como evidencia se sugiere enviar la base de datos, sin información personal, correspondiente a los ascensos de los últimos 2 años)</t>
  </si>
  <si>
    <t>4. ¿El registro de los ascensos permite conocer las características de las personas que ascienden? Por ejemplo, se incluye información como antigüedad, formación, resultados de evaluación, resultados de los concursos, entre otros. (Como evidencia se sugiere enviar la base de datos correspondiente a los ascensos de los últimos 2 años, incluyendo estas variables de caracterización, pero sin datos personales)</t>
  </si>
  <si>
    <t>B. Capacitaciones dirigidas a las mujeres para fortalecer capacidades y concursos a diversos cargos</t>
  </si>
  <si>
    <t>5. ¿La entidad ha ofrecido sesiones de capacitación a las mujeres para fortalecer capacidades para acceder a concursos de diversos cargos?</t>
  </si>
  <si>
    <r>
      <t xml:space="preserve">Construir un catálogo con la oferta de capacitaciones y formaciones necesarias para que las mujeres accedan a cargos y concursos en condiciones de igualdad.
</t>
    </r>
    <r>
      <rPr>
        <sz val="11"/>
        <color rgb="FF92D050"/>
        <rFont val="Times New Roman"/>
        <family val="1"/>
      </rPr>
      <t xml:space="preserve"> Nota: Revisar (Por encargo/ escalera)
</t>
    </r>
  </si>
  <si>
    <t>Catálogo con la oferta de capacitaciones y formaciones necesarias para que las mujeres accedan a cargos y concursos en condiciones de igualdad construida.</t>
  </si>
  <si>
    <t xml:space="preserve">Crear incentivos para que las mujeres participen en la oferta de capacitaciones y accedan a cargos y concursos en condiciones de igualdad teniendo en cuenta los horarios y trabajos de cuidado.  </t>
  </si>
  <si>
    <t xml:space="preserve"> Incentivos para que las mujeres participen en la oferta de capacitaciones y accedan a cargos y concursos en condiciones de igualdad teniendo en cuenta los horarios y trabajos de cuidado creados.</t>
  </si>
  <si>
    <t xml:space="preserve">Crear criterios para que las convocatorias laborales internas tengan en cuenta los conocimientos en género para la ocupación de cargos y ascensos. </t>
  </si>
  <si>
    <t xml:space="preserve">Criterios para que las convocatorias laborales internas tengan en cuenta los conocimientos en género para la ocupación de cargos y ascensos creados. </t>
  </si>
  <si>
    <t>6. ¿La entidad cuenta con programas de estímulos para facilitar el acceso a educación formal de pregrado y/o posgrado?</t>
  </si>
  <si>
    <t>6.A ¿Tiene registro del número de sesiones de capacitación a mujeres y hombres que se han realizado en el último año (entre agosto de 2021 y agosto de 2022)?</t>
  </si>
  <si>
    <t>6.B ¿Tiene registro del número de hombres y mujeres que han asistido a cada una de las sesiones de capacitación?</t>
  </si>
  <si>
    <t>6.C ¿Las sesiones de capacitación se han ofrecido en horarios compatibles con las obligaciones de cuidado de las mujeres interesadas o han estado acompañadas de un sistema que las libere de esos cuidados para que puedan asistir (por ejemplo: sala cunas, espacios con actividades lúdicas para niños y niñas)?</t>
  </si>
  <si>
    <t>2. Avance e impacto de los procesos de capacitación y sensibilización sobre los enfoques de género y derechos de las mujeres para el talento humano.</t>
  </si>
  <si>
    <t>A. Capacitación, formación y sensibilización para el talento Humano sobre los enfoques de género, diferencial y derecho de las mujeres</t>
  </si>
  <si>
    <t>7. ¿La entidad ha ofrecido sesiones de capacitación, formación y/o sensibilización al talento humano sobre los enfoques de género y de derechos de las mujeres?</t>
  </si>
  <si>
    <r>
      <rPr>
        <sz val="11"/>
        <color rgb="FF00B050"/>
        <rFont val="Times New Roman"/>
        <family val="1"/>
      </rPr>
      <t xml:space="preserve">
</t>
    </r>
    <r>
      <rPr>
        <sz val="11"/>
        <color rgb="FF002060"/>
        <rFont val="Times New Roman"/>
        <family val="1"/>
      </rPr>
      <t>Realizar y finalizar el curso de transversalización del enfoque de género y conceptos básicos del trazador presupuestal con el talento humano de la entidad ofertado por la SDMujer.</t>
    </r>
  </si>
  <si>
    <t>Porcentaje del talento humano de la entidad con el curso de transversalización del enfoque  y conceptos básicos del trazador presupuestal de género realizado y finalizado.
Meta: 30%</t>
  </si>
  <si>
    <t>Porcentaje del talento humano de la entidad con el curso de transversalización del enfoque  y conceptos básicos del trazador presupuestal de género realizado y finalizado.
Meta: 50%</t>
  </si>
  <si>
    <t>Porcentaje del talento humano de la entidad con el curso de transversalización del enfoque  y conceptos básicos del trazador presupuestal de género realizado y finalizado.
Meta: 70%</t>
  </si>
  <si>
    <t>7.A ¿Tiene registro del número de sesiones que se han realizado en el último año (entre agosto de 2021 y agosto de 2022)?</t>
  </si>
  <si>
    <t>7.B ¿Tiene registro del número de personas, desagregadas por identidad de género, que han asistido a cada una de las sesiones de capacitación, formación y/o sensibilización?</t>
  </si>
  <si>
    <t>7.C ¿Tiene registro de los temas que se han abordado en estas sesiones?</t>
  </si>
  <si>
    <t>No de personas que realizan el curso / No de personas vinculadas a la entidad.</t>
  </si>
  <si>
    <t>8. ¿Los manuales de inducción y reinducción de la entidad incluyen capacitaciones, formación y sensibilización sobre el enfoque de género?</t>
  </si>
  <si>
    <t>3. Avance en los procesos de adecuación de los Programas de bienestar laboral, seguridad y salud en el trabajo, para incorporar el enfoque de género.</t>
  </si>
  <si>
    <t>A. Implementar diagnósticos para identificar las necesidades, intereses y expectativas del talento humano para acceder y mantenerse en sus cargos en condiciones de igualdad y dignidad.</t>
  </si>
  <si>
    <t>9. ¿La entidad ha hecho diagnósticos de necesidades, intereses y expectativas del talento humano según género para mantenerse en sus cargos? (Como evidencia se sugiere enviar el último diagnóstico realizado)</t>
  </si>
  <si>
    <t>Elaborar/actualizar un diagnóstico que permita identificar las necesidades, intereses y expectativas del Talento Humano para  desarrollar su trabajo en condiciones de igualdad para el bienestar.</t>
  </si>
  <si>
    <t>Diagnóstico para identificar las necesidades, intereses y expectativas del Talento Humano para desarrollar su trabajo en condiciones de igualdad para el bienestar elaborado/actualizado.</t>
  </si>
  <si>
    <t>Elaborar un documento de análisis de los resultados del diagnóstico que permita identificar las necesidades, intereses y expectativas del Talento Humano para  desarrollar su trabajo en condiciones de igualdad para el bienestar.</t>
  </si>
  <si>
    <t>Documento de análisis de los resultados del diagnóstico que permita identificar las necesidades, intereses y expectativas del Talento Humano para desarrollar su trabajo en condiciones de igualdad para el bienestar. elaborado.</t>
  </si>
  <si>
    <t>Implementar acciones para dar respuesta a las necesidades, intereses y expectativas del Talento Humano a partir de los resultados del diagnóstico, para lograr bienestar en el trabajo en condiciones de igualdad.</t>
  </si>
  <si>
    <t>Número de acciones para dar respuesta a las necesidades, intereses y expectativas del Talento Humano a partir de los resultados del diagnóstico, para lograr bienestar en el trabajo en condiciones de igualdad implementadas.</t>
  </si>
  <si>
    <t>9.A ¿La entidad ha utilizado el diagnóstico para atender las necesidades, intereses y expectativas del talento humano según identidad de género para mantenerse en sus cargos?</t>
  </si>
  <si>
    <t xml:space="preserve">B. Incorporar en los reglamentos internos de la entidad el ejercicio de la maternidad y paternidad corresponsable, así como otras formas de cuidado a personas y animales de compañía
</t>
  </si>
  <si>
    <t>10. ¿La entidad lleva un registro de los permisos otorgados al funcionariado, desagregado por identidad de género, para trabajos de cuidado? (Como evidencia se sugiere enviar la base de datos, sin información personal, de los permisos otorgados en el último año - entre agosto de 2021 y agosto de 2022, incluyendo las licencias de maternidad y paternidad)</t>
  </si>
  <si>
    <t>Crear/ diseñar una encuesta para identificar las necesidades relacionadas con los trabajos de cuidado de personas y animales de compañía del talento humano.</t>
  </si>
  <si>
    <r>
      <rPr>
        <sz val="11"/>
        <color rgb="FF000000"/>
        <rFont val="Times New Roman"/>
        <family val="1"/>
      </rPr>
      <t xml:space="preserve"> Encuesta  para identificar las necesidades relacionadas con los trabajos de cuidado de personas y animales de compañía del talento humano </t>
    </r>
    <r>
      <rPr>
        <sz val="11"/>
        <color rgb="FF70AD47"/>
        <rFont val="Times New Roman"/>
        <family val="1"/>
      </rPr>
      <t>diseñada.</t>
    </r>
  </si>
  <si>
    <t>Aplicar una encuesta para identificar las necesidades relacionadas con los trabajos de cuidado de personas y animales de compañía del talento humano.</t>
  </si>
  <si>
    <t>Encuesta  para identificar las necesidades relacionadas con los trabajos de cuidado de personas y animales de compañía del talento humano aplicada</t>
  </si>
  <si>
    <r>
      <rPr>
        <sz val="11"/>
        <color rgb="FF000000"/>
        <rFont val="Times New Roman"/>
        <family val="1"/>
      </rPr>
      <t xml:space="preserve">Actuliazar en el procedimiento  </t>
    </r>
    <r>
      <rPr>
        <sz val="11"/>
        <color rgb="FF70AD47"/>
        <rFont val="Times New Roman"/>
        <family val="1"/>
      </rPr>
      <t>de la entidad con</t>
    </r>
    <r>
      <rPr>
        <sz val="11"/>
        <color rgb="FF000000"/>
        <rFont val="Times New Roman"/>
        <family val="1"/>
      </rPr>
      <t xml:space="preserve"> los mecanismos  de permisos y autorización de actividades realizadas con trabajos de cuidado de personas y animales de compañía del talento humano.
</t>
    </r>
  </si>
  <si>
    <r>
      <rPr>
        <sz val="11"/>
        <color rgb="FF000000"/>
        <rFont val="Times New Roman"/>
        <family val="1"/>
      </rPr>
      <t xml:space="preserve">
</t>
    </r>
    <r>
      <rPr>
        <sz val="11"/>
        <color rgb="FF70AD47"/>
        <rFont val="Times New Roman"/>
        <family val="1"/>
      </rPr>
      <t>Procedimiento  de la entidad actualizado con los mecanismos  de permisos y autorización de actividades realizadas con trabajos de cuidado de personas y animales de compañía del talento humano.</t>
    </r>
  </si>
  <si>
    <t>10.A ¿El registro de los permisos otorgados al funcionariado está categorizado por la labor que la persona solicitante necesita hacer? (por ejemplo, reclamar notas de jardín o colegio, acompañamiento a citas médicas, entre otros)</t>
  </si>
  <si>
    <t>10.B ¿La entidad tiene documentado el proceso para solicitar estos permisos?</t>
  </si>
  <si>
    <t>C. Fomentar espacios de sensibilización a través de talleres dirigido a los hombres de todos los niveles de la organización</t>
  </si>
  <si>
    <t>11. ¿La entidad ha realizado sensibilizaciones/talleres enfocados en compartir por igual entre hombres y mujeres las responsabilidades del cuidado no remunerado y las tareas domésticas?</t>
  </si>
  <si>
    <t xml:space="preserve">
Realizar convocatoria  al talento humano masculino para participar en la oferta de talleres de origen publico-privado  asociados a la distribución de las responsabilidades del cuidado no remunerado y las tareas domésticas.</t>
  </si>
  <si>
    <t xml:space="preserve">
Convocatoria al talento humano masculino para participar en la oferta de talleres de origen publico-privado  asociados a la distribución de las responsabilidades del cuidado no remunerado y las tareas domésticas realizada.
Meta: 1 convocatoria</t>
  </si>
  <si>
    <t xml:space="preserve">
Impulsar la participación en los talleres dirigidos a hombres para sensibilizar sobre la distribución de las responsabilidades del cuidado no remunerado y las tareas domésticas.</t>
  </si>
  <si>
    <t xml:space="preserve">Porcentaje de talento humano masculino que participa en los talleres para sensibilizar sobre sobre la distribución de las responsabilidades del cuidado no remunerado y las tareas domésticas. </t>
  </si>
  <si>
    <t>Implementar actividades que permitan aplicar los conocimientos adquiridos en los talleres sobre la distribución de las responsabilidades del cuidado no remunerado y las tareas domésticas en el contexto laboral.</t>
  </si>
  <si>
    <t>Número de actividades que  aplicar los conocimientos adquiridos en los talleres sobre la distribución de las responsabilidades del cuidado no remunerado y las tareas domésticas en el contexto laboral implementadas.</t>
  </si>
  <si>
    <t>11.A ¿Tiene el registro del número de actividades de sensibilización o talleres enfocados en compartir por igual entre hombres y mujeres las responsabilidades del cuidado no remunerado y las tareas domésticas?</t>
  </si>
  <si>
    <t>11.B ¿Tiene el registro del número de personas, según identidad de género, que han asistido a cada una de las actividades realizadas para la redistribución del cuidado?</t>
  </si>
  <si>
    <t>Número de hombres que  participan en los talleres para sensibilizar sobre sobre la distribución de las responsabilidades del cuidado no remunerado y las tareas domésticas. / Número de hombres contratados en la entidad.</t>
  </si>
  <si>
    <t>E. Adecuar arquitectura institucional con equipamientos (infraestructura) para promover el acceso, permanencia y desarrollo profesional en condiciones de igualdad.</t>
  </si>
  <si>
    <t>12. ¿La entidad tiene salas de lactancia?</t>
  </si>
  <si>
    <r>
      <rPr>
        <sz val="11"/>
        <color rgb="FF000000"/>
        <rFont val="Times New Roman"/>
        <family val="1"/>
      </rPr>
      <t xml:space="preserve">Implementación de las sala </t>
    </r>
    <r>
      <rPr>
        <sz val="11"/>
        <color rgb="FF70AD47"/>
        <rFont val="Times New Roman"/>
        <family val="1"/>
      </rPr>
      <t>amiga de la familia</t>
    </r>
    <r>
      <rPr>
        <sz val="11"/>
        <color rgb="FF000000"/>
        <rFont val="Times New Roman"/>
        <family val="1"/>
      </rPr>
      <t xml:space="preserve"> lactan</t>
    </r>
    <r>
      <rPr>
        <sz val="11"/>
        <color rgb="FF70AD47"/>
        <rFont val="Times New Roman"/>
        <family val="1"/>
      </rPr>
      <t>te</t>
    </r>
    <r>
      <rPr>
        <sz val="11"/>
        <color rgb="FF000000"/>
        <rFont val="Times New Roman"/>
        <family val="1"/>
      </rPr>
      <t xml:space="preserve"> en la entidad de acuerdo a la normativa vigente.
</t>
    </r>
  </si>
  <si>
    <r>
      <rPr>
        <sz val="11"/>
        <color rgb="FF70AD47"/>
        <rFont val="Times New Roman"/>
        <family val="1"/>
      </rPr>
      <t>Sala amiga de la familia lactante</t>
    </r>
    <r>
      <rPr>
        <sz val="11"/>
        <color rgb="FF000000"/>
        <rFont val="Times New Roman"/>
        <family val="1"/>
      </rPr>
      <t xml:space="preserve"> implementada</t>
    </r>
    <r>
      <rPr>
        <sz val="11"/>
        <color rgb="FF70AD47"/>
        <rFont val="Times New Roman"/>
        <family val="1"/>
      </rPr>
      <t>s</t>
    </r>
    <r>
      <rPr>
        <sz val="11"/>
        <color rgb="FF000000"/>
        <rFont val="Times New Roman"/>
        <family val="1"/>
      </rPr>
      <t xml:space="preserve"> con los insumos necesarios  de acuerdo con la normativa vigente.</t>
    </r>
  </si>
  <si>
    <t>Número de requisitos cumplidos por la entidad de acuerdo a la normativa vigente/ Número de requisitos exigidos en la normativa vigente</t>
  </si>
  <si>
    <r>
      <rPr>
        <sz val="11"/>
        <color rgb="FF000000"/>
        <rFont val="Times New Roman"/>
        <family val="1"/>
      </rPr>
      <t xml:space="preserve">
</t>
    </r>
    <r>
      <rPr>
        <sz val="11"/>
        <color rgb="FF7030A0"/>
        <rFont val="Times New Roman"/>
        <family val="1"/>
      </rPr>
      <t>Crear el lineamiento de la entidad para incorporar los enfoques de género, de derechos y diferencial en la sala amiga de la familia lactante.</t>
    </r>
  </si>
  <si>
    <t>Lineamiento de la entidad para incorporar los enfoques de género, de derechos y diferencial en la sala amiga de la familia lactante creado.</t>
  </si>
  <si>
    <r>
      <rPr>
        <sz val="11"/>
        <color rgb="FF000000"/>
        <rFont val="Times New Roman"/>
        <family val="1"/>
      </rPr>
      <t xml:space="preserve">
</t>
    </r>
    <r>
      <rPr>
        <sz val="12"/>
        <color rgb="FF000000"/>
        <rFont val="Times New Roman"/>
        <family val="1"/>
      </rPr>
      <t>Implementar las recomendaciones  del lineamiento de la entidad para incorporar los enfoques de género, de derechos y diferencial en la sala amiga de la familia lactante creado.</t>
    </r>
  </si>
  <si>
    <t xml:space="preserve"> Número de recomendaciones implementadas del lineamiento de la entidad para incorporar los enfoques de género, de derechos y diferencial en la sala amiga de la familia lactante .</t>
  </si>
  <si>
    <t xml:space="preserve"> Número de recomendaciones implementadas del lineamiento de la entidad para incorporar los enfoques de género, de derechos y diferencial en la sala amiga de la familia lactante .
</t>
  </si>
  <si>
    <t>12.A ¿Tiene registro del número de personas, según identidad de género, que han usado la sala de lactancia en los últimos 6 meses?</t>
  </si>
  <si>
    <t xml:space="preserve">12.B ¿Tiene un registro del número de personas, según identidad de género, que requieren de este servicio? </t>
  </si>
  <si>
    <t>12.C ¿Las instalaciones de la sala de lactancia responden a la demanda?</t>
  </si>
  <si>
    <t>G. Implementar estrategias de flexibilización laboral que tengan en cuenta las dobles y triples jornadas a las que se enfrentan las personas, especialmente las mujeres.</t>
  </si>
  <si>
    <t>13. ¿La entidad está implementando estrategias de flexibilización laboral que tengan en cuenta las dobles y triples jornadas a las que se enfrentan las personas cuidadoras con énfasis en las mujeres?</t>
  </si>
  <si>
    <t xml:space="preserve">
Construir un lineamiento con acciones para flexibilizar las jornadas laborales, teniendo en cuenta las cargas de cuidado</t>
  </si>
  <si>
    <t>Lineamiento para flexibilizar las jornadas laborales teniendo en cuenta las cargas de cuidado construido.</t>
  </si>
  <si>
    <t>Implementar el lineamiento con acciones  para flexibilizar las jornadas laborales teniendo en cuenta las cargas de cuidado.</t>
  </si>
  <si>
    <t>Lineamiento con acciones para flexibilizar las jornadas laborales teniendo en cuenta las cargas de cuidado implementado.</t>
  </si>
  <si>
    <t xml:space="preserve">Número de actividades implementadas en la marco del lineamiento/ Número de actividades incoporadas en el Lineamiento </t>
  </si>
  <si>
    <t>Realizar una encuesta de satisfacción que permita identificar el acceso a la flexibilización de las jornadas laborales</t>
  </si>
  <si>
    <t xml:space="preserve">Encuesta de satisfacción que permita identificar el acceso a la flexibilización de las jornadas laborales realizada. </t>
  </si>
  <si>
    <t>14. ¿La entidad tiene sala cunas?</t>
  </si>
  <si>
    <t>14.A ¿La entidad tiene un registro del número de personas que tienen hijos o hijas que requieren de este servicio?</t>
  </si>
  <si>
    <t>14.B ¿Las instalaciones de las sala cunas responden a la demanda?</t>
  </si>
  <si>
    <t>14.C ¿El personal a cargo de las sala cunas es idóneo y suficiente?</t>
  </si>
  <si>
    <t>4. Mecanismos de monitoreo y supervisión del clima organizacional implementados desde el enfoque de género.</t>
  </si>
  <si>
    <t>A. Fortalecer comités e instancias de seguimiento y participación, así como los protocolos y mecanismos que hay en cada una de las entidades para reconocer y sancionar las prácticas de discriminación y violencias contra las mujeres en los entornos laborales</t>
  </si>
  <si>
    <t>15. ¿La entidad cuenta con comités e instancias de seguimiento y participación para reconocer y sancionar las prácticas de discriminación y violencias contra las mujeres en los entornos laborales?</t>
  </si>
  <si>
    <t>Crear protocolos y mecanismos que reconozcan y sancionen las prácticas de discriminación y violencia contra las mujeres</t>
  </si>
  <si>
    <t>Protocolos y mecanismos que reconozcan y sancionen las prácticas de discriminación y violencia contra las mujeres creados</t>
  </si>
  <si>
    <t>Implementar protocolos y mecanismos que reconozcan y sancionen las prácticas de discriminación y violencia contra las mujeres</t>
  </si>
  <si>
    <t>Protocolos y mecanismos que reconozcan y sancionen las prácticas de discriminación y violencia contra las mujeres implementados.</t>
  </si>
  <si>
    <t>Monitorear la implementación de protocolos y mecanismos que recozcan y sancionen las prácticas de discriminación y violencia contra las mujeres</t>
  </si>
  <si>
    <t>Implementación de protocolos y mecanismos que recozcan y sancionen las prácticas de discriminación y violencia contra las mujeres monitoreada</t>
  </si>
  <si>
    <t>16. ¿La entidad cuenta con protocolos y medidas para sancionar las prácticas de discriminación y violencias contra las mujeres en los entornos laborales?</t>
  </si>
  <si>
    <t>B. Incorporar enfoque de género en la encuesta de clima organizacional de la entidad para identificar las dificultades y oportunidades de mejora para garantizar la igualdad de género</t>
  </si>
  <si>
    <t>17. ¿La encuesta de clima organizacional incorpora el enfoque de género? (Como evidencia se sugiere enviar el formulario de la encuesta señalando las preguntas que permiten identificar las dificultades y oportunidades de mejora para garantizar la igualdad de género)</t>
  </si>
  <si>
    <t xml:space="preserve">Incorporar en las encuestas de clima organizacional variables diferenciadas que comprendan las dificultades y oportunidades de las mujeres en sus diferencias y diversidad en el contexto laboral. </t>
  </si>
  <si>
    <t>Encuestas de clima organizacional con variables diferenciadas que comprendan las dificultades y oportunidades de las mujeres en sus diferencias y diversidad en el contexto laboral incorporadas.</t>
  </si>
  <si>
    <t xml:space="preserve">Construir un lineamiento sobre los mecanismos de monitoreo del clima organizacional para la garantía de la igualdad de género. </t>
  </si>
  <si>
    <t xml:space="preserve">Lineamiento sobre mecanismos de monitoreo del clima organizacional para la garantía de la igualdad de género construido. </t>
  </si>
  <si>
    <t xml:space="preserve">Creación de acciones de mejora a partir de la encuesta de clima organizacional que promueva la igualdad de género en los contextos laborales. </t>
  </si>
  <si>
    <t xml:space="preserve">Número de acciones de mejora a partir de la encuesta de clima organizacional que promueva la igualdad de género en los contextos laborales creadas. </t>
  </si>
  <si>
    <t>Adecuación institucional con enfoque de género para la igualdad en el acceso y permanencia en trabajo del talento humano.</t>
  </si>
  <si>
    <t>(no tuvo preguntas asociadas en el diagnóstico)</t>
  </si>
  <si>
    <t>5. Disminución de barreras en la puesta en marcha de protocolos desde el enfoque de género para la prevención y atención de las violencias basadas en género en el ámbito institucional</t>
  </si>
  <si>
    <t>C. Difundir rutas y protocolos de atención y prevención en violencias basadas en género, campañas de comunicación no sexista, divulgación de fechas emblemáticas de las mujeres y tramitación de conflictos.</t>
  </si>
  <si>
    <t>18. ¿Existen rutas y protocolos de atención y prevención en violencias basadas en género propios de la entidad?</t>
  </si>
  <si>
    <t>Diseñar rutas y protocolos de atención y prevención en violencias basadas en género al interior de la entidad.</t>
  </si>
  <si>
    <t>Rutas y protocolos de atención y prevención en violencias basadas en género al interior de la entidad diseñadas</t>
  </si>
  <si>
    <t>Implementar las rutas y protocolos de atención y prevención en violencias basadas en género al interior de la entidad.</t>
  </si>
  <si>
    <t>Rutas y protocolos de atención y prevención en violencias basadas en género al interior de la entidad implementadas</t>
  </si>
  <si>
    <t>Realizar un informe trimestral de monitoreo de las rutas y protocolos de atención y prevención en violencias basadas en género al interior de la entidad.</t>
  </si>
  <si>
    <t>Informe trimestral de monitoreo de las rutas y protocolos de atención y prevención en violencias basadas en género al interior de la entidad realizado.</t>
  </si>
  <si>
    <t>18.A ¿Se ha hecho difusión de las rutas y protocolos de atención y prevención en violencias basadas en género al interior de la entidad?</t>
  </si>
  <si>
    <t>D. Incorporar espacios seguros de denuncia para las mujeres, los cuales cuenten con protección de datos sensibles y privacidad.</t>
  </si>
  <si>
    <t>19. ¿La entidad cuenta con espacios seguros para que las mujeres denuncien en caso de ser víctimas de violencias basadas en género? Se entiende por seguros que: son privados, se protege la identidad de la mujer, hay confidencialidad, no se difunde lo que ahí se trata, son atendidos por profesionales (preferiblemente mujeres) que tienen experticia en recibir este tipo de denuncias.</t>
  </si>
  <si>
    <t>Diseñar un protocolo que establezca las pautas para realizar de forma segura las denuncias de violencias  basadas en género, con la debida protección de datos sensibles y privacidad.</t>
  </si>
  <si>
    <t xml:space="preserve">Un protocolo para denuncias de violencias  basadas en género diseñado </t>
  </si>
  <si>
    <t>Implementar el protocolo de denuncias de violencias  basadas en género con la debida protección de datos sensibles y privacidad</t>
  </si>
  <si>
    <t xml:space="preserve">Un protocolo para denuncias de violencias  basadas en género implementado </t>
  </si>
  <si>
    <t xml:space="preserve">Realizar seguimiento peridico a las denuncias  de violencias  basadas en género al interior de la entidad. </t>
  </si>
  <si>
    <t>Número de informes que permitan hacer seguimiento a las denuncias presentadas de violencias  basadas en género realizados</t>
  </si>
  <si>
    <t>19.A ¿La entidad cuenta con un protocolo de confidencialidad de la información para las denuncias hechas por las mujeres?</t>
  </si>
  <si>
    <t>2. Gestión del conocimiento, la innovación y comunicación para la igualdad de género</t>
  </si>
  <si>
    <t xml:space="preserve">1. Avance en la implementación de una comunicación con enfoque de género para repensar prácticas, imaginarios, representaciones y estereotipos tanto en el ámbito institucional como de cara a la población. </t>
  </si>
  <si>
    <t>A. Formular estrategias de comunicación interna y externa de cada entidad con lenguaje incluyente, libre de sexismos y que transformen la discriminación, subordinación y violencias basadas en género.</t>
  </si>
  <si>
    <r>
      <t xml:space="preserve">20. ¿La entidad diseña sus campañas comunicativas de </t>
    </r>
    <r>
      <rPr>
        <u/>
        <sz val="11"/>
        <color rgb="FF000000"/>
        <rFont val="Times New Roman"/>
        <family val="1"/>
      </rPr>
      <t>difusión interna</t>
    </r>
    <r>
      <rPr>
        <sz val="11"/>
        <color rgb="FF000000"/>
        <rFont val="Times New Roman"/>
        <family val="1"/>
      </rPr>
      <t xml:space="preserve"> con lenguaje incluyente, que no replique publicaciones sexistas, y con enfoque de género? (Como evidencia por favor adjunte las 2 piezas más recientes)</t>
    </r>
  </si>
  <si>
    <t>Construir un lineamiento sobre la comunicación libre de sexismos y el lenguaje incluyente para todos los procesos de difusión que se presenten en las comunicaciones internas y externas de la entidad</t>
  </si>
  <si>
    <t>Lineamiento sobre la comunicación libre de sexismos y el lenguaje incluyente para todos los procesos de difusión que se presenten en las comunicaciones internas y externas de la entidad construido</t>
  </si>
  <si>
    <t>Diseñar una estrategia de comunicación libre de sexismos y lenguaje incluyente  para la difusión interna y externa de la información que se produzca en la entidad</t>
  </si>
  <si>
    <t>Estrategia de comunicación libre de sexismos y lenguaje incluyente  para la difusión interna y externa de la información que se produzca en la entidad diseñada</t>
  </si>
  <si>
    <t xml:space="preserve">Desarrollar una estrategia de comunicación libre de sexismos y lenguaje incluyente  para la difusión interna y externa de la información que se produzca en la entidad
</t>
  </si>
  <si>
    <t xml:space="preserve">Número de fases de la estrategia de comunicación libre de sexismos y lenguaje incluyente  para la difusión interna y externa de la información que se produzca en la entidad desarrolladas
</t>
  </si>
  <si>
    <r>
      <t xml:space="preserve">21. ¿La entidad diseña sus campañas comunicativas de </t>
    </r>
    <r>
      <rPr>
        <u/>
        <sz val="11"/>
        <color rgb="FF000000"/>
        <rFont val="Times New Roman"/>
        <family val="1"/>
      </rPr>
      <t>difusión externa</t>
    </r>
    <r>
      <rPr>
        <sz val="11"/>
        <color rgb="FF000000"/>
        <rFont val="Times New Roman"/>
        <family val="1"/>
      </rPr>
      <t xml:space="preserve"> con lenguaje incluyente, que no replique publicaciones sexistas, y con enfoque de género? (Como evidencia por favor adjunte las 2 piezas más recientes)</t>
    </r>
  </si>
  <si>
    <t>22. ¿La entidad cuenta con un manual de comunicación libre de sexismo y discriminación para la prevención y eliminación de las violencias contra las mujeres?</t>
  </si>
  <si>
    <t>23. ¿La entidad ha difundido manuales de comunicación libre de sexismo propuestos por otras entidades?</t>
  </si>
  <si>
    <t>2. Avance en la implementación de una práctica archivística con enfoque de género en los procesos de gestión documental.</t>
  </si>
  <si>
    <t>A. Ajustar las tablas de Retención Documental con criterios de retención que permitan clasificar la información de cada entidad de acuerdo con temáticas asociadas a intereses de mujeres</t>
  </si>
  <si>
    <t>24. ¿Las tablas de retención documental de la entidad incluyen categorías genéricas para ubicar información con enfoque de género? (por ejemplo, clasificación de la información de acuerdo con temáticas asociadas a intereses de las mujeres, y la forma como se guarda la información permite visibilizar la construcción de saberes de las mujeres).</t>
  </si>
  <si>
    <t>Elaborar un diagnóstico con base en los criterios de clasificación de las tablas de retención documental que contenga información con enfoque de género y enfoque de derechos de las mujeres.</t>
  </si>
  <si>
    <t>Diagnóstico con base en los criterios de clasificación de las tablas de retención documental que contenga información con enfoque de género y enfoque de derechos de las mujeres elaborado.</t>
  </si>
  <si>
    <t>Diseñar una metodología de clasificación de información de las tablas de retención documental de acuerdo al  enfoque de género y enfoque de derechos de las mujeres.</t>
  </si>
  <si>
    <t>Metodología de clasificación de información de las tablas de retención documental de acuerdo al  enfoque de género y enfoque de derechos de las mujeres diseñada.</t>
  </si>
  <si>
    <t>Ajustar las tablas de retención documental con base en los criterios de clasificación asociados a los intereses con enfoque de género y enfoque de derechos de las mujeres.</t>
  </si>
  <si>
    <t>Tablas de retención documental con base en los criterios de clasificación asociados a los intereses con enfoque de género y enfoque de derechos de las mujeres ajustadas.</t>
  </si>
  <si>
    <t xml:space="preserve">3. Avance en la adecuación de la política de transparencia desde el enfoque de género. </t>
  </si>
  <si>
    <t>A. Tener en cuenta las necesidades de las mujeres, ciudadanas y servidoras públicas en la construcción de información interna y externa.</t>
  </si>
  <si>
    <t xml:space="preserve">25. ¿La entidad publica y divulga documentos y archivos que reflejan su gestión institucional, teniendo en cuenta las necesidades de las mujeres, ciudadanas y servidoras públicas? </t>
  </si>
  <si>
    <t>Elaborar un lineamiento para que la difusión y publicación de documentos producidos en la entidad tenga en cuenta las necesidades y particularidades de las mujeres, ciudadanas y servidoras públicas</t>
  </si>
  <si>
    <t>Lineamiento para que la difusión y publicación de documentos producidos en la entidad tenga en cuenta las necesidades y particularidades de las mujeres, ciudadanas y servidoras públicas elaborado</t>
  </si>
  <si>
    <t>Elaborar un informe de la gestión institucional a partir de las necesidades y particularidades de las mujeres, ciudadanas y servidoras públicas</t>
  </si>
  <si>
    <t>Informe de la gestión institucional a partir de las necesidades y particularidades de las mujeres, ciudadanas y servidoras públicas elaborado</t>
  </si>
  <si>
    <t>Socializar un informe de la gestión institucional a partir de las necesidades y particularidades de las mujeres, ciudadanas y servidoras públicas</t>
  </si>
  <si>
    <t>Informe de la gestión institucional a partir de las necesidades y particularidades de las mujeres, ciudadanas y servidoras públicas socializado</t>
  </si>
  <si>
    <t>4. Verificación de la elaboración de diagnósticos institucionales sobre las brechas de género relacionadas con la misionalidad de la entidad, que oriente la toma de decisiones estratégicas.</t>
  </si>
  <si>
    <t>A. Recolectar, sistematizar y analizar los datos cuantitativos y cualitativos relacionados con las desigualdades y particularidades de hombres y mujeres</t>
  </si>
  <si>
    <t>26. ¿La entidad cuenta con instrumentos de recolección de información para los y las usuarias sensibles al género como sexo, identidad de género, orientación sexual, edad, pertenencia étnica, entre otros, acordes con la misionalidad de la entidad?</t>
  </si>
  <si>
    <t>Aplicar instrumentos de recolección de información con las siguientes variables como mínimo: sexo, identidad de género, orientación sexual, edad, pertenencia étnica, discapacidad para las y los usuarios y de acuerdo con la misionalidad de la entidad</t>
  </si>
  <si>
    <t>Instrumentos de recolección de información con las siguientes variables como mínimo: sexo, identidad de género, orientación sexual, edad, pertenencia étnica, discapacidad para las y los usuarios y de acuerdo con la misionalidad de la entidad aplicados</t>
  </si>
  <si>
    <t>Elaborar un diagnóstico  institucional que permita identificar las barreras que enfrentan las mujeres y los hombres a nivel institucional y misional (esteretipos de género, techo de cristal, piso pegagoso, cumplimiento de funciones misionales neutras, entre otros)</t>
  </si>
  <si>
    <t>Diagnóstico institucional que permita identificar las barreras que enfrentan las mujeres y los hombres a nivel institucional y misional elaborado</t>
  </si>
  <si>
    <t>Realizar un documento de análisis que identifique las barreras que enfrentan las mujeres y hombres  para la garantía de sus derechos y con propuestas innovadoras para disminuir las brechas de desigualdad</t>
  </si>
  <si>
    <t>Documento de análisis que identifique las barreras que enfrentan las mujeres y hombres  para la garantía de sus derechos y con propuestas innovadoras para disminuir las brechas de desigualdad realizado</t>
  </si>
  <si>
    <t>27. ¿La entidad ha hecho diagnósticos institucionales sobre las brechas de género relacionadas con la misionalidad de la entidad? (Como evidencia se sugiere enviar el último diagnóstico realizado)</t>
  </si>
  <si>
    <t>27.A ¿Estos diagnósticos presentan información desagregada por identidad de género?</t>
  </si>
  <si>
    <t>27.B ¿Estos diagnósticos se han usado como insumo para la toma de decisiones?</t>
  </si>
  <si>
    <t>28. ¿Existe en la entidad un documento donde se identifiquen las necesidades de los y las usuarias, tanto en contextos urbanos como rurales y barreras de género? (Como evidencia se sugiere enviar el último documento realizado)</t>
  </si>
  <si>
    <t>5.     Espacios de comunicación  para la difusión de la información institucional sensible al género.</t>
  </si>
  <si>
    <t>Medir la adecuación de la planeación institucional para incorporar el enfoque de género</t>
  </si>
  <si>
    <t xml:space="preserve">"A. Incluir indicadores con enfoque de género en el Plan Operativo Anual (POA), Plan de acción, SEGPLAN y PMR.
B. Incorporar objetivos dirigidos al cierre de brechas de género en la construcción de las metas proyecto, productos y actividades que hacen parte del Plan Operativo Anual (POA), Plan de acción, SEGPLAN y PMR de cada entidad de acuerdo con su misionalidad y Plan Estratégico."
</t>
  </si>
  <si>
    <t>29. ¿El Plan Operativo Anual de la entidad incluye indicadores y objetivos con enfoque de género?</t>
  </si>
  <si>
    <t xml:space="preserve">Identificar si los indicadores de las metas proyecto, productos y actividades que hacen parte del Plan Operativo Anual (POA), Plan de acción, SEGPLAN y PMR de cada entidad cuentan con enfoque de género de acuerdo con su misionalidad y Plan Estratégico
</t>
  </si>
  <si>
    <t>Porcentaje de indicadores desagregados por sexo en las metas proyecto, productos y actividades que hacen parte del Plan Operativo Anual (POA), Plan de acción, SEGPLAN y PMR de cada entidad, de acuerdo con su misionalidad y Plan Estratégico, sobre el total de indicadores de la entidad incorporados</t>
  </si>
  <si>
    <t>Identificar la fuente de datos para la incorporación del enfoque de género en los indicadores de las metas proyecto, productos y actividades que hacen parte del Plan Operativo Anual (POA), Plan de acción, SEGPLAN y PMR de cada entidad de acuerdo con su misionalidad y Plan Estratégico</t>
  </si>
  <si>
    <t>Porcentaje de indicadores con enfoque de género en las metas proyecto, productos y actividades que hacen parte del Plan Operativo Anual (POA), Plan de acción, SEGPLAN y PMR de cada entidad de acuerdo con su misionalidad y Plan Estratégico sobre el total de indicadores de la entidad incorporados</t>
  </si>
  <si>
    <t>Construir indicadores con enfoque de género en las metas proyecto, productos y actividades que hacen parte del Plan Operativo Anual (POA), Plan de acción, SEGPLAN y PMR de cada entidad de acuerdo con su misionalidad y Plan Estratégico</t>
  </si>
  <si>
    <t>Porcentaje de objetivos dirigidos al cierre de brechas de género en las metas-proyecto, productos y actividades que hacen parte del Plan Operativo Anual (POA), Plan de acción, y en los proyectos de inversión y gastos de funcionamiento del SEGPLAN y PMR de cada entidad, de acuerdo con su misionalidad y Plan Estratégico sobre el total de objetivos de la entidad icorporados.</t>
  </si>
  <si>
    <t>30. ¿El Plan de acción de la entidad incluye indicadores y objetivos con enfoque de género?</t>
  </si>
  <si>
    <t>31. ¿El SEGPLAN de la entidad incluye indicadores con enfoque de género?</t>
  </si>
  <si>
    <t>32. ¿El PMR de la entidad incluye indicadores con enfoque de género?</t>
  </si>
  <si>
    <t>D. Generar o ajustar instrumentos de planeación que permitan monitorear las acciones realizadas en el marco de la transversalización del enfoque de género</t>
  </si>
  <si>
    <t>33. ¿Los instrumentos de planeación de la entidad cuentan con herramientas de monitoreo a las acciones de transversalización del enfoque de género?</t>
  </si>
  <si>
    <t>Aplicar los criterios para identificar el avance en la incorporación del enfoque de género en los procesos misionales e institucionales de la entidad</t>
  </si>
  <si>
    <t>Criterios para identificar el avance en la incorporación del enfoque de género en los procesos misionales e institucionales de la entidad aplicados.</t>
  </si>
  <si>
    <t xml:space="preserve">Socializar a los y las líderes de los procesos los resultados del avance en la incorporación del enfoque de género de la entidad. </t>
  </si>
  <si>
    <t xml:space="preserve">Líderes de los procesos socializados en los resultados del avance en la incorporación del enfoque de género de la entidad. </t>
  </si>
  <si>
    <t>Incorporar los enfoques en los procesos misionales e institucionales de la entidad</t>
  </si>
  <si>
    <t>Enfoques en los procesos misionales e institucionales de la entidad incorporados</t>
  </si>
  <si>
    <t>Verificar la incorporación de instrumentos para la planeación de los proyectos de inversión con enfoque de género</t>
  </si>
  <si>
    <t>D. Elaborar proyectos de inversión y Documentos Técnicos de Soporte utilizando la Guía para la formulación de proyectos de inversión con enfoque de género.</t>
  </si>
  <si>
    <t>34. ¿La entidad hace seguimiento a la efectiva incorporación del enfoque de género a los proyectos de inversión?</t>
  </si>
  <si>
    <t>Incluir los criterios para la formulación de proyectos de inversión (metodología MGA) con enfoque de género.
Marcar en el Trazador Presupuestal de Igualdad y Equidad de Género los recursos que se relacionan con la PPMyEG, PPASP, PIOEG y ETG.</t>
  </si>
  <si>
    <t>Número de proyectos de inversión que incluyeron  los criterios para la formulación de proyectos de inversión (metodología MGA) con enfoque de género sobre el total de proyectos de la entidad. 
Marcación de recursos indirectos en el Trazador Presupuestal de Igualdad y Equidad de Género realizada.</t>
  </si>
  <si>
    <t>Realizar Documentos Técnicos de Soporte para la formulación de los proyectos de inversión de la entidad que dismnuyan barreras para las mujeres en la garantía de sus derechos.
Marcar al menos el 40% de los proyectos de inversión en el Trazador Presupuestal de Igualdad y Equidad de Género tanto de manera indirecta, como directa.</t>
  </si>
  <si>
    <t>Documentos Técnicos de Soporte para la formulación de los proyectos de inversión de la entidad que dismnuyan barreras para las mujeres en la garantía de sus derechos realizados.
Al menos el 40% de los proyectos de inversión en el Trazador Presupuestal de Igualdad y Equidad de Género marcados, tanto de manera indirecta, como directa.</t>
  </si>
  <si>
    <t>Diseñar proyectos de inversión que disminuyan las dificultades de acceso y permanencia para la garantía de derechos y promuevan la igualdad de género.
Marcar al menos el 50% de los proyectos de inversión en el Trazador Presupuestal de Igualdad y Equidad de Género</t>
  </si>
  <si>
    <t>Proyectos de inversión que disminuyan las dificultades de acceso y permanencia para la garantía de derechos y promuevan la igualdad de género diseñados.
Al menos el 50% de los proyectos de inversión en el Trazador Presupuestal de Igualdad y Equidad de Género marcados.</t>
  </si>
  <si>
    <t>35. Del total de proyectos de inversión formulados por la entidad, ¿cuántos tienen enfoque de género? (Como evidencia se sugiere relacionar el total de proyectos de inversión, y de esos cuáles tienen enfoque de género)</t>
  </si>
  <si>
    <t>Verificar la incorporación del enfoque de género en los criterios de viabilidad y elegibilidad de planes, programas y proyectos</t>
  </si>
  <si>
    <t>A. Elaborar y brindar asistencia técnica a los sectores y localidades sobre la aplicación de criterios de viabilidad y elegibilidad de planes, programas y proyectos para disminuir y erradicar las desigualdades</t>
  </si>
  <si>
    <r>
      <rPr>
        <sz val="11"/>
        <color rgb="FF000000"/>
        <rFont val="Times New Roman"/>
        <family val="1"/>
      </rPr>
      <t xml:space="preserve">36. ¿La entidad ha incluido el enfoque de género en los </t>
    </r>
    <r>
      <rPr>
        <u/>
        <sz val="11"/>
        <color rgb="FF000000"/>
        <rFont val="Times New Roman"/>
        <family val="1"/>
      </rPr>
      <t>criterios de viabilidad y elegibilidad</t>
    </r>
    <r>
      <rPr>
        <sz val="11"/>
        <color rgb="FF000000"/>
        <rFont val="Times New Roman"/>
        <family val="1"/>
      </rPr>
      <t xml:space="preserve"> de planes, programas y proyectos?</t>
    </r>
  </si>
  <si>
    <t>Revisar que los criterios de viabilidad y elegibidad de la entidad incorporen el enfoque de género.</t>
  </si>
  <si>
    <t>Criterios de viabilidad y elegibidad de la entidad incorporen el enfoque de género revisados.</t>
  </si>
  <si>
    <t>Generar un lineamiento con los criterios de viabilidad y elegibilidad con efnoque de género en la entidad.</t>
  </si>
  <si>
    <t>Lineamiento con los criterios de viabilidad y elegibilidad con efnoque de género en la entidad generado.</t>
  </si>
  <si>
    <t>Aplicar el lineamiento de criterios de viabilidad y elegibilidad con enfoque de género.</t>
  </si>
  <si>
    <t>Lineamiento de criterios de viabilidad y elegibilidad con enfoque de género aplicado.</t>
  </si>
  <si>
    <t>4. Acciones institucionales para la garantía de derechos con igualdad de género</t>
  </si>
  <si>
    <t>Verificar la adecuación del esquema de operación institucional para garantizar la implementación de planes, programas y proyectos desde el enfoque de género</t>
  </si>
  <si>
    <t>B. Genere lineamientos técnicos para la defensa jurídica de la entidad que no afiancen violencias y estereotipos de género, para los manuales de defensa jurídica de las entidades.</t>
  </si>
  <si>
    <t>37. ¿La entidad cuenta con un lineamiento de defensa jurídica que no afiance violencias y estereotipos de género?</t>
  </si>
  <si>
    <t xml:space="preserve">
Crear estrategia de promoción   de implementación del lineamiento de defensa jurídica establecidos por la Secretaría Jurídica  para no reforzar posturas de violencia y esteriotipos de género en los procesos que adelante la entidad dirigida al cuerpo de abogados y abogadas de la oficina asesora jurídica de la entidad. 
</t>
  </si>
  <si>
    <t xml:space="preserve">
Estrategia de promoción   de implementación del lineamiento de defensa jurídica establecido por la Secretaría Jurídica  para no reforzar posturas de violencia y esteriotipos de género en los procesos que adelante la entidad dirigida al cuerpo de abogados y abogadas de la oficina asesora jurídica creada por la entidad.
</t>
  </si>
  <si>
    <t>Implementar el lineamiento de defensa jurídica establecido por la Secretaría Jurídica  para no reforzar posturas de violencia y esteriotipos de género en los procesos que adelante la entidad</t>
  </si>
  <si>
    <t>Lineamiento de defensa jurídica establecido por la Secretaría Jurídica  para no reforzar posturas de violencia y esteriotipos de género en los procesos que adelante la entidad implementados.</t>
  </si>
  <si>
    <t>Continuar con las acciones de promoción e implementación del lineamiento de defensa jurídica establecido por la Secretaría Jurídica para no reforzar posturas de violencia y esteriotipos de género en los procesos judiciales y administrativos que adelante la entidad.</t>
  </si>
  <si>
    <t>Número de acciones de promoción e implementación del lineamiento de defensa jurídica establecido por la Secretaría Jurídica  para no reforzar posturas de violencia y esteriotipos de género en los procesos judiciales y administrativos que adelante la entidad.</t>
  </si>
  <si>
    <t>C. Identifique los litigios de la entidad relacionados con asuntos de género y derechos de las mujeres y analice la redacción de defensa que asumieron.</t>
  </si>
  <si>
    <t>37.A ¿La entidad ha tenido litigios relacionados con asuntos de género y derechos de las mujeres en los últimos 2 años? (Como evidencia por favor enviar las respuestas de la entidad a los últimos 5 litigios relacionados con asuntos de género y derechos de las mujeres)</t>
  </si>
  <si>
    <t xml:space="preserve">Crear un sistema o mecanismo de identificación de litigios adelantados por la entidad relacionados con asuntos de género y derechos de las mujeres. </t>
  </si>
  <si>
    <t>Sistema o mecanismo de identificación de litigios adelantados por la entidad relacionados con asuntos de género y derechos de las mujeres creado.</t>
  </si>
  <si>
    <t xml:space="preserve">Mantener actualizado periodicamente el sistema o mecanismo de identificación de litigios adelantados por la entidad relacionados con asuntos de género y derechos de las mujeres </t>
  </si>
  <si>
    <t xml:space="preserve"> Sistema o mecanismo de identificación de litigios adelantados por la entidad relacionados con asuntos de género y derechos de las mujeres actualizado periodicamente.</t>
  </si>
  <si>
    <t>Realizar documento de analisis con acciones de mejora sobre los litigios adelantados por la entidad relacionados con asuntos de género y derechos de las mujeres.</t>
  </si>
  <si>
    <t>Documento de analisis con acciones de mejora sobre los litigios adelantados por la entidad relacionados con asuntos de género y derechos de las mujeres realizado.</t>
  </si>
  <si>
    <t>D. Ajustar los procesos y procedimientos de la entidad para que sus productos y servicios garanticen los derechos desde un principio de igualdad de género y respondan a las necesidades de las mujeres</t>
  </si>
  <si>
    <r>
      <t>38. ¿La entidad ha incluido el enfoque de género en el</t>
    </r>
    <r>
      <rPr>
        <u/>
        <sz val="11"/>
        <color rgb="FF000000"/>
        <rFont val="Times New Roman"/>
        <family val="1"/>
      </rPr>
      <t xml:space="preserve"> esquema de operación institucional para garantizar la implementación</t>
    </r>
    <r>
      <rPr>
        <sz val="11"/>
        <color rgb="FF000000"/>
        <rFont val="Times New Roman"/>
        <family val="1"/>
      </rPr>
      <t xml:space="preserve"> de planes, programas y proyectos? (Como evidencia enviar los mapas y cartas descriptivas de los procesos)</t>
    </r>
  </si>
  <si>
    <t>Crear una guía para evitar cualquier forma de discriminación a las mujeres en la implementación de planes, programas y proyectos, de acuerdo a los grupos de valor de mujeres en sus diferencias y diversidades identificadas en el cumplimiento de la misionalidad respectiva de cada entidad.</t>
  </si>
  <si>
    <t xml:space="preserve">Guía para evitar cualquier forma de discriminación a las mujeres en la implementación de planes, programas y proyectos, de acuerdo a los grupos de valor identificados de mujeres en sus diferencias y diversidades identificadas en el cumplimiento de la misionalidad respectiva de cada entidad creada. </t>
  </si>
  <si>
    <t>Implementar de manera transversal la guía para evitar cualquier forma de discriminación en planes, programas y proyectos de la entidad.</t>
  </si>
  <si>
    <t xml:space="preserve">Número de acciones para implementar de manera transversal la guía para evitar cualquier forma de discriminación en planes, programas y proyectos de la entidad. </t>
  </si>
  <si>
    <t xml:space="preserve">Actualizar y socializar a la ciudadanía los planes, programas y proyectos que promuevan y/o garanticen la igualdad de género y respondan a las necesidades de las mujeres en sus diferencias y diverdad. </t>
  </si>
  <si>
    <t xml:space="preserve">Número de actualizaciones y socializaciones de los planes, programas y proyectos que promuevan y/o garanticen la igualdad de género y respondan a las necesidades de las mujeres en sus diferencias y diverdad. dirigidos a las ciudadanía. </t>
  </si>
  <si>
    <t>39. ¿La entidad cuenta con una guía para evitar cualquier forma de discriminación a las mujeres en la implementación de planes, programas y proyectos?</t>
  </si>
  <si>
    <t xml:space="preserve">Medir el impacto de la adecuación de los trámites y el acceso a servicios desde el enfoque de género. </t>
  </si>
  <si>
    <t>C. Diseñar plataformas de fácil acceso con lenguaje claro, con ayudas audiovisuales, reconociendo las necesidades diferenciales de las mujeres en los manuales de la Política de Gobierno Digital.</t>
  </si>
  <si>
    <t>40. ¿Los manuales de atención a la ciudadanía de la entidad tienen enfoque de género y reconocen las necesidades diferenciales de las mujeres?</t>
  </si>
  <si>
    <t xml:space="preserve">Realizar  un  diagnóstico que permitan identificar qué tan eficiente es el uso y acceso de las plataformas digitales por parte de las mujeres en sus diferencias y diversidades. </t>
  </si>
  <si>
    <t xml:space="preserve">Diagnóstico realizado que permita identificar qué tan eficiente es el uso y acceso de las plataformas digitales por parte de las mujeres en sus diferencias y diversidades. </t>
  </si>
  <si>
    <t xml:space="preserve">Adecuar las  plataformas digitales  para que tengan acceso con lenguaje claro e incluyente, y con ayudas audiovisuales, reconociendo las necesidades diferenciales de las mujeres según los manuales de la Política de Gobierno Digital.
</t>
  </si>
  <si>
    <t>Número de acciones de adecuación de acceso con lenguaje claro e incluyente,  y con ayudas audiovisuales, que reconozcan las  necesidades diferenciales de las mujeres según los manuales de la Política de Gobierno Digital.</t>
  </si>
  <si>
    <t xml:space="preserve">Actualizar constantemente las plataformas digitales para que sean de fácil acceso con lenguaje claro e incluyente, con ayudas audiovisuales, de acuerdo con el reconocimiento previo de las necesidades diferenciales de las mujeres en los manuales de la Política de Gobierno Digital y que permitan realizar seguimiento las interacciones por chat y correo electrónico.
</t>
  </si>
  <si>
    <t>Número de plataformas digitales implementadas y actualizadas para el fácil acceso con lenguaje claro e incluyente, con ayudas audiovisuales que reconozcan las  necesidades diferenciales de las mujeres según los manuales de la Política de Gobierno Digital.
(depende del número de plataformas con las que cuente la entidad)</t>
  </si>
  <si>
    <t>Manules de la ciudadanía</t>
  </si>
  <si>
    <t>41. ¿La entidad cuenta con registros del uso de la página web desagregado por identidad de género? (Se sugiere enviar como evidencia el último reporte generado)</t>
  </si>
  <si>
    <t>41.A ¿La entidad cuenta con registro del número de interacciones por el chat de la página web, desagregadas por identidad de género?</t>
  </si>
  <si>
    <t>41.B ¿La entidad cuenta con registro del número de interacciones por el correo electrónico destinado para atención a la ciudadanía, desagregadas por identidad de género?</t>
  </si>
  <si>
    <t>Verificar la adecuación de la tramitación de la atención, denuncias, quejas y reclamos para que se realice desde un enfoque de género</t>
  </si>
  <si>
    <t>A. Fortalecer la implementación de la Política de Servicio al Ciudadano de MIPG a partir del diseño de un sistema de identificación que incorpore las variables sexo, género, orientación sexual e identidad de género a partir de las PQRS que se reciban por todos los canales.</t>
  </si>
  <si>
    <t>42. ¿La entidad tiene identificadas las principales temáticas de las PQRS que se están recibiendo?</t>
  </si>
  <si>
    <t>Diseñar un sistema o mecanismo de identificación que incorpore las variables sexo, género, orientación sexual e identidad de género a partir de las PQRS que se reciban por todos los canales.</t>
  </si>
  <si>
    <t>Sistema o mecanismo de identificación diseñado  que incorpore las variables sexo, género, orientación sexual e identidad de género a partir de las PQRS que se reciban por todos los canales</t>
  </si>
  <si>
    <t>Emitir un diagnóstico con la información arrojadas por el sistema o mecanismo de identificación que incorpore las variables sexo, género, orientación sexual e identidad de género a partir de las PQRS que se reciban por todos los canales y que permitan dar respuestas con enfoque de género.</t>
  </si>
  <si>
    <t>Diagnóstico emitido con la información arrojada por el sistema o mecanismo de identificación que incorpore las variables sexo, género, orientación sexual e identidad de género a partir de las PQRS que se reciban por todos los canales y  empezar dar respuestas con enfoque de género.</t>
  </si>
  <si>
    <t>Emitir respuestas con enfoque de género a partir de los analis PQRS que se reciban por todos los canales.</t>
  </si>
  <si>
    <t>Número de respuestas con enfoque de género a partir de las PQRS que se reciban por todos los canales.</t>
  </si>
  <si>
    <r>
      <t>42.A ¿La entidad tiene</t>
    </r>
    <r>
      <rPr>
        <u/>
        <sz val="11"/>
        <color theme="1"/>
        <rFont val="Times New Roman"/>
        <family val="1"/>
      </rPr>
      <t xml:space="preserve"> desagregadas por identidad de género </t>
    </r>
    <r>
      <rPr>
        <sz val="11"/>
        <color theme="1"/>
        <rFont val="Times New Roman"/>
        <family val="1"/>
      </rPr>
      <t>las principales temáticas de las PQRS que se están recibiendo?</t>
    </r>
  </si>
  <si>
    <t>43. ¿Las respuestas que la entidad está dando a las PQRS tienen en cuenta el enfoque de género?</t>
  </si>
  <si>
    <t>44. ¿La entidad está estableciendo acciones de mejora como consecuencia de las PQRS?</t>
  </si>
  <si>
    <t>45. ¿La entidad está utilizando formatos con categorías que incluyan variables de identidad género para dar trámite a las PQRS?</t>
  </si>
  <si>
    <t>46. ¿La(s) persona(s) que está(n) respondiendo las PQRS relacionadas con la garantía de derechos de igualdad de género ha(n) sido capacitada(s) en enfoque de género?</t>
  </si>
  <si>
    <t>Verificar la realización de rendición de cuentas con criterios sensibles al género</t>
  </si>
  <si>
    <t xml:space="preserve">A. Promover convocatorias con enfoque de género, para informar y explicar los avances y los resultados de la gestión de la entidad, así como el avance en la garantía de derechos de las personas, sus organizaciones sociales y el logro de la igualdad de género, a través de gobierno abierto, atendiendo a la Política de Transparencia de MIPG.
</t>
  </si>
  <si>
    <t>47. ¿La entidad realizó la adecuación del manual de rendición de cuentas para incluir el enfoque de género?</t>
  </si>
  <si>
    <t xml:space="preserve">Crear bases de datos de ciudadanas, colectivas, organizaciones sociales de mujeres de acuerdo a los grupos de valor  en cumplimiento de la misionalidad de cada entidad  para que puedan ser convocadas a las rendiciones de cuentas para informar y explicar los avances y los resultados de la gestión de la entidad. </t>
  </si>
  <si>
    <t xml:space="preserve">Base de datos diseñada y actualizada de ciudadanas, colectivas, organizaciones sociales de mujeres   de acuerdo a los grupos de valor  en cumplimiento de la misionalidad de cada entidad para que puedan ser convocadas a las rendiciones de cuentas para informar y explicar los avances y los resultados de la gestión de la entidad.  </t>
  </si>
  <si>
    <t xml:space="preserve">Realizar piezas gráficas de convocatoria para rendiciones de cuentas con enfoque de género con información clara, lenguaje incluyente y no sexista. </t>
  </si>
  <si>
    <t xml:space="preserve">Número piezas gráficas de convocatoria para rendiciones de cuentas con enfoque de género con información clara, lenguaje incluyente y no sexista. </t>
  </si>
  <si>
    <t xml:space="preserve">Realizar convocatorias con enfoque de género, para informar y explicar los avances y los resultados de la gestión de la entidad, así como el avance en la garantía de derechos de las personas, sus organizaciones sociales y el logro de la igualdad de género, </t>
  </si>
  <si>
    <t xml:space="preserve">Numero de convocatorias  convocatorias con enfoque de género, para informar y explicar los avances y los resultados de la gestión de la entidad, así como el avance en la garantía de derechos de las personas, sus organizaciones sociales y el logro de la igualdad de género. </t>
  </si>
  <si>
    <t>B. Identificar mecanismos que faciliten la participación igualitaria en los procesos de rendición de cuentas, como la adecuación de horarios, accesibilidad de los lugares y brindando opciones para el relevo de las tareas de cuidado que obstaculizan la participación de las mujeres adecuando el Manual de Rendición de Cuentas.</t>
  </si>
  <si>
    <t>48. ¿La entidad implementa mecanismos que facilitan la participación igualitaria entre hombres y mujeres en los procesos de rendición de cuentas? (Por ejemplo, a través de adecuación de horarios, facilitar el acceso a los lugares, brindar opciones de relevo de tareas de cuidado, etc.)</t>
  </si>
  <si>
    <t xml:space="preserve">Realizar encuestas por medio de grupos focales de mujeres, espacios de encuentro con la ciudadanía con el objetivo de identificar los intereses,  necesidades, barreras y obstaculos que tiene las mujeres  en sus diferencias y diversidad  y promover la participación. </t>
  </si>
  <si>
    <t xml:space="preserve">Número de encuestas realizadas para  identificar los intereses,  necesidades, barreras y obstaculos que tiene las mujeres  en sus diferencias y diversidad  y promover la particpación. </t>
  </si>
  <si>
    <r>
      <rPr>
        <sz val="11"/>
        <color rgb="FF000000"/>
        <rFont val="Times New Roman"/>
        <family val="1"/>
      </rPr>
      <t>Generar las adecuaciones necesarias para eliminar las barreras y obstaculos  para la participación incluyente</t>
    </r>
    <r>
      <rPr>
        <sz val="11"/>
        <color rgb="FFFF0000"/>
        <rFont val="Times New Roman"/>
        <family val="1"/>
      </rPr>
      <t xml:space="preserve"> paritaria e incidente en las rendiciones de cuentas  </t>
    </r>
  </si>
  <si>
    <r>
      <rPr>
        <sz val="11"/>
        <color rgb="FF000000"/>
        <rFont val="Times New Roman"/>
        <family val="1"/>
      </rPr>
      <t xml:space="preserve">Número de acciones realizadas por la entidad  para eliminar las barreras y obstaculos para la participación incluyente,  </t>
    </r>
    <r>
      <rPr>
        <sz val="11"/>
        <color rgb="FFFF0000"/>
        <rFont val="Times New Roman"/>
        <family val="1"/>
      </rPr>
      <t xml:space="preserve">paritaria e incidente en las rendiciones de cuentas  </t>
    </r>
  </si>
  <si>
    <t xml:space="preserve">Crear un infome que de manera explicita  que evidencie las adecuaciones realizadas  para la participación de las mujeres en sus diferencias y diversidad en los informes de rendición de cuentas. </t>
  </si>
  <si>
    <t xml:space="preserve"> Informe  anual que evidencie las adecuaciones desarolladas  para la participación de las mujeres en sus diferencias y diversidad </t>
  </si>
  <si>
    <t>C. Adecuar el Manual de Rendición de Cuentas para presentar rendiciones de cuentas con enfoque de género para visibilizar las acciones implementadas para el cierre de brechas de género,  con lenguaje incluyente y con datos desagregados por género y otras variables sensibles a la realidad de las mujeres.</t>
  </si>
  <si>
    <t>49. ¿En las rendiciones de cuentas de la entidad se visibilizan las acciones implementadas para el cierre de brechas de género?(Como evidencia se sugiere enviar la presentación utilizada en la última rendición de cuentas de la entidad)</t>
  </si>
  <si>
    <t xml:space="preserve">Elaborar parametros para la incorporación del enfoque de género  en la aplicación del Manual de Rendición de Cuentas  y de las fases del Protocolo. </t>
  </si>
  <si>
    <t>Documento con parametros para la incorporación del enfoque de género en la aplicación del Manual de Rendición de Cuentas y de las fases del Protocolo.</t>
  </si>
  <si>
    <t xml:space="preserve">Implementar parametros para la incorporación del enfoque de género  en la aplicación del Manual de Rendición de Cuentas  y de las fases del Protocolo. 
</t>
  </si>
  <si>
    <t xml:space="preserve">Parametros implementados sobre la transversalización del enfoque de género  en la aplicación del Manual de Rendición de Cuentas  y de las fases del Protocolo. </t>
  </si>
  <si>
    <t>Presentar  un informe  de rendicion de cuentas  que contenga los logros, desafíos, recursos invertidos, cumplimiento de metas,  ejecución presupuestal , que refleje la manera como se ha contribuido a la garantía de los derechos de las mujeres, cierre de brechas y generación de condiciones de igualdad</t>
  </si>
  <si>
    <t>Un informe  anual de rendicion de cuentas  que contenga los logros, desafíos, recursos invertidos, cumplimiento de metas,  ejecución presupuestal que refleje la manera como se ha contribuido a la garantía de los derechos de las mujeres, cierre de brechas y generación de condiciones de igualdad</t>
  </si>
  <si>
    <t>49.A ¿En las rendiciones de cuentas de la entidad se utilizan datos desagregados por género y otras variables sensibles a la realidad de las mujeres? (Como evidencia se sugiere enviar algún documento que permita evidenciar cuáles con esas variables sensibles a la realidad de las mujeres)</t>
  </si>
  <si>
    <t>Identificar la contribución de las entidades  al reconocimiento, garantía, restitución y goce efectivo de los derechos de las mujeres en sus diferencias y diversidad, mediante la implementación de acciones que permitan asegurar la igualdad de oportunidades para las mujeres en el Distrito Capital.</t>
  </si>
  <si>
    <r>
      <t xml:space="preserve">50. En el marco de su misionalidad, ¿la entidad implementa acciones destinadas a las mujeres que habitan Bogotá, para la garantía del </t>
    </r>
    <r>
      <rPr>
        <b/>
        <sz val="11"/>
        <color rgb="FF000000"/>
        <rFont val="Times New Roman"/>
        <family val="1"/>
      </rPr>
      <t>derecho a la paz y convivencia con equidad de género</t>
    </r>
    <r>
      <rPr>
        <sz val="11"/>
        <color rgb="FF000000"/>
        <rFont val="Times New Roman"/>
        <family val="1"/>
      </rPr>
      <t>?</t>
    </r>
  </si>
  <si>
    <t>A cargo del equipo de derechos</t>
  </si>
  <si>
    <r>
      <t xml:space="preserve">51. En el marco de su misionalidad, ¿la entidad implementa acciones destinadas a las mujeres que habitan Bogotá, para la garantía del </t>
    </r>
    <r>
      <rPr>
        <b/>
        <sz val="11"/>
        <color theme="1"/>
        <rFont val="Times New Roman"/>
        <family val="1"/>
      </rPr>
      <t xml:space="preserve">derecho a una vida libre de violencias? </t>
    </r>
  </si>
  <si>
    <r>
      <t>52. En el marco de su misionalidad, ¿la entidad implementa acciones destinadas a las mujeres que habitan Bogotá, para la garantía del derecho a la</t>
    </r>
    <r>
      <rPr>
        <b/>
        <sz val="11"/>
        <color theme="1"/>
        <rFont val="Times New Roman"/>
        <family val="1"/>
      </rPr>
      <t xml:space="preserve"> participación y representación con equidad?</t>
    </r>
  </si>
  <si>
    <r>
      <t xml:space="preserve">53. En el marco de su misionalidad, ¿la entidad implementa acciones destinadas a las mujeres que habitan Bogotá, para la garantía del </t>
    </r>
    <r>
      <rPr>
        <b/>
        <sz val="11"/>
        <color theme="1"/>
        <rFont val="Times New Roman"/>
        <family val="1"/>
      </rPr>
      <t>derecho al trabajo en condiciones de igualdad y dignidad?</t>
    </r>
  </si>
  <si>
    <r>
      <t xml:space="preserve">54. En el marco de su misionalidad, ¿la entidad implementa acciones destinadas a las mujeres que habitan Bogotá, para la garantía del </t>
    </r>
    <r>
      <rPr>
        <b/>
        <sz val="11"/>
        <color theme="1"/>
        <rFont val="Times New Roman"/>
        <family val="1"/>
      </rPr>
      <t>derecho a la salud plena?</t>
    </r>
  </si>
  <si>
    <t>54.A ¿La entidad está otorgando licencias por dolor menstrual?</t>
  </si>
  <si>
    <r>
      <t xml:space="preserve">55. En el marco de su misionalidad, ¿la entidad implementa acciones destinadas a las mujeres que habitan Bogotá, para la garantía del </t>
    </r>
    <r>
      <rPr>
        <b/>
        <sz val="11"/>
        <color theme="1"/>
        <rFont val="Times New Roman"/>
        <family val="1"/>
      </rPr>
      <t>derecho a la educación con equidad?</t>
    </r>
  </si>
  <si>
    <r>
      <t xml:space="preserve">56. En el marco de su misionalidad, ¿la entidad implementa acciones destinadas a las mujeres que habitan Bogotá, para la garantía del </t>
    </r>
    <r>
      <rPr>
        <b/>
        <sz val="11"/>
        <color theme="1"/>
        <rFont val="Times New Roman"/>
        <family val="1"/>
      </rPr>
      <t>Derecho a una cultura libre de sexismo?</t>
    </r>
  </si>
  <si>
    <r>
      <t>57. En el marco de su misionalidad, ¿la entidad implementa acciones destinadas a las mujeres que habitan Bogotá, para la garantía del d</t>
    </r>
    <r>
      <rPr>
        <b/>
        <sz val="11"/>
        <color theme="1"/>
        <rFont val="Times New Roman"/>
        <family val="1"/>
      </rPr>
      <t>erecho al hábitat y vivienda digna?</t>
    </r>
  </si>
  <si>
    <t xml:space="preserve">5. Seguimiento y evaluación de resultados para la igualdad de género </t>
  </si>
  <si>
    <t xml:space="preserve">Verificar la incorporación de criterios sensibles al género en los procesos de seguimiento y evaluación de los proyectos, planes, programas o estrategias de la entidad </t>
  </si>
  <si>
    <t>B. Realizar monitoreo, seguimiento y evaluación con base a los indicadores de género. Los cuales se estima, sean generados y consultados a partir de información estadística desagregada por sexo, género, raza, estrato socioeconómico, orientación sexual, capacidad, edad, etc. Con el fin de contar con información integral para el seguimiento y evaluación de políticas, diseñadas para dar solución a las necesidades de la población, en materia de igualdad de género.</t>
  </si>
  <si>
    <r>
      <t xml:space="preserve">58. ¿La entidad ha incluido indicadores de género en los </t>
    </r>
    <r>
      <rPr>
        <u/>
        <sz val="11"/>
        <color rgb="FF000000"/>
        <rFont val="Times New Roman"/>
        <family val="1"/>
      </rPr>
      <t>procesos de seguimiento y evaluación</t>
    </r>
    <r>
      <rPr>
        <sz val="11"/>
        <color rgb="FF000000"/>
        <rFont val="Times New Roman"/>
        <family val="1"/>
      </rPr>
      <t xml:space="preserve"> de planes, programas y proyectos?</t>
    </r>
  </si>
  <si>
    <t xml:space="preserve">Aplicar los criterios de seguimiento y evaluación para identificar el avance en la incorporación del enfoque de género en los procesos misionales e institucionales de la entidad
</t>
  </si>
  <si>
    <t>criterios de seguimiento y evaluación  para identificar el avance en la incorporación del enfoque de género en los procesos misionales e institucionales de la entidad, apliacdos</t>
  </si>
  <si>
    <t xml:space="preserve">
Construir un documento de análisis de resultados en el que se evidencien  los criterios  de seguimiento y evaluación, para verificar la incorporación del género, en cada uno de estos procesos de la entidad</t>
  </si>
  <si>
    <t>documento de análisis de resultados en el que se evidencien  los criterios  de seguimiento y evaluación, para verificar la incorporación del género en cada uno de estos procesos de la entidad, construido</t>
  </si>
  <si>
    <t xml:space="preserve">
Realizar socialización a través de un mecanismo de comunicación interno los resultados de los criterios en la incorporación del enfoque de género en los procesos de seguimiento y evaluación de  en la entidad. </t>
  </si>
  <si>
    <t>socialización a través de un mecanismo de comunicación interno los resultados de los criterios en la incorporación del enfoque de género en los procesos de seguimiento y evaluación de  en la entidad, realizada</t>
  </si>
  <si>
    <t>Verificar los resultados de la medición de la percepción y satisfacción de las mujeres desde sus diversidades frente a los servicios y atención realizada por la entidad.</t>
  </si>
  <si>
    <t>A. Medir la percepción y satisfacción de las mujeres desde sus diferencias y diversidades en relación a los servicios y oferta institucional desarrollada por la entidad para la igualdad de género en Bogotá, a través de encuestas y foros participativos, tanto a las mujeres ciudadanas, como por las servidoras, funcionarias y contratistas vinculadas.</t>
  </si>
  <si>
    <t>59. ¿La entidad realiza encuestas a ciudadanas, servidoras y funcionarias sobre percepción y satisfacción de servicios y ofertas de la entidad, con criterios sensibles al género? (Como evidencia se sugiere enviar el formulario de la encuesta señalando las preguntas que permiten dar cuenta de las diferencias y diversidades)</t>
  </si>
  <si>
    <t>Realizar encuesta de medición de percepción y satisfacción en la prestación de servicios dirigida  a la ciudadanía con criterios de género</t>
  </si>
  <si>
    <t xml:space="preserve">Realizar documento de análisis de resultados  de la medición de percepción y satisfacción en la prestación de servicios a la ciudadanía con variables de género
</t>
  </si>
  <si>
    <t xml:space="preserve">Documento de análisis de resultados de la medición de percepción y satisfacción en la prestación de servicios a la ciudadanía con variables de género realizado
</t>
  </si>
  <si>
    <t>Realizar un espacio para socializar resultados a la ciudadanía sobre la medición de percepción y satisfacción en la prestación de servicios con variables de género</t>
  </si>
  <si>
    <t>Un espacio para socializar resultados a la ciudadanía sobre la medición de percepción y satisfacción en la prestación de servicios con variables de género realizado</t>
  </si>
  <si>
    <t>60. ¿La entidad tiene algún documento donde se presenten los resultados de la medición de la percepción y satisfacción de las mujeres por cada una de las diferencias y diversidades? (Como evidencia se sugiere enviar el último documento realizado)</t>
  </si>
  <si>
    <t>Medir la fortaleza de la arquitectura institucional para la igualdad de género, a través del análisis de las condiciones institucionales y financieras para la transversalización de género</t>
  </si>
  <si>
    <t>61. ¿La entidad realiza mesas institucionales de género?</t>
  </si>
  <si>
    <t>Constituir y reglamentar una instancia institucional de planeación, articulación, monitoreo y seguimiento a la implementación de las acciones necesarias para la transversalización de género al interior de las entidades.</t>
  </si>
  <si>
    <t>Instancia institucional de planeación, articulación, monitoreo y seguimiento a la implementación de las acciones necesarias para la transversalización de género al interior de las entidades, constituida y reglamentada.</t>
  </si>
  <si>
    <t>Realizar reuniones periódicas de la instancia técnica con participación de las diferentes dependencias de la entidad, para el seguimiento al proceso de transversalización de género al interior de la entidad.</t>
  </si>
  <si>
    <t># de reuniones periódicas de la instancia técnica con participación de las diferentes dependencias de la entidad, realizadas.</t>
  </si>
  <si>
    <t>Incrementar la participación de cargos directivos en las reuniones periódicas de la instancia técnica de tranversalización de género.</t>
  </si>
  <si>
    <t>Porcentaje de participación de cargos directivos en las reuniones periódicas de la instancia técnica de tranversalización de género con respecto al total de las personas que partiparon.</t>
  </si>
  <si>
    <t>62. ¿Esas mesas están reglamentadas?</t>
  </si>
  <si>
    <t>62.A. ¿Tiene registro del número de mesas que se han realizado en el último año (entre agosto de 2021 y agosto de 2022)?</t>
  </si>
  <si>
    <t>63. ¿La entidad participa en mesas interinstitucionales de género?</t>
  </si>
  <si>
    <t>64. ¿La entidad cuenta con un equipo dedicado a actividades relacionadas a la transversalización de género?</t>
  </si>
  <si>
    <t>Consolidar un equipo dedicado a actividades relacionadas a la transversalización de género, estableciendo sus responsabilidades y funciones.</t>
  </si>
  <si>
    <t>Equipo para la transversalización de género consolidado.</t>
  </si>
  <si>
    <t>Incrementar el número de personas a cargo de asuntos relacionados con la transversalización de género en las diferentes direcciones, áreas o dependencias de la entidad.</t>
  </si>
  <si>
    <t>Porcentaje de direcciones áreas o dependencias de la entidad que cuentan con al menos una persona a cargo de asuntos relacionados con la tranversalización de género con respecto al total de dependencias áreas o direcciones de la entidad.</t>
  </si>
  <si>
    <t>Incrementar el número de personas especializadas en asuntos de género en el equipo dedicado a actividades relacionadas con la transversalización de género</t>
  </si>
  <si>
    <t>Porcentaje de personas especializadas en asuntos de género en el equipo dedicado a actividades relacionadas con la transversalización de género, con respecto al total de integrantes del equipo.</t>
  </si>
  <si>
    <t>64.A ¿La entidad cuenta con registro del tipo de vinculación que tienen las personas que conforman el equipo dedicado a temas de género?</t>
  </si>
  <si>
    <t>64.B. ¿El equipo dedicado a actividades relacionadas con la transversalización de género en la entidad tiene presupuesto asignado?</t>
  </si>
  <si>
    <t>64.C. ¿La implementación de acciones de transversalización o adecuación institucional tiene un presupuesto específico?</t>
  </si>
  <si>
    <t>65. ¿Existe al menos una persona a cargo de asuntos relacionados con la transversalización de género en cada dirección, área o dependencia de la entidad?</t>
  </si>
  <si>
    <t>66. ¿La entidad desarrolla alianzas estratégicas para promoción de la igualdad de género y la garantía de los derechos de las mujeres?</t>
  </si>
  <si>
    <t>67. ¿La entidad desarrolla alianzas amplias que incluyen los movimientos de mujeres, feministas y otros colectivos en favor de la igualdad de género?</t>
  </si>
  <si>
    <t>68. ¿La entidad cuenta con equipos técnicos que implementen procesos de transversalización de género a nivel territorial?</t>
  </si>
  <si>
    <t>Identificar las acciones promovidas por la entidad para promover el compromiso institucional con las acciones de transversalización de género y el logro de la igualdad de género</t>
  </si>
  <si>
    <t>69. ¿La entidad realiza acciones de conmemoración en el marco de los derechos de las mujeres?</t>
  </si>
  <si>
    <t>Realizar acciones de conmemoración que promuevan actitudes, creencias y comportamientos que reconozcan y garanticen los derechos de las mujeres.</t>
  </si>
  <si>
    <t># de acciones de conmemoración en el marco de los derechos de las mujeres, realizadas.</t>
  </si>
  <si>
    <t>Diseñar e implementar estrategias de comunicación interna y externa que visibilice las acciones implementadas por la entidad para el cierre de brechas de género.</t>
  </si>
  <si>
    <t># de estrategias de comunicación interna y externa que visibilice las acciones implementadas por la entidad para el cierre de brechas de género, diseñadas e implementadas.</t>
  </si>
  <si>
    <t>Diseñar e implementar mecanismos que promuevan el compromiso efectivo del talento humano con las acciones de transversalización de género y el logro de la igualdad de género.</t>
  </si>
  <si>
    <t xml:space="preserve"># de  mecanismos que promuevan el compromiso efectivo del talento humano con las acciones de transversalización de género y el logro de la igualdad de género, diseñados e implementados. </t>
  </si>
  <si>
    <t>69.A ¿La entidad cuenta con registro de cuántas fechas de conmemoración en el marco de los derechos de las mujeres implementan acciones al año?</t>
  </si>
  <si>
    <t>70. ¿La entidad implementa estrategias de comunicación interna y externa que reflejen los compromisos institucionales con la igualdad de género?</t>
  </si>
  <si>
    <t>Derecho</t>
  </si>
  <si>
    <t>ACCIÓN AFIRMATIVA</t>
  </si>
  <si>
    <t xml:space="preserve">PROPUESTA INDICADOR </t>
  </si>
  <si>
    <t>Sectores asociados</t>
  </si>
  <si>
    <t>Entidades / sectores que concertaron actividades en 2022</t>
  </si>
  <si>
    <t xml:space="preserve">PAZ
</t>
  </si>
  <si>
    <t># de mujeres víctimas y firmantes de paz vinculadas a procesos de fortalecimiento de la incidencia política</t>
  </si>
  <si>
    <t>Gobierno, Gestión Pública</t>
  </si>
  <si>
    <t>A
(2)
Gobierno
Dll E</t>
  </si>
  <si>
    <t># de organizaciones de mujeres vinculadas a procesos de apoyo técnico y financiero de iniciativas de construcción de paz, convivencia y defensa de los derechos humanos</t>
  </si>
  <si>
    <t>Gestión Pública, Gobierno, Educación, Cultura, Mujer</t>
  </si>
  <si>
    <t xml:space="preserve">B
(1)
Gobierno </t>
  </si>
  <si>
    <t>Implementar procesos de reconstrucción de la memoria política de las organizaciones de mujeres y de las trayectorias de vida de las lideresas, como constructoras de paz.</t>
  </si>
  <si>
    <t># de procesos de reconstrucción de memoria política que vinculan a organizaciones de mujeres y lideresas</t>
  </si>
  <si>
    <t>Gestión Pública, Mujer</t>
  </si>
  <si>
    <t>A</t>
  </si>
  <si>
    <t>Implementar estrategias de comunicación y pedagogía que promuevan el derecho a la paz y la reconciliación para fortalecimiento del tejido social, con enfoque de género y diferencial.</t>
  </si>
  <si>
    <t>Porcentaje de avance de implementación de la estrategia de comunicación y pedagogía que promueve el derecho a la paz y reconciliación con enfoques de género y diferencial</t>
  </si>
  <si>
    <t>Cultura, Gobierno, Gestión Pública, Educación, Seguridad, Mujjer</t>
  </si>
  <si>
    <t>B
(2)
Educación
Seguridad</t>
  </si>
  <si>
    <t xml:space="preserve">Incorporar acciones de sanación de las memorias de dolor en los procesos formativos dirigidos a las mujeres víctimas, lideresas, en reincorporación y reintegración. </t>
  </si>
  <si>
    <t># de acciones de sanación de memorias del dolor incorporadas en los procesos formativos para mujeres víctimas del conflcto, firmantes de paz y en reintegración</t>
  </si>
  <si>
    <t>Cultura, Educación, Mujer, Gestión Pública, Gobierno</t>
  </si>
  <si>
    <t>C</t>
  </si>
  <si>
    <t>Implementar acciones de reparación simbólica de las memorias de dolor y resignificación de los escenarios de participación territorial, con las mujeres sobrevivientes de trata de personas y explotación sexual víctimas del conflicto armado.</t>
  </si>
  <si>
    <t># de acciones de reparación simbólica implementadas en los escenarios de participaicón territorial con mujeres sobrevivientes de trata de personas y explotación sexual víctimas del conflicto armado.</t>
  </si>
  <si>
    <t>Cultura, Gestión Pública, Gobierno</t>
  </si>
  <si>
    <t>D</t>
  </si>
  <si>
    <t xml:space="preserve">VIOLENCIAS
</t>
  </si>
  <si>
    <r>
      <t xml:space="preserve">Garantizar la oferta de servicios dispuestos por el sector de integración social  para las mujeres víctimas de violencias, en riesgo de feminicidio y sobrevivientes de tentativa de feminicidio.
</t>
    </r>
    <r>
      <rPr>
        <sz val="9"/>
        <color rgb="FF4472C4"/>
        <rFont val="Arial Narrow"/>
        <family val="2"/>
      </rPr>
      <t>Garantizar no es medible</t>
    </r>
  </si>
  <si>
    <t># de serivicios ofertados por el sector integración social  para las mujeres víctimas de violencias, en riesgo de feminicidio y sobrevivientes de tentativa de feminicidio.</t>
  </si>
  <si>
    <t> </t>
  </si>
  <si>
    <t>A (6)
SDIS (1)
Movilidad (3)
Mujeres (2)</t>
  </si>
  <si>
    <r>
      <t xml:space="preserve">Proveer los medios y recursos económicos para el cambio de domicilio de las mujeres víctimas de violencias, en riesgo de feminicidio y sobrevivientes de tentativa de feminicidio
</t>
    </r>
    <r>
      <rPr>
        <sz val="9"/>
        <color rgb="FF4472C4"/>
        <rFont val="Arial Narrow"/>
        <family val="2"/>
      </rPr>
      <t>Promover no es medible</t>
    </r>
  </si>
  <si>
    <t># de medios y/o recursos económicos entregados a mujeres víctimas de violencias, en riesgo de feminicidio y sobrevivientes de tentativa de feminicidio, para el cambio de domicilio.</t>
  </si>
  <si>
    <t>B</t>
  </si>
  <si>
    <r>
      <t xml:space="preserve">Promover el acceso prioritario al Programa de Subsidios Funerarios en los cementerios de propiedad del Distrito Capital, a las familias de las mujeres presuntamente víctimas de feminicidio 
</t>
    </r>
    <r>
      <rPr>
        <sz val="9"/>
        <color rgb="FF4472C4"/>
        <rFont val="Arial Narrow"/>
        <family val="2"/>
      </rPr>
      <t>Promover no es medible</t>
    </r>
  </si>
  <si>
    <t># de familias de las mujeres presuntamente víctimas de feminicidio con acceso al programa de Subsidios Funerarios en los cementerios de propiedad del Distrito Capital.</t>
  </si>
  <si>
    <t>Proveer los medios y recursos económicos para el cambio de domicilio de las mujeres víctimas de violencias, en riesgo de feminicidio y sobrevivientes de tentativa de feminicidio</t>
  </si>
  <si>
    <t># de medios y/o recursos económicos entregados para el cambio de domicilio de las mujeres víctimas de violencias, en riesgo de feminicidio y sobrevivientes de tentativa de feminicidio</t>
  </si>
  <si>
    <t>Desarrollar lineamientos técnicos para garantizar la atención integral de mujeres víctimas de violencias y sobrevivientes de tentativa de feminicidio por parte de los prestadores de servicios de salud de la red pública y privada de Bogotá</t>
  </si>
  <si>
    <t>Porcentaje de avance del desarrollo de lineamientos técnicos para garantizar la atención integral de mujeres víctimas de violencias y sobrevivientes de tentativa de feminicidio por parte de los prestadores de servicios de salud de la red pública y privada de Bogotá</t>
  </si>
  <si>
    <t>Desarrollar estrategias para el acompañamiento a mujeres en riesgo de feminicidio y/o sobrevivientes, en los traslados  que realiza al interior de la ciudad.</t>
  </si>
  <si>
    <t># de estrategias para el acompañamiento a mujeres en riesgo de feminicidio y/o sobrevivientes, en los traslados  que realiza al interior de la ciudad, desarrolladas.</t>
  </si>
  <si>
    <t>Priorizar la asignación de subsidios de transporte para mujeres sobrevivientes de tentativa de feminicidio o en riesgo.</t>
  </si>
  <si>
    <t>Porcentaje de subsidios de transporte para mujeres sobrevivientes de tentativa de feminicidio o en riesgo, asignados.</t>
  </si>
  <si>
    <t>E</t>
  </si>
  <si>
    <t xml:space="preserve">PARTICIPACIÓN
</t>
  </si>
  <si>
    <t xml:space="preserve">Vincular a organizaciones sociales de niñas, adolescentes y mujeres jóvenes en estrategias, programas y proyectos que apoyen iniciativas territoriales. </t>
  </si>
  <si>
    <t># de organizaciones sociales de niñas, adolescentes y mujeres jóvenes vinculadas a programas y proyectos que apoyen iniciativas territoriales</t>
  </si>
  <si>
    <t>Integración Social, Educación, Gobierno, Cultura, Mujer
Se sugiere tener en cuenta el Acuerdo Distrital 792 de 2020 que busca fortalecer la participación con incidencia de las niñas y adolescentes en el D.C.</t>
  </si>
  <si>
    <t>A (9)
Hacienda  2
Educación - 1
Cultura- 4
Mujeres- 2</t>
  </si>
  <si>
    <t xml:space="preserve"># de reconocimientos otorgados  a lideresas que se destacan en el campo de la participación ciudadana </t>
  </si>
  <si>
    <t>A (5)
Gobierno - 1
Educación - 1
SDIS - 1
Ambiente - 2</t>
  </si>
  <si>
    <t xml:space="preserve">TRABAJO
</t>
  </si>
  <si>
    <t>ACCESO_AL_EMPLEO_PARA_LAS_MUJERES</t>
  </si>
  <si>
    <r>
      <rPr>
        <sz val="9"/>
        <rFont val="Arial Narrow"/>
        <family val="2"/>
      </rPr>
      <t>Promover la empleabilidad de grupos de mujeres especialmente vulnerables económicamente.</t>
    </r>
    <r>
      <rPr>
        <sz val="9"/>
        <color rgb="FF70AD47"/>
        <rFont val="Arial Narrow"/>
        <family val="2"/>
      </rPr>
      <t xml:space="preserve">
</t>
    </r>
    <r>
      <rPr>
        <sz val="9"/>
        <color theme="4"/>
        <rFont val="Arial Narrow"/>
        <family val="2"/>
      </rPr>
      <t>Promover no es medible</t>
    </r>
    <r>
      <rPr>
        <sz val="9"/>
        <color rgb="FF70AD47"/>
        <rFont val="Arial Narrow"/>
        <family val="2"/>
      </rPr>
      <t xml:space="preserve">
PROPUESTA MODIFICACIÓN: 
Implementar un programa de articulación entre el Distrito y los sectores empresarial, sindical, de la economía solidaria y social y de la economía popular para incrementar la empleabilidad de mujeres en el Distrito con énfasis en mujeres vulnerables económicamente. </t>
    </r>
  </si>
  <si>
    <t>Porcentaje de implementación del programa</t>
  </si>
  <si>
    <t>Desarrollo Económico</t>
  </si>
  <si>
    <t>A (1)
Dll E - 1</t>
  </si>
  <si>
    <t xml:space="preserve">Implementar estrategias que promuevan el principio de igualdad de oportunidades entre hombres y mujeres en los procesos de intermediación laboral. </t>
  </si>
  <si>
    <t xml:space="preserve">Porcentaje de avance en la implementación de cada estrategia
</t>
  </si>
  <si>
    <t>Desarrollo Económico
Gestión Pública</t>
  </si>
  <si>
    <r>
      <rPr>
        <sz val="9"/>
        <color theme="1"/>
        <rFont val="Arial Narrow"/>
        <family val="2"/>
      </rPr>
      <t xml:space="preserve">Garantizar la presencia equilibrada entre hombres y mujeres en las cadenas de valor de empresas con actividades en Bogotá, con énfasis en mujeres vulnerables por razón de violencias, orientación sexual, pertenencia étnica, raza o estratificación social.  </t>
    </r>
    <r>
      <rPr>
        <sz val="9"/>
        <color rgb="FF70AD47"/>
        <rFont val="Arial Narrow"/>
        <family val="2"/>
      </rPr>
      <t xml:space="preserve">
</t>
    </r>
    <r>
      <rPr>
        <sz val="9"/>
        <color theme="4"/>
        <rFont val="Arial Narrow"/>
        <family val="2"/>
      </rPr>
      <t xml:space="preserve">Garantizar no es medible
</t>
    </r>
    <r>
      <rPr>
        <sz val="9"/>
        <color theme="9"/>
        <rFont val="Arial Narrow"/>
        <family val="2"/>
      </rPr>
      <t xml:space="preserve">
PROPUESTA MODIFICACIÓN: </t>
    </r>
    <r>
      <rPr>
        <sz val="9"/>
        <color rgb="FF70AD47"/>
        <rFont val="Arial Narrow"/>
        <family val="2"/>
      </rPr>
      <t xml:space="preserve">
Implementar alianzas con grandes y medianas empresas que realicen actividades económicas en Bogotá para aumentar la inclusión de proyectos productivos de mujeres rurales y urbanas en sus cadenas de valor.  </t>
    </r>
  </si>
  <si>
    <t>Número de alianzas implementadas desagregadas por sector participante</t>
  </si>
  <si>
    <r>
      <rPr>
        <sz val="9"/>
        <color theme="9"/>
        <rFont val="Arial Narrow"/>
        <family val="2"/>
      </rPr>
      <t>Implementar</t>
    </r>
    <r>
      <rPr>
        <sz val="9"/>
        <color rgb="FF000000"/>
        <rFont val="Arial Narrow"/>
        <family val="2"/>
      </rPr>
      <t xml:space="preserve"> estrategias de articulación público - privada para la cualificación de competencias laborales para las mujeres en sus diferencias y diversidad. 
</t>
    </r>
    <r>
      <rPr>
        <sz val="9"/>
        <color rgb="FF00B050"/>
        <rFont val="Arial Narrow"/>
        <family val="2"/>
      </rPr>
      <t>Dejé solo implementar para no tener 2 acciones diferentes, teniendo en cuenta que el diseño queda implicito</t>
    </r>
    <r>
      <rPr>
        <sz val="9"/>
        <color rgb="FF000000"/>
        <rFont val="Arial Narrow"/>
        <family val="2"/>
      </rPr>
      <t xml:space="preserve"> (antes diseñar e implementar)</t>
    </r>
  </si>
  <si>
    <t>Porcentaje de implementación de cada estrategia</t>
  </si>
  <si>
    <t>A (2)
Dll E - 1
SDIS - 1</t>
  </si>
  <si>
    <t xml:space="preserve">Implementar estrategias de articulación público-privada para la cualificación y certificación de experiencia para las mujeres en sus diferencias y diversidad. </t>
  </si>
  <si>
    <t>Porcentaje de implementación de la estrategia</t>
  </si>
  <si>
    <t>Desarrollo Económico
Educación
Mujer</t>
  </si>
  <si>
    <t>B (4)
Dll E - 3
SDIS - 1</t>
  </si>
  <si>
    <t xml:space="preserve"> SALUD
</t>
  </si>
  <si>
    <t>Implementar rutas integrales de atención en salud, adecuadas con enfoque de género y diferencial para mujeres diversas del D.C.</t>
  </si>
  <si>
    <t># de rutas integrales de atención en salud implementadas con adecuación según los enfoques de género y diferencial para mujeres diversas</t>
  </si>
  <si>
    <t>Salud</t>
  </si>
  <si>
    <t>A (3)
Educación - 1
Salud -2</t>
  </si>
  <si>
    <t>Implementar estrategias de promoción y atención en salud mental para mujeres en su diversidad.</t>
  </si>
  <si>
    <t># de estrategias implementadas para la promoción y atención en salud mental para mujeres en su diversidad</t>
  </si>
  <si>
    <t>B (2)
Salud -1
Ambiente - 1</t>
  </si>
  <si>
    <t>Implementar estrategias para fortalecer la participación de las mujeres en el análisis de situación de salud de sus territorios, desde el enfoque de género y diferencial.</t>
  </si>
  <si>
    <t># de estrategias implementadas para el fortalecimiento de la participación de las mujeres en el análisis de situación de salud de sus territorios</t>
  </si>
  <si>
    <t>A (1)
Ambiente - 1</t>
  </si>
  <si>
    <t>Implementar estrategias comunitarias de promoción de los derechos sexuales y derechos reproductivos para las mujeres en sus diferencias y diversidad.</t>
  </si>
  <si>
    <t xml:space="preserve"># de estrategias comunitarias implementadas para la promoción de los derechos sexuales y derechos reproductivos para las mujeres </t>
  </si>
  <si>
    <t>Salud, Integración Social, Educación</t>
  </si>
  <si>
    <t>Vincular a padres, madres y adolescentes en estrategias de prevención de embarazos adolescentes y violencias basadas en género, y erradicación del embarazo infantil.</t>
  </si>
  <si>
    <t># de padres, madres y adolescentes vinculados a estrategias de prevención de embarazos adolescentes y violencias basadas en género, y erradicación del embarazo infantil.</t>
  </si>
  <si>
    <t xml:space="preserve">Realizar procesos educativos comunitarios que contribuyan a la construcción de proyectos de vida y a la deconstrucción de imaginarios, prácticas, representaciones sociales y culturales frente a los embarazos infantiles y adolescentes. </t>
  </si>
  <si>
    <t># de procesos educativos comunitarios realizados que contribuyan a la construcción de proyecto de vida para los y las adolescentes y a la deconstruccion de imaginarios frente a embarazos infantiles y adolescentes</t>
  </si>
  <si>
    <t xml:space="preserve">Vincular mujeres en sus diferencias y diversidad y hombres transgénero en procesos de reconocimiento de su autonomía y libertad en la toma de decisiones sobre su cuerpo en sexualidad y reproducción. </t>
  </si>
  <si>
    <t xml:space="preserve"># de mujeres en sus diferencias y diversidad y de hombres trans vinculados a procesos de reconocimiento de su autonomía y libertad reproductiva </t>
  </si>
  <si>
    <t>Salud, Integración Social</t>
  </si>
  <si>
    <t>A (2)
Salud - 1
SDIS - 1</t>
  </si>
  <si>
    <t>EDUCACIÓN</t>
  </si>
  <si>
    <t xml:space="preserve">Otorgar auxilios monetarios de sostenimiento para la permanencia y finalización de educación básica y media para niñas y jóvenes especialmente con pertenencia étnico-racial, habitantes de zonas rurales, víctimas del conflicto armado o con discapacidad. </t>
  </si>
  <si>
    <t># de auxilios monetarios otorgados a niñas y jóvenes para su permanencia y finalización de procesos de educación básica y media, incorporando el enfoque diferencial</t>
  </si>
  <si>
    <t>Educación, Integración Social</t>
  </si>
  <si>
    <t>Otorgar auxilios monetarios de sostenimiento para la permanencia y finalización de procesos de validación del bachillerato, a mujeres víctimas del conflicto armado, en reincorporación, rurales, étnicas, con discapacidad, migrantes y LBT.</t>
  </si>
  <si>
    <t># de auxilios monetarios otorgados para la validación del bachillerato a mujeres víctimas del conflicto armado, en reincorporación, rurales, étnicas, con discapacidad, migrantes y LBT</t>
  </si>
  <si>
    <t>Educación</t>
  </si>
  <si>
    <t xml:space="preserve">Otorgar becas, auxilios monetarios y estímulos para el acceso a formación superior a nivel profesional para mujeres en sus diferencias y diversidad. </t>
  </si>
  <si>
    <t># de becas, auxilios monetarios y estímulos entregados a mujeres para el acceso a educación superior profesional</t>
  </si>
  <si>
    <t>Otorgar becas, auxilios monetarios y estímulos para el acceso de formación posgradual para mujeres en sus diferencias y diversidad.</t>
  </si>
  <si>
    <t># de becas, auxilios monetarios y estímulos entregados para la formación posgradual a mujeres</t>
  </si>
  <si>
    <t>Vincular a mujeres adultas mayores a procesos de educación superior, atendiendo a sus diferencias y diversidad.</t>
  </si>
  <si>
    <t xml:space="preserve"># de mujeres adultas mayores vinculadas a procesos de educación superior </t>
  </si>
  <si>
    <t xml:space="preserve">Entregar incentivos y descuentos a mujeres rurales, víctimas del conflicto armado, en reincorporación, migrantes, étnicas, con discapacidad, LBT, para presentar las pruebas Saber 11 y Saber Pro. </t>
  </si>
  <si>
    <t>Educación, Gestión Pública</t>
  </si>
  <si>
    <t>F
Se debe eliminar en el 2023, reportada en el producto 7.1.2</t>
  </si>
  <si>
    <r>
      <t xml:space="preserve">Promover la participación de las mujeres en sus diferencias y diversidad en programas de  educación técnica, tecnológica, para el trabajo y desarrollo humano.
</t>
    </r>
    <r>
      <rPr>
        <sz val="9"/>
        <color rgb="FF4472C4"/>
        <rFont val="Arial Narrow"/>
        <family val="2"/>
      </rPr>
      <t xml:space="preserve">Promover no es medible
</t>
    </r>
    <r>
      <rPr>
        <sz val="9"/>
        <color theme="9"/>
        <rFont val="Arial Narrow"/>
        <family val="2"/>
      </rPr>
      <t xml:space="preserve">PROPUESTA MODIFICACIÓN: </t>
    </r>
    <r>
      <rPr>
        <sz val="9"/>
        <color rgb="FF4472C4"/>
        <rFont val="Arial Narrow"/>
        <family val="2"/>
      </rPr>
      <t xml:space="preserve">
</t>
    </r>
    <r>
      <rPr>
        <sz val="9"/>
        <color rgb="FF70AD47"/>
        <rFont val="Arial Narrow"/>
        <family val="2"/>
      </rPr>
      <t>Vincular a mujeres en sus diferencias y diversidad en programas de educación técnica, tecnológica, para el trabajo y desarrollo humano</t>
    </r>
  </si>
  <si>
    <t># de mujeres vinculadas a programas de  educación técnica, tecnológica, para el trabajo y desarrollo humano</t>
  </si>
  <si>
    <t>Educación, Desarrollo Económico, Ambiente, Movilidad, Hábitat</t>
  </si>
  <si>
    <t>A (3)
Educación - 1
Cultura - 1
Ambiente - 1</t>
  </si>
  <si>
    <t xml:space="preserve">Entregar becas y estímulos a mujeres para que accedan y permanezcan en carreras y oficios considerados tradicionalmente como masculinos (como lo son las áreas de  matemáticas, ciencias naturales, ingeniería, arquitectura, urbanismo y carreras afines). </t>
  </si>
  <si>
    <t xml:space="preserve"># de becas y estímulos otorgados para mujeres que cursan carreras y oficios considerados tradicionalmente como masculinos </t>
  </si>
  <si>
    <r>
      <rPr>
        <sz val="9"/>
        <color rgb="FF000000"/>
        <rFont val="Arial Narrow"/>
        <family val="2"/>
      </rPr>
      <t xml:space="preserve">Crear e implementar una ruta de equivalencia distrital entre estudios y experiencia, desde el reconocimiento de los saberes, diferencias y diversidad de las mujeres. 
</t>
    </r>
    <r>
      <rPr>
        <sz val="9"/>
        <color rgb="FF4472C4"/>
        <rFont val="Arial Narrow"/>
        <family val="2"/>
      </rPr>
      <t xml:space="preserve">
</t>
    </r>
    <r>
      <rPr>
        <sz val="9"/>
        <color rgb="FF70AD47"/>
        <rFont val="Arial Narrow"/>
        <family val="2"/>
      </rPr>
      <t xml:space="preserve">Implementar una estrategia para vincular mujeres en sus diferencias y diversidad a programas de profesionalización </t>
    </r>
    <r>
      <rPr>
        <sz val="9"/>
        <rFont val="Arial Narrow"/>
        <family val="2"/>
      </rPr>
      <t>(se propone este cambio para utilizar un solo verbo en la acción afirmativa y facilitar su seguimiento)</t>
    </r>
  </si>
  <si>
    <t xml:space="preserve">Porcentaje de avance en la implementación de la estrategia </t>
  </si>
  <si>
    <t>Realizar apoyo técnico a mujeres y grupos de investigación en la formulación de proyectos de investigación, desarrollo e innovación con enfoque de género.</t>
  </si>
  <si>
    <t xml:space="preserve"># de apoyos técnicos entregados a mujeres y grupos de investigación que realicen investigaciones con enfoque de género </t>
  </si>
  <si>
    <t>Mujer, Educación, Gestión Pública</t>
  </si>
  <si>
    <t xml:space="preserve">Entregar estímulos para promover la investigación por parte de mujeres. </t>
  </si>
  <si>
    <t xml:space="preserve"># de estímulos entregados a mujeres investigadoras </t>
  </si>
  <si>
    <t>Educación, Mujer</t>
  </si>
  <si>
    <t xml:space="preserve">Otorgar estímulos para la investigación sobre saberes y necesidades de las mujeres en sus diferencias y diversidad. </t>
  </si>
  <si>
    <t xml:space="preserve"># de estímulos otorgados para investigaciones sobre los saberes y necesidades de las mujeres </t>
  </si>
  <si>
    <t xml:space="preserve">Entregar reconocimientos y estímulos a mujeres por sus aportes a la creación y divulgación de conocimiento. </t>
  </si>
  <si>
    <t xml:space="preserve"># de reconocimientos entregados a mujeres por sus aportes a la creación y divulgación de conocimiento </t>
  </si>
  <si>
    <t>Todos los sectores</t>
  </si>
  <si>
    <t>D (1)
Mujeres - 1</t>
  </si>
  <si>
    <t xml:space="preserve">CULTURA
</t>
  </si>
  <si>
    <t># de estímulos entregados a medios de comunicación comunitarios, locales y alternativos que promueven la transformación de estereotipos machistas.</t>
  </si>
  <si>
    <t>Gobierno, Integración Social, Cultura</t>
  </si>
  <si>
    <t>A (2)
Gobierno - 1
Educación - 1</t>
  </si>
  <si>
    <t>Entregar estimulos a mujeres para promover su acceso a la oferta cultural.</t>
  </si>
  <si>
    <t xml:space="preserve"># de estímulos entregados a mujeres para promover su acceso a la oferta cultural </t>
  </si>
  <si>
    <t>Cultura</t>
  </si>
  <si>
    <t>B (1)
Dll E - 1</t>
  </si>
  <si>
    <t xml:space="preserve">Otorgar estímulos a organizaciones deportivas de mujeres que fomenten procesos de inclusión de mujeres víctimas de violencias y discriminación. </t>
  </si>
  <si>
    <t># de estímulos entregados a organizaciones deportivas de mujeres que promueven la inclusión de mujeres víctimas de violencias y discrimación</t>
  </si>
  <si>
    <t>Cultura, Gobierno, Integración Social</t>
  </si>
  <si>
    <t>&lt;</t>
  </si>
  <si>
    <t xml:space="preserve"># de estrategias implementadas para la promoción de la práctica deportiva y recreativa para las mujeres rurales </t>
  </si>
  <si>
    <r>
      <t xml:space="preserve">Cultura
</t>
    </r>
    <r>
      <rPr>
        <sz val="9"/>
        <color theme="9"/>
        <rFont val="Arial Narrow"/>
        <family val="2"/>
      </rPr>
      <t>Se propone revisar Educación</t>
    </r>
  </si>
  <si>
    <t>B (1)
Gobierno  - 1</t>
  </si>
  <si>
    <r>
      <t xml:space="preserve">Promover la conectividad a internet para las mujeres en sus diferencias y diversidad.
</t>
    </r>
    <r>
      <rPr>
        <sz val="9"/>
        <color theme="4"/>
        <rFont val="Arial Narrow"/>
        <family val="2"/>
      </rPr>
      <t>Promover no es medible</t>
    </r>
    <r>
      <rPr>
        <sz val="9"/>
        <color rgb="FF000000"/>
        <rFont val="Arial Narrow"/>
        <family val="2"/>
      </rPr>
      <t xml:space="preserve">
</t>
    </r>
    <r>
      <rPr>
        <sz val="9"/>
        <color theme="9"/>
        <rFont val="Arial Narrow"/>
        <family val="2"/>
      </rPr>
      <t xml:space="preserve">PROPUESTA MODIFICACIÓN: </t>
    </r>
    <r>
      <rPr>
        <sz val="9"/>
        <color rgb="FF000000"/>
        <rFont val="Arial Narrow"/>
        <family val="2"/>
      </rPr>
      <t xml:space="preserve">
</t>
    </r>
    <r>
      <rPr>
        <sz val="9"/>
        <color rgb="FF70AD47"/>
        <rFont val="Arial Narrow"/>
        <family val="2"/>
      </rPr>
      <t>Implementar estrategias para garantizar la conectividad a internet para las mujeres en sus diferencias y diversidad</t>
    </r>
  </si>
  <si>
    <t># de estrategias implementadas para garantizar la conectividad a internet de las mujeres</t>
  </si>
  <si>
    <t>Gestión Pública (Alta Consejería Distrital TIC)
Hábitat (en alianza con ETB)</t>
  </si>
  <si>
    <t xml:space="preserve">Vincular a mujeres jóvenes que no estudian ni trabajan en programas de formación gratuitos en programación y tecnologías digitales. </t>
  </si>
  <si>
    <t xml:space="preserve"># de mujeres jóvenes que no estudian ni trabajan vinculadas en procesos de formación gratuitos en programación y tecnologías digitales </t>
  </si>
  <si>
    <t>Educación, Desarrollo Económico, Gestión Pública (Alta Consejería TIC)</t>
  </si>
  <si>
    <t>B (1)
Educación - 1</t>
  </si>
  <si>
    <t xml:space="preserve">HÁBITAT
</t>
  </si>
  <si>
    <t>Vincular a mujeres urbanas, rurales y campesinas en la actualización de los instrumentos regulatorios del POT, mediante un proceso de participación con incidencia.</t>
  </si>
  <si>
    <t># de mujeres que participan en la actualización de los instrumentos regulatorios del POT</t>
  </si>
  <si>
    <t>Secretaria Distrital de Movilidad (Plan de Movilidad Segura y Sostenible)
Secretaria Distrital de Ambiente (Manual de Coberturas Verdes)
Sector Gobierno - Defensoria del Espacio Público (Manual de Espacio Público y Cartilla de Mobiliario)</t>
  </si>
  <si>
    <t>HÁBITAT</t>
  </si>
  <si>
    <t>Ejecutar procesos de capacitación técnica continua para la incorporación los enfoques de género, derechos y diferencial en todas las fases del plan de desarrollo y de ordenamiento territorial, dirigidos a mujeres en su diversidad.</t>
  </si>
  <si>
    <t xml:space="preserve"># de procesos de capacitación técnica para incoporar los enfoques de género, derechos y diferencial en el plan de desarrollo y en el POT, dirigidos a mujeres </t>
  </si>
  <si>
    <t>Secretaria Distrital de Planeación</t>
  </si>
  <si>
    <t>Vincular a mujeres urbanas, rurales y campesinas  en la ejecución de proyectos de los Programas de Desarrollo con Enfoque Territorial – PDET del Distrito Capital.</t>
  </si>
  <si>
    <t># de mujeres vinculadas en la ejecución de proyectos de los Programas de Desarrollo con Enfoque Territorial – PDET del Distrito Capital.</t>
  </si>
  <si>
    <t>Desarrollo Económico, Ambiente</t>
  </si>
  <si>
    <t xml:space="preserve">Ejecutar acciones y procesos de sensiibilización continua, que promuevan condiciones de seguridad  para mujeres y niñas en los espacios públicos urbanos y rurales. </t>
  </si>
  <si>
    <t># de procesos de sensibilización continua para promover condiciones de seguridad para mujeres y niñas en el espacio público del Distrito Capital</t>
  </si>
  <si>
    <t>Movilidad, seguridad, gobierno, culttura.</t>
  </si>
  <si>
    <t>A (1)
Hábitat - 1</t>
  </si>
  <si>
    <t xml:space="preserve">Otorgar incentivos para el desarrollo de intervenciones  temporales o permanentes en el espacio público, que mejoren la percepción de seguridad y garanticen la presencia femenina en diferentes espacios. </t>
  </si>
  <si>
    <t># de incentivos otorgados para la ejecución de intrevenciones urbanas que mejoren la percepción de seguridad y garanticen la presencia femenina en diferentes espacios</t>
  </si>
  <si>
    <t>IDARTES; Seretaría de Cultura; Secretaría de Hábitat</t>
  </si>
  <si>
    <t>B (3)
Dll E - 2
Ambiente - 1</t>
  </si>
  <si>
    <t>Ejecutar un concurso de arquitectura que garantice la participación de mujeres arquitectas en el diseño de tipologías de vivienda social, para  promover el desarrollo de  viviendas con ofertas diferenciales y diversas con enfoque de género.</t>
  </si>
  <si>
    <t>Porcentaje de avance en la ejecución del concurso de arquitectura para promover desarrollo de vivienda social con enfoques de género y diferencial</t>
  </si>
  <si>
    <t>Empresa de Renovación Urbana - ERU ; tambien puede ser Secrteraía de Hábitat en articulación con la Scoiedad Colombiana de Arquyectos quienes son promotres de los concursos de  arquitectura de obra pública.</t>
  </si>
  <si>
    <t>Ejecutar asesorias gratuitas a mujeres campesinas, para  garantizar la titulación de la tierra y la vivienda.</t>
  </si>
  <si>
    <t># de asesorias gratuitas realizadas a mujeres campesinas para garantizar la titulación de tierra y vivienda.</t>
  </si>
  <si>
    <t>Secretaría Distrital de Hábitat</t>
  </si>
  <si>
    <t>B (2)
Habitat - 2</t>
  </si>
  <si>
    <t xml:space="preserve">Realizar asesorias gratuitas para la conformación de asociaciones mutuales, Organizaciones Populares de Vivienda y sociedades cooperativas de mujeres para el desarrollo de sus proyectos de vivienda. </t>
  </si>
  <si>
    <t># de asesorias gratuitas realizadas para la conformación de asociaciones mutuales, Organizaciones Populares de Vivienda y sociedades cooperativas de mujeres para el desarrollo de sus proyectos de vivienda</t>
  </si>
  <si>
    <r>
      <rPr>
        <sz val="9"/>
        <color rgb="FF000000"/>
        <rFont val="Arial Narrow"/>
        <family val="2"/>
      </rPr>
      <t xml:space="preserve">Promover la vinculación laboral de mujeres en su diversidad al sector de la construcción
</t>
    </r>
    <r>
      <rPr>
        <sz val="9"/>
        <color rgb="FFFF0000"/>
        <rFont val="Arial Narrow"/>
        <family val="2"/>
      </rPr>
      <t xml:space="preserve">
</t>
    </r>
    <r>
      <rPr>
        <sz val="9"/>
        <color theme="4"/>
        <rFont val="Arial Narrow"/>
        <family val="2"/>
      </rPr>
      <t>Promover no es medible</t>
    </r>
    <r>
      <rPr>
        <sz val="9"/>
        <color rgb="FFFF0000"/>
        <rFont val="Arial Narrow"/>
        <family val="2"/>
      </rPr>
      <t xml:space="preserve">
</t>
    </r>
    <r>
      <rPr>
        <sz val="9"/>
        <color theme="9"/>
        <rFont val="Arial Narrow"/>
        <family val="2"/>
      </rPr>
      <t>PROPUESTA MODIFICACIÓN:</t>
    </r>
    <r>
      <rPr>
        <sz val="9"/>
        <color rgb="FFFF0000"/>
        <rFont val="Arial Narrow"/>
        <family val="2"/>
      </rPr>
      <t xml:space="preserve">
</t>
    </r>
    <r>
      <rPr>
        <sz val="9"/>
        <color rgb="FF70AD47"/>
        <rFont val="Arial Narrow"/>
        <family val="2"/>
      </rPr>
      <t>Implementar alianzas para vincular laboralmente a mujeres en su diversidad en el sector de la construcción</t>
    </r>
  </si>
  <si>
    <t># de alianzas implementadas para vincular laboralmente a mujeres en su diversidad en el sector de la construcción</t>
  </si>
  <si>
    <t>Secretaría Distrital de la Mujer / Secretaría Distrital de Hábitat.</t>
  </si>
  <si>
    <r>
      <t xml:space="preserve">Promover el desarrollo productivo de huertas familiares y comunitarias gestionadas por mujeres campesinas y rurales. 
</t>
    </r>
    <r>
      <rPr>
        <sz val="9"/>
        <color theme="4"/>
        <rFont val="Arial Narrow"/>
        <family val="2"/>
      </rPr>
      <t>Promover no es medible</t>
    </r>
    <r>
      <rPr>
        <sz val="9"/>
        <color rgb="FF000000"/>
        <rFont val="Arial Narrow"/>
        <family val="2"/>
      </rPr>
      <t xml:space="preserve">
</t>
    </r>
    <r>
      <rPr>
        <sz val="9"/>
        <color theme="9"/>
        <rFont val="Arial Narrow"/>
        <family val="2"/>
      </rPr>
      <t>PROPUESTA MODIFICACIÓN:</t>
    </r>
    <r>
      <rPr>
        <sz val="9"/>
        <color rgb="FFFF0000"/>
        <rFont val="Arial Narrow"/>
        <family val="2"/>
      </rPr>
      <t xml:space="preserve">
</t>
    </r>
    <r>
      <rPr>
        <sz val="9"/>
        <color rgb="FF70AD47"/>
        <rFont val="Arial Narrow"/>
        <family val="2"/>
      </rPr>
      <t xml:space="preserve">Realizar asistencia técnica para el desarrollo productivo de huertas familiares y comunitarias gestionadas por mujeres campesinas y rurales. 
</t>
    </r>
  </si>
  <si>
    <t xml:space="preserve"># de asistencias técnicas realizadas a mujeres campesinas y rurales para el promover el desarrollo productivo de huertas familiares y comunitarias </t>
  </si>
  <si>
    <t>Secretaría de Ambiente / Jardín Botánico</t>
  </si>
  <si>
    <t>Vincular a mujeres rurales y campesinas a procesos de formación para el empredimiento rural.</t>
  </si>
  <si>
    <t># de mujeres vinculadas a procesos de formación para el emprendimiento rural</t>
  </si>
  <si>
    <r>
      <rPr>
        <sz val="9"/>
        <color rgb="FFFF0000"/>
        <rFont val="Arial Narrow"/>
        <family val="2"/>
      </rPr>
      <t>Secretaría de Desarrollo Económico</t>
    </r>
    <r>
      <rPr>
        <sz val="9"/>
        <color rgb="FF000000"/>
        <rFont val="Arial Narrow"/>
        <family val="2"/>
      </rPr>
      <t xml:space="preserve"> </t>
    </r>
  </si>
  <si>
    <r>
      <t xml:space="preserve">Promover el desarrollo de acueductos comunitarios en la ruralidad gestionados por organizaciones comunitarias veredales lideradas por mujeres rurales y campesinas.
</t>
    </r>
    <r>
      <rPr>
        <sz val="9"/>
        <color theme="4"/>
        <rFont val="Arial Narrow"/>
        <family val="2"/>
      </rPr>
      <t>Promover no es medible</t>
    </r>
    <r>
      <rPr>
        <sz val="9"/>
        <color rgb="FF000000"/>
        <rFont val="Arial Narrow"/>
        <family val="2"/>
      </rPr>
      <t xml:space="preserve">
</t>
    </r>
    <r>
      <rPr>
        <sz val="9"/>
        <color rgb="FF70AD47"/>
        <rFont val="Arial Narrow"/>
        <family val="2"/>
      </rPr>
      <t xml:space="preserve">
PROPUESTA MODIFICACIÓN:
Realizar asesoria técnica para desarrollo de acueductos comunitarios en la ruralidad gestionados por organizaciones comunitarias lideradas por mujeres rurales y campesinas.</t>
    </r>
  </si>
  <si>
    <t># de asesorias técnicas realizadas para el desarrollo de acueductos comunitarios en la ruralidad gestionados por organizaciones lideradas por mujeres rurales y campesinas</t>
  </si>
  <si>
    <t>Empresa de Acueducto y Alcantarillado de Bogotá</t>
  </si>
  <si>
    <r>
      <t xml:space="preserve">Promover el uso de espacios públicos a mujeres campesinas y rurales  para favorecer la comercialización y/o trueque de sus productos.
</t>
    </r>
    <r>
      <rPr>
        <sz val="9"/>
        <color theme="4"/>
        <rFont val="Arial Narrow"/>
        <family val="2"/>
      </rPr>
      <t>Promover no es medible</t>
    </r>
    <r>
      <rPr>
        <sz val="9"/>
        <color rgb="FF000000"/>
        <rFont val="Arial Narrow"/>
        <family val="2"/>
      </rPr>
      <t xml:space="preserve">
</t>
    </r>
    <r>
      <rPr>
        <sz val="9"/>
        <color rgb="FF70AD47"/>
        <rFont val="Arial Narrow"/>
        <family val="2"/>
      </rPr>
      <t xml:space="preserve">
PROPUESTA MODIFICACIÓN:
Otorgar el préstamo gratuito para el uso de espacios públicos a mujeres campesinas y rurales  para favorecer la comercialización y/o trueque de sus productos.</t>
    </r>
  </si>
  <si>
    <t># de préstamos gratuitos de espacios públicos a mujeres campesinas y rurales para la comercialización y/o trueque de sus productos</t>
  </si>
  <si>
    <t xml:space="preserve">puede la Secretaría de Desarrollo Económico </t>
  </si>
  <si>
    <r>
      <rPr>
        <sz val="9"/>
        <color rgb="FF000000"/>
        <rFont val="Arial Narrow"/>
        <family val="2"/>
      </rPr>
      <t xml:space="preserve">Promover la vinculación de mujeres en su diversidad a procesos para la gestión del riesgo y manejo de desastres desde el enfoque de género, de derechos y diferencial.
</t>
    </r>
    <r>
      <rPr>
        <sz val="9"/>
        <color theme="4"/>
        <rFont val="Arial Narrow"/>
        <family val="2"/>
      </rPr>
      <t>Promover no es medible</t>
    </r>
    <r>
      <rPr>
        <sz val="9"/>
        <color rgb="FF000000"/>
        <rFont val="Arial Narrow"/>
        <family val="2"/>
      </rPr>
      <t xml:space="preserve">
</t>
    </r>
    <r>
      <rPr>
        <sz val="9"/>
        <color rgb="FF70AD47"/>
        <rFont val="Arial Narrow"/>
        <family val="2"/>
      </rPr>
      <t xml:space="preserve">
PROPUESTA MODIFICACIÓN:
Implementar un protocolo para la gestión del riesgo y manejo de desastres con enfoques de género y diferencial</t>
    </r>
  </si>
  <si>
    <t>Porcentaje de avance en la implementación de un protocolo para la gestión del riesgo y manejo de desastres con enfoques de género y diferencial</t>
  </si>
  <si>
    <t>Sectetaría de Medio Ambiente</t>
  </si>
  <si>
    <t>Columna L</t>
  </si>
  <si>
    <t>Columna M</t>
  </si>
  <si>
    <t>Columnas N, O, P y Q</t>
  </si>
  <si>
    <t>Columna R, S, T y U</t>
  </si>
  <si>
    <t>Columnas V, W, X y Y</t>
  </si>
  <si>
    <t>Direccion de Talento Humano</t>
  </si>
  <si>
    <t>jarizag@movilidadbogota.gov.co</t>
  </si>
  <si>
    <t>jarizag@movilidadbogota.gov.co
cgomezg@movilidadbogota.gov.co</t>
  </si>
  <si>
    <t>Oficina de Gestión Social</t>
  </si>
  <si>
    <r>
      <t xml:space="preserve">Johanna Gricel Ariza Guerrero
</t>
    </r>
    <r>
      <rPr>
        <b/>
        <sz val="10"/>
        <color theme="1"/>
        <rFont val="Arial"/>
        <family val="2"/>
      </rPr>
      <t>Profesional DTH</t>
    </r>
  </si>
  <si>
    <r>
      <t xml:space="preserve">Johanna Gricel Ariza Guerrero
</t>
    </r>
    <r>
      <rPr>
        <b/>
        <sz val="10"/>
        <color theme="1"/>
        <rFont val="Arial"/>
        <family val="2"/>
      </rPr>
      <t>Profesional DTH</t>
    </r>
    <r>
      <rPr>
        <sz val="10"/>
        <color theme="1"/>
        <rFont val="Arial"/>
        <family val="2"/>
      </rPr>
      <t xml:space="preserve">
Camila Andrea Gómez Guzmán
</t>
    </r>
    <r>
      <rPr>
        <b/>
        <sz val="10"/>
        <color theme="1"/>
        <rFont val="Arial"/>
        <family val="2"/>
      </rPr>
      <t>Profesional OGS</t>
    </r>
  </si>
  <si>
    <r>
      <t xml:space="preserve">3118087196
</t>
    </r>
    <r>
      <rPr>
        <b/>
        <sz val="10"/>
        <color theme="1"/>
        <rFont val="Arial"/>
        <family val="2"/>
      </rPr>
      <t>Profesional OGS</t>
    </r>
  </si>
  <si>
    <r>
      <t xml:space="preserve">3012336961
</t>
    </r>
    <r>
      <rPr>
        <b/>
        <sz val="10"/>
        <color theme="1"/>
        <rFont val="Arial"/>
        <family val="2"/>
      </rPr>
      <t>Profesional DTH</t>
    </r>
    <r>
      <rPr>
        <sz val="10"/>
        <color theme="1"/>
        <rFont val="Arial"/>
        <family val="2"/>
      </rPr>
      <t xml:space="preserve">
3118087196
</t>
    </r>
    <r>
      <rPr>
        <b/>
        <sz val="10"/>
        <color theme="1"/>
        <rFont val="Arial"/>
        <family val="2"/>
      </rPr>
      <t>Profesional OGS</t>
    </r>
  </si>
  <si>
    <r>
      <t xml:space="preserve">Jayn Patrich Pardo Garcia
</t>
    </r>
    <r>
      <rPr>
        <b/>
        <sz val="10"/>
        <color theme="1"/>
        <rFont val="Arial"/>
        <family val="2"/>
      </rPr>
      <t>Jefe de Oficina</t>
    </r>
    <r>
      <rPr>
        <sz val="10"/>
        <color theme="1"/>
        <rFont val="Arial"/>
        <family val="2"/>
      </rPr>
      <t xml:space="preserve">
Camila Gómez </t>
    </r>
    <r>
      <rPr>
        <b/>
        <sz val="10"/>
        <color theme="1"/>
        <rFont val="Arial"/>
        <family val="2"/>
      </rPr>
      <t>Profesional OGS</t>
    </r>
  </si>
  <si>
    <t>Oficina Asesora de Planeación Institucional</t>
  </si>
  <si>
    <t>jrojas@movilidadbogota.gov.co</t>
  </si>
  <si>
    <t>Dirección de Atención al Ciudadano</t>
  </si>
  <si>
    <t>Alejandra Rojas Posada</t>
  </si>
  <si>
    <t xml:space="preserve">arojasp@movilidadbogota.gov.co </t>
  </si>
  <si>
    <t>,,</t>
  </si>
  <si>
    <t>jpardog@movilidadbogota.gov.co
cgomezg@movilidadbogota.gov.co</t>
  </si>
  <si>
    <r>
      <t xml:space="preserve">Julieth Rojas Betancour
</t>
    </r>
    <r>
      <rPr>
        <b/>
        <sz val="10"/>
        <rFont val="Arial"/>
        <family val="2"/>
      </rPr>
      <t>Jefe de Oficina</t>
    </r>
  </si>
  <si>
    <t>Porcentaje de documentos, informes, reportes y documentos de la gestión institucional de la entidad que incorporan los enfoque de género y de derechos de las mujeres.</t>
  </si>
  <si>
    <t xml:space="preserve">Numero de documentos, informes, reportes y documentos de la gestión institucional de la entidad que incorporan los enfoques de género y de derechos de las mujeres / Número total de documentos, informes, reportes y documentos relacionados con la gestión instucional de la entidad elaborados en la vigencia *100.   </t>
  </si>
  <si>
    <t>Número de informes de resultados  de la medición de percepción y satisfacción en la prestación de servicios a la ciudadanía con enfoque de género, realizados</t>
  </si>
  <si>
    <t>Sumatoria de informes de resultados  de la medición de percepción y satisfacción en la prestación de servicios a la ciudadanía con enfoque de género, realizados</t>
  </si>
  <si>
    <t>Sumatoria de ficha(s) actualizada(s) para la formulación de proyectos de inversión con la incorporación de los enfoques de género y diferencial</t>
  </si>
  <si>
    <t>Elaborar/actualizar diagnóstico(s) para identificar las necesidades, intereses y expectativas de los colaboradores y las colaboradoras de la entidad, en aras de identificar acciones  que promuevan contextos organizacionales favorables a la igualdad de género.</t>
  </si>
  <si>
    <t>Crear/actualizar protocolo(s) para la prevención del acoso laboral y acoso sexual laboral de la entidad en el que se incluyan los mecanismos y protocolos de prevención, atención y sanción con base en la normativa distrital y nacional vigente.</t>
  </si>
  <si>
    <t>Elaborar diagnóstico(s) sobre brechas de género y necesidades relacionadas con los trabajos de cuidado de personas y animales de compañía del talento humano.</t>
  </si>
  <si>
    <t>Realizar convocatoria(s) al talento humano masculino para participar en la oferta de talleres de origen público-privado asociados a la redistribución de las responsabilidades del cuidado no remunerado y las tareas domésticas.</t>
  </si>
  <si>
    <t>Incorporar los enfoques de género y de derechos de las mujeres en los documentos, informes, reportes de la gestión institucional de la entidad.</t>
  </si>
  <si>
    <t>Incluir en los proyectos de inversión actividades e indicadores que aporten al cierre de brechas de género y/o la promoción y garantía de los derechos de las mujeres.</t>
  </si>
  <si>
    <t>Marcar en el Trazador Presupuestal de Igualdad y Equidad de Género los recursos de inversión.</t>
  </si>
  <si>
    <t>Implementar una estrategia de articulación
público - privada Distrital para la cualificación de competencias laborales para las mujeres en sus diferencias y diversidad.</t>
  </si>
  <si>
    <t>Realizar informes de resultados de la medición de percepción y satisfacción en la prestación de servicios a la ciudadanía con enfoque de género.</t>
  </si>
  <si>
    <t>Constituir/adaptar un espacio de articulación interna para el abordaje de asuntos de género al interior de la entidad.</t>
  </si>
  <si>
    <t>Incluir en las ficha(s) de formulación de proyectos de inversión la incorporación con enfoque de género  y diferencial  de las mujeres.</t>
  </si>
  <si>
    <t>Número de ficha(s) actualizada(s) para la formulación de proyectos de inversión con la incorporación de los enfoques de género y diferencial</t>
  </si>
  <si>
    <t>Porcentaje de Implementación de del plan de trabajo de la estrategia de articulación publico y/o privada para la cualificación de mujeres en oficios no convencionales en el sector transporte</t>
  </si>
  <si>
    <t>Número de actividades del plan de trabajo ejecutadas de la estrategia de articulación publico y/o privada para la cualificación de mujeres en oficios no convencionales en el sector transporte"  / Número de actividades del plan de trabajo programadas de la  estrategia de articulación publico y/o privada para la cualificación de mujeres en oficios no convencionales  en el sector transporte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</si>
</sst>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1"/>
      <color theme="1"/>
      <name val="Calibri"/>
      <family val="2"/>
      <scheme val="minor"/>
    </font>
    <font>
      <sz val="10"/>
      <color theme="1"/>
      <name val="Arial"/>
      <family val="2"/>
    </font>
    <font>
      <sz val="10"/>
      <name val="Arial"/>
      <family val="2"/>
    </font>
    <font>
      <b/>
      <sz val="10"/>
      <color theme="1"/>
      <name val="Arial"/>
      <family val="2"/>
    </font>
    <font>
      <b/>
      <sz val="11"/>
      <color theme="1"/>
      <name val="Calibri"/>
      <family val="2"/>
      <scheme val="minor"/>
    </font>
    <font>
      <b/>
      <sz val="10"/>
      <color theme="0"/>
      <name val="Arial"/>
      <family val="2"/>
    </font>
    <font>
      <b/>
      <sz val="10"/>
      <name val="Arial"/>
      <family val="2"/>
    </font>
    <font>
      <sz val="10"/>
      <color rgb="FFFF0000"/>
      <name val="Arial"/>
      <family val="2"/>
    </font>
    <font>
      <sz val="10"/>
      <color rgb="FF000000"/>
      <name val="Arial"/>
      <family val="2"/>
    </font>
    <font>
      <sz val="11"/>
      <color theme="1"/>
      <name val="Times New Roman"/>
      <family val="1"/>
    </font>
    <font>
      <b/>
      <sz val="16"/>
      <color theme="1"/>
      <name val="Times New Roman"/>
      <family val="1"/>
    </font>
    <font>
      <b/>
      <sz val="11"/>
      <color theme="1"/>
      <name val="Times New Roman"/>
      <family val="1"/>
    </font>
    <font>
      <sz val="11"/>
      <color rgb="FF00B050"/>
      <name val="Times New Roman"/>
      <family val="1"/>
    </font>
    <font>
      <sz val="11"/>
      <color rgb="FF92D050"/>
      <name val="Times New Roman"/>
      <family val="1"/>
    </font>
    <font>
      <sz val="11"/>
      <color rgb="FF70AD47"/>
      <name val="Times New Roman"/>
      <family val="1"/>
    </font>
    <font>
      <sz val="11"/>
      <color rgb="FFFF0000"/>
      <name val="Times New Roman"/>
      <family val="1"/>
    </font>
    <font>
      <sz val="11"/>
      <color rgb="FF000000"/>
      <name val="Times New Roman"/>
      <family val="1"/>
    </font>
    <font>
      <sz val="11"/>
      <color rgb="FF002060"/>
      <name val="Times New Roman"/>
      <family val="1"/>
    </font>
    <font>
      <sz val="11"/>
      <color rgb="FF7030A0"/>
      <name val="Times New Roman"/>
      <family val="1"/>
    </font>
    <font>
      <sz val="12"/>
      <color rgb="FF000000"/>
      <name val="Times New Roman"/>
      <family val="1"/>
    </font>
    <font>
      <sz val="10"/>
      <color theme="1"/>
      <name val="Times New Roman"/>
      <family val="1"/>
    </font>
    <font>
      <u/>
      <sz val="11"/>
      <color rgb="FF000000"/>
      <name val="Times New Roman"/>
      <family val="1"/>
    </font>
    <font>
      <u/>
      <sz val="11"/>
      <color theme="1"/>
      <name val="Times New Roman"/>
      <family val="1"/>
    </font>
    <font>
      <b/>
      <sz val="11"/>
      <color rgb="FF000000"/>
      <name val="Times New Roman"/>
      <family val="1"/>
    </font>
    <font>
      <b/>
      <sz val="9"/>
      <color theme="1"/>
      <name val="Arial Narrow"/>
      <family val="2"/>
    </font>
    <font>
      <b/>
      <sz val="9"/>
      <color rgb="FF000000"/>
      <name val="Arial Narrow"/>
      <family val="2"/>
    </font>
    <font>
      <sz val="9"/>
      <color rgb="FF000000"/>
      <name val="Arial Narrow"/>
      <family val="2"/>
    </font>
    <font>
      <sz val="9"/>
      <name val="Arial Narrow"/>
      <family val="2"/>
    </font>
    <font>
      <sz val="9"/>
      <color rgb="FF4472C4"/>
      <name val="Arial Narrow"/>
      <family val="2"/>
    </font>
    <font>
      <sz val="11"/>
      <color rgb="FF000000"/>
      <name val="Calibri"/>
      <family val="2"/>
    </font>
    <font>
      <sz val="9"/>
      <color rgb="FF70AD47"/>
      <name val="Arial Narrow"/>
      <family val="2"/>
    </font>
    <font>
      <sz val="9"/>
      <color theme="4"/>
      <name val="Arial Narrow"/>
      <family val="2"/>
    </font>
    <font>
      <sz val="9"/>
      <color theme="1"/>
      <name val="Arial Narrow"/>
      <family val="2"/>
    </font>
    <font>
      <sz val="9"/>
      <color theme="9"/>
      <name val="Arial Narrow"/>
      <family val="2"/>
    </font>
    <font>
      <sz val="9"/>
      <color rgb="FF00B050"/>
      <name val="Arial Narrow"/>
      <family val="2"/>
    </font>
    <font>
      <sz val="9"/>
      <color rgb="FFFF0000"/>
      <name val="Arial Narrow"/>
      <family val="2"/>
    </font>
    <font>
      <b/>
      <sz val="9"/>
      <name val="Arial Narrow"/>
      <family val="2"/>
    </font>
    <font>
      <i/>
      <u/>
      <sz val="11"/>
      <color theme="1"/>
      <name val="Calibri"/>
      <family val="2"/>
      <scheme val="minor"/>
    </font>
    <font>
      <b/>
      <sz val="12"/>
      <color theme="1"/>
      <name val="Calibri"/>
      <family val="2"/>
      <scheme val="minor"/>
    </font>
    <font>
      <b/>
      <sz val="11"/>
      <name val="Calibri"/>
      <family val="2"/>
      <scheme val="minor"/>
    </font>
    <font>
      <b/>
      <sz val="11"/>
      <color theme="1"/>
      <name val="Arial"/>
      <family val="2"/>
    </font>
    <font>
      <b/>
      <sz val="11"/>
      <name val="Arial"/>
      <family val="2"/>
    </font>
    <font>
      <sz val="11"/>
      <color theme="1"/>
      <name val="Arial"/>
      <family val="2"/>
    </font>
    <font>
      <sz val="10"/>
      <color theme="1"/>
      <name val="Grotesk black"/>
    </font>
    <font>
      <sz val="36"/>
      <color theme="1"/>
      <name val="Grotesk black"/>
    </font>
    <font>
      <sz val="10"/>
      <name val="Grotesk black"/>
    </font>
    <font>
      <b/>
      <sz val="36"/>
      <color theme="1"/>
      <name val="Gotham black"/>
    </font>
    <font>
      <sz val="10"/>
      <color theme="1"/>
      <name val="Gotham black"/>
    </font>
    <font>
      <u/>
      <sz val="11"/>
      <color theme="10"/>
      <name val="Calibri"/>
      <family val="2"/>
      <scheme val="minor"/>
    </font>
  </fonts>
  <fills count="33">
    <fill>
      <patternFill patternType="none"/>
    </fill>
    <fill>
      <patternFill patternType="gray125"/>
    </fill>
    <fill>
      <patternFill patternType="solid">
        <fgColor rgb="FF9900CC"/>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bgColor indexed="64"/>
      </patternFill>
    </fill>
    <fill>
      <patternFill patternType="solid">
        <fgColor rgb="FFFCE4D6"/>
        <bgColor indexed="64"/>
      </patternFill>
    </fill>
    <fill>
      <patternFill patternType="solid">
        <fgColor rgb="FFE2EFDA"/>
        <bgColor indexed="64"/>
      </patternFill>
    </fill>
    <fill>
      <patternFill patternType="solid">
        <fgColor rgb="FFFFFFFF"/>
        <bgColor indexed="64"/>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theme="6"/>
        <bgColor indexed="64"/>
      </patternFill>
    </fill>
    <fill>
      <patternFill patternType="solid">
        <fgColor rgb="FFFFFF00"/>
        <bgColor rgb="FF000000"/>
      </patternFill>
    </fill>
    <fill>
      <patternFill patternType="solid">
        <fgColor rgb="FFFFE699"/>
        <bgColor indexed="64"/>
      </patternFill>
    </fill>
    <fill>
      <patternFill patternType="solid">
        <fgColor rgb="FFFFFFFF"/>
        <bgColor rgb="FF000000"/>
      </patternFill>
    </fill>
    <fill>
      <patternFill patternType="solid">
        <fgColor rgb="FFDDEBF7"/>
        <bgColor rgb="FF000000"/>
      </patternFill>
    </fill>
    <fill>
      <patternFill patternType="solid">
        <fgColor rgb="FFDBDBDB"/>
        <bgColor rgb="FF000000"/>
      </patternFill>
    </fill>
    <fill>
      <patternFill patternType="solid">
        <fgColor rgb="FFFFD966"/>
        <bgColor indexed="64"/>
      </patternFill>
    </fill>
    <fill>
      <patternFill patternType="solid">
        <fgColor rgb="FFD6DCE4"/>
        <bgColor rgb="FF000000"/>
      </patternFill>
    </fill>
    <fill>
      <patternFill patternType="solid">
        <fgColor theme="5" tint="0.59999389629810485"/>
        <bgColor indexed="64"/>
      </patternFill>
    </fill>
    <fill>
      <patternFill patternType="solid">
        <fgColor rgb="FFD0CECE"/>
        <bgColor rgb="FF000000"/>
      </patternFill>
    </fill>
    <fill>
      <patternFill patternType="solid">
        <fgColor theme="7"/>
        <bgColor indexed="64"/>
      </patternFill>
    </fill>
    <fill>
      <patternFill patternType="solid">
        <fgColor rgb="FF943CF4"/>
        <bgColor indexed="64"/>
      </patternFill>
    </fill>
    <fill>
      <patternFill patternType="solid">
        <fgColor rgb="FF04E4DC"/>
        <bgColor indexed="64"/>
      </patternFill>
    </fill>
    <fill>
      <patternFill patternType="solid">
        <fgColor rgb="FFFAB305"/>
        <bgColor indexed="64"/>
      </patternFill>
    </fill>
    <fill>
      <patternFill patternType="solid">
        <fgColor rgb="FF943CF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right style="thin">
        <color rgb="FF000000"/>
      </right>
      <top/>
      <bottom/>
      <diagonal/>
    </border>
    <border>
      <left style="thin">
        <color indexed="64"/>
      </left>
      <right style="thin">
        <color rgb="FF000000"/>
      </right>
      <top/>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rgb="FF000000"/>
      </left>
      <right style="thin">
        <color indexed="64"/>
      </right>
      <top/>
      <bottom/>
      <diagonal/>
    </border>
    <border>
      <left style="thin">
        <color rgb="FF000000"/>
      </left>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2" fillId="0" borderId="0"/>
    <xf numFmtId="0" fontId="48" fillId="0" borderId="0" applyNumberFormat="0" applyFill="0" applyBorder="0" applyAlignment="0" applyProtection="0"/>
  </cellStyleXfs>
  <cellXfs count="533">
    <xf numFmtId="0" fontId="0" fillId="0" borderId="0" xfId="0"/>
    <xf numFmtId="0" fontId="5" fillId="2" borderId="1" xfId="0"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1" fillId="0" borderId="1" xfId="0" applyFont="1" applyBorder="1" applyAlignment="1" applyProtection="1">
      <alignment horizontal="center" vertical="center"/>
      <protection locked="0" hidden="1"/>
    </xf>
    <xf numFmtId="0" fontId="1" fillId="0" borderId="1" xfId="0" applyFont="1" applyBorder="1" applyAlignment="1" applyProtection="1">
      <alignment horizontal="center" vertical="center" wrapText="1"/>
      <protection locked="0" hidden="1"/>
    </xf>
    <xf numFmtId="0" fontId="1" fillId="0" borderId="1" xfId="0" applyFont="1" applyBorder="1" applyAlignment="1" applyProtection="1">
      <alignment horizontal="center" vertical="center"/>
      <protection hidden="1"/>
    </xf>
    <xf numFmtId="0" fontId="1" fillId="0" borderId="0" xfId="0" applyFont="1" applyAlignment="1" applyProtection="1">
      <alignment horizontal="center" vertical="center"/>
      <protection locked="0" hidden="1"/>
    </xf>
    <xf numFmtId="0" fontId="1" fillId="0" borderId="0" xfId="0" applyFont="1" applyAlignment="1" applyProtection="1">
      <alignment horizontal="center" vertical="center" wrapText="1"/>
      <protection locked="0" hidden="1"/>
    </xf>
    <xf numFmtId="0" fontId="1" fillId="0" borderId="0" xfId="0" applyFont="1" applyAlignment="1" applyProtection="1">
      <alignment horizontal="center" vertical="center"/>
      <protection hidden="1"/>
    </xf>
    <xf numFmtId="0" fontId="1" fillId="0" borderId="1" xfId="0" applyFont="1" applyBorder="1" applyAlignment="1" applyProtection="1">
      <alignment horizontal="center" vertical="center" wrapText="1"/>
      <protection hidden="1"/>
    </xf>
    <xf numFmtId="0" fontId="1" fillId="0" borderId="1" xfId="1" applyFont="1" applyBorder="1" applyAlignment="1" applyProtection="1">
      <alignment horizontal="left" vertical="top" wrapText="1"/>
      <protection hidden="1"/>
    </xf>
    <xf numFmtId="0" fontId="1" fillId="0" borderId="0" xfId="0" applyFont="1" applyAlignment="1" applyProtection="1">
      <alignment vertical="center"/>
      <protection hidden="1"/>
    </xf>
    <xf numFmtId="0" fontId="1" fillId="0" borderId="1"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8" fillId="0" borderId="2" xfId="0" applyFont="1" applyBorder="1" applyAlignment="1" applyProtection="1">
      <alignment horizontal="left" vertical="center" wrapText="1"/>
      <protection hidden="1"/>
    </xf>
    <xf numFmtId="0" fontId="8" fillId="0" borderId="0" xfId="0" applyFont="1" applyAlignment="1">
      <alignment wrapText="1"/>
    </xf>
    <xf numFmtId="0" fontId="4" fillId="0" borderId="0" xfId="0" applyFont="1" applyAlignment="1">
      <alignment horizontal="center" vertical="center"/>
    </xf>
    <xf numFmtId="0" fontId="0" fillId="0" borderId="0" xfId="0" applyAlignment="1">
      <alignment vertical="center"/>
    </xf>
    <xf numFmtId="0" fontId="1" fillId="0" borderId="0" xfId="0" applyFont="1"/>
    <xf numFmtId="0" fontId="9" fillId="3" borderId="0" xfId="0" applyFont="1" applyFill="1" applyAlignment="1">
      <alignment wrapText="1"/>
    </xf>
    <xf numFmtId="0" fontId="9" fillId="3" borderId="0" xfId="0" applyFont="1" applyFill="1" applyAlignment="1">
      <alignment horizontal="left" wrapText="1"/>
    </xf>
    <xf numFmtId="0" fontId="11" fillId="11" borderId="13" xfId="0" applyFont="1" applyFill="1" applyBorder="1" applyAlignment="1">
      <alignment horizontal="center" vertical="center" wrapText="1"/>
    </xf>
    <xf numFmtId="0" fontId="11" fillId="7" borderId="1" xfId="0" applyFont="1" applyFill="1" applyBorder="1" applyAlignment="1">
      <alignment horizontal="center" wrapText="1"/>
    </xf>
    <xf numFmtId="0" fontId="11" fillId="6" borderId="1" xfId="0" applyFont="1" applyFill="1" applyBorder="1" applyAlignment="1">
      <alignment horizontal="center" wrapText="1"/>
    </xf>
    <xf numFmtId="0" fontId="11" fillId="11" borderId="0" xfId="0" applyFont="1" applyFill="1" applyAlignment="1">
      <alignment wrapText="1"/>
    </xf>
    <xf numFmtId="0" fontId="11" fillId="11" borderId="15"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11" borderId="0" xfId="0" applyFont="1" applyFill="1" applyAlignment="1">
      <alignment horizontal="center" wrapText="1"/>
    </xf>
    <xf numFmtId="0" fontId="9" fillId="0" borderId="1" xfId="0" applyFont="1" applyBorder="1" applyAlignment="1">
      <alignment horizontal="left" vertical="center" wrapText="1"/>
    </xf>
    <xf numFmtId="0" fontId="9" fillId="7" borderId="4"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1" fillId="0" borderId="0" xfId="0" applyFont="1" applyAlignment="1">
      <alignment horizontal="center" wrapText="1"/>
    </xf>
    <xf numFmtId="0" fontId="9" fillId="7" borderId="17"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9" fillId="0" borderId="0" xfId="0" applyFont="1" applyAlignment="1">
      <alignment wrapText="1"/>
    </xf>
    <xf numFmtId="0" fontId="9" fillId="7"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6" borderId="4"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9" fillId="6" borderId="17" xfId="0" applyFont="1" applyFill="1" applyBorder="1" applyAlignment="1">
      <alignment horizontal="center" wrapText="1"/>
    </xf>
    <xf numFmtId="0" fontId="9" fillId="6" borderId="4" xfId="0" applyFont="1" applyFill="1" applyBorder="1" applyAlignment="1">
      <alignment horizontal="center" wrapText="1"/>
    </xf>
    <xf numFmtId="0" fontId="9" fillId="6" borderId="2" xfId="0" applyFont="1" applyFill="1" applyBorder="1" applyAlignment="1">
      <alignment horizontal="center" wrapText="1"/>
    </xf>
    <xf numFmtId="0" fontId="9" fillId="6" borderId="4"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9" fillId="0" borderId="3" xfId="0" applyFont="1" applyBorder="1" applyAlignment="1">
      <alignment horizontal="left" vertical="center" wrapText="1"/>
    </xf>
    <xf numFmtId="0" fontId="9" fillId="7" borderId="0" xfId="0" applyFont="1" applyFill="1" applyAlignment="1">
      <alignment horizontal="center" vertical="center" wrapText="1"/>
    </xf>
    <xf numFmtId="0" fontId="9" fillId="7" borderId="1" xfId="0" applyFont="1" applyFill="1" applyBorder="1" applyAlignment="1">
      <alignment wrapText="1"/>
    </xf>
    <xf numFmtId="0" fontId="9" fillId="6" borderId="1" xfId="0" applyFont="1" applyFill="1" applyBorder="1" applyAlignment="1">
      <alignment vertical="center" wrapText="1"/>
    </xf>
    <xf numFmtId="0" fontId="9" fillId="5" borderId="1" xfId="0" applyFont="1" applyFill="1" applyBorder="1" applyAlignment="1">
      <alignment vertical="center" wrapText="1"/>
    </xf>
    <xf numFmtId="0" fontId="9" fillId="5" borderId="13"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9" fillId="7" borderId="4" xfId="0" applyFont="1" applyFill="1" applyBorder="1" applyAlignment="1">
      <alignment horizontal="center" wrapText="1"/>
    </xf>
    <xf numFmtId="0" fontId="16" fillId="6" borderId="4" xfId="0" applyFont="1" applyFill="1" applyBorder="1" applyAlignment="1">
      <alignment horizontal="center" wrapText="1"/>
    </xf>
    <xf numFmtId="0" fontId="9" fillId="7" borderId="2" xfId="0" applyFont="1" applyFill="1" applyBorder="1" applyAlignment="1">
      <alignment horizontal="center" wrapText="1"/>
    </xf>
    <xf numFmtId="0" fontId="16" fillId="0" borderId="1" xfId="0" applyFont="1" applyBorder="1" applyAlignment="1">
      <alignment horizontal="left" vertical="center" wrapText="1"/>
    </xf>
    <xf numFmtId="0" fontId="9" fillId="7" borderId="17" xfId="0" applyFont="1" applyFill="1" applyBorder="1" applyAlignment="1">
      <alignment horizontal="center" wrapText="1"/>
    </xf>
    <xf numFmtId="0" fontId="9" fillId="0" borderId="3" xfId="0" applyFont="1" applyBorder="1" applyAlignment="1">
      <alignment vertical="center" wrapText="1"/>
    </xf>
    <xf numFmtId="0" fontId="9" fillId="0" borderId="1" xfId="0" applyFont="1" applyBorder="1" applyAlignment="1">
      <alignment vertical="center" wrapText="1"/>
    </xf>
    <xf numFmtId="0" fontId="9" fillId="6" borderId="1" xfId="0" applyFont="1" applyFill="1" applyBorder="1" applyAlignment="1">
      <alignment wrapText="1"/>
    </xf>
    <xf numFmtId="0" fontId="9" fillId="5" borderId="1" xfId="0" applyFont="1" applyFill="1" applyBorder="1" applyAlignment="1">
      <alignment wrapText="1"/>
    </xf>
    <xf numFmtId="0" fontId="9" fillId="5" borderId="3" xfId="0" applyFont="1" applyFill="1" applyBorder="1" applyAlignment="1">
      <alignment horizontal="left" vertical="center" wrapText="1"/>
    </xf>
    <xf numFmtId="0" fontId="9" fillId="6" borderId="2" xfId="0" applyFont="1" applyFill="1" applyBorder="1" applyAlignment="1">
      <alignment wrapText="1"/>
    </xf>
    <xf numFmtId="0" fontId="9" fillId="5" borderId="2" xfId="0" applyFont="1" applyFill="1" applyBorder="1" applyAlignment="1">
      <alignment wrapText="1"/>
    </xf>
    <xf numFmtId="0" fontId="9" fillId="3" borderId="1" xfId="0" applyFont="1" applyFill="1" applyBorder="1" applyAlignment="1">
      <alignment vertical="center" wrapText="1"/>
    </xf>
    <xf numFmtId="0" fontId="16" fillId="7"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9" fillId="7" borderId="1" xfId="0" applyFont="1" applyFill="1" applyBorder="1" applyAlignment="1">
      <alignment vertical="top" wrapText="1"/>
    </xf>
    <xf numFmtId="0" fontId="9" fillId="7" borderId="1" xfId="0" applyFont="1" applyFill="1" applyBorder="1" applyAlignment="1">
      <alignment horizontal="left" vertical="center" wrapText="1"/>
    </xf>
    <xf numFmtId="0" fontId="9" fillId="6" borderId="1" xfId="0" applyFont="1" applyFill="1" applyBorder="1" applyAlignment="1">
      <alignment vertical="top" wrapText="1"/>
    </xf>
    <xf numFmtId="0" fontId="9" fillId="13" borderId="1" xfId="0" applyFont="1" applyFill="1" applyBorder="1" applyAlignment="1">
      <alignment vertical="top" wrapText="1"/>
    </xf>
    <xf numFmtId="0" fontId="9" fillId="5" borderId="1" xfId="0" applyFont="1" applyFill="1" applyBorder="1" applyAlignment="1">
      <alignment vertical="top" wrapText="1"/>
    </xf>
    <xf numFmtId="0" fontId="9" fillId="7" borderId="4" xfId="0" applyFont="1" applyFill="1" applyBorder="1" applyAlignment="1">
      <alignment vertical="top" wrapText="1"/>
    </xf>
    <xf numFmtId="0" fontId="9" fillId="6" borderId="4" xfId="0" applyFont="1" applyFill="1" applyBorder="1" applyAlignment="1">
      <alignment vertical="top" wrapText="1"/>
    </xf>
    <xf numFmtId="0" fontId="9" fillId="7" borderId="2" xfId="0" applyFont="1" applyFill="1" applyBorder="1" applyAlignment="1">
      <alignment vertical="top" wrapText="1"/>
    </xf>
    <xf numFmtId="0" fontId="9" fillId="6" borderId="2" xfId="0" applyFont="1" applyFill="1" applyBorder="1" applyAlignment="1">
      <alignment vertical="top" wrapText="1"/>
    </xf>
    <xf numFmtId="0" fontId="9" fillId="7" borderId="4"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4" borderId="0" xfId="0" applyFont="1" applyFill="1" applyAlignment="1">
      <alignment wrapText="1"/>
    </xf>
    <xf numFmtId="0" fontId="9" fillId="7" borderId="17" xfId="0" applyFont="1" applyFill="1" applyBorder="1" applyAlignment="1">
      <alignment horizontal="left" vertical="top" wrapText="1"/>
    </xf>
    <xf numFmtId="0" fontId="9" fillId="6" borderId="17" xfId="0" applyFont="1" applyFill="1" applyBorder="1" applyAlignment="1">
      <alignment horizontal="left" vertical="top" wrapText="1"/>
    </xf>
    <xf numFmtId="0" fontId="16" fillId="15" borderId="19" xfId="0" applyFont="1" applyFill="1" applyBorder="1" applyAlignment="1">
      <alignment vertical="top" wrapText="1"/>
    </xf>
    <xf numFmtId="0" fontId="16" fillId="16" borderId="19" xfId="0" applyFont="1" applyFill="1" applyBorder="1" applyAlignment="1">
      <alignment horizontal="left" vertical="top" wrapText="1"/>
    </xf>
    <xf numFmtId="0" fontId="16" fillId="15" borderId="22" xfId="0" applyFont="1" applyFill="1" applyBorder="1" applyAlignment="1">
      <alignment vertical="top" wrapText="1"/>
    </xf>
    <xf numFmtId="0" fontId="16" fillId="16" borderId="22" xfId="0" applyFont="1" applyFill="1" applyBorder="1" applyAlignment="1">
      <alignment horizontal="left" vertical="top" wrapText="1"/>
    </xf>
    <xf numFmtId="0" fontId="16" fillId="0" borderId="3" xfId="0" applyFont="1" applyBorder="1" applyAlignment="1">
      <alignment horizontal="left" vertical="center" wrapText="1"/>
    </xf>
    <xf numFmtId="0" fontId="9" fillId="14" borderId="1" xfId="0" applyFont="1" applyFill="1" applyBorder="1" applyAlignment="1">
      <alignment vertical="top" wrapText="1"/>
    </xf>
    <xf numFmtId="0" fontId="16" fillId="15" borderId="26" xfId="0" applyFont="1" applyFill="1" applyBorder="1" applyAlignment="1">
      <alignment vertical="top" wrapText="1"/>
    </xf>
    <xf numFmtId="0" fontId="16" fillId="16" borderId="26" xfId="0" applyFont="1" applyFill="1" applyBorder="1" applyAlignment="1">
      <alignment vertical="top" wrapText="1"/>
    </xf>
    <xf numFmtId="0" fontId="16" fillId="17" borderId="26" xfId="0" applyFont="1" applyFill="1" applyBorder="1" applyAlignment="1">
      <alignment vertical="top" wrapText="1"/>
    </xf>
    <xf numFmtId="0" fontId="9" fillId="14" borderId="1" xfId="0" applyFont="1" applyFill="1" applyBorder="1" applyAlignment="1">
      <alignment vertical="center" wrapText="1"/>
    </xf>
    <xf numFmtId="0" fontId="16" fillId="12" borderId="19" xfId="0" applyFont="1" applyFill="1" applyBorder="1" applyAlignment="1">
      <alignment horizontal="center" vertical="top" wrapText="1"/>
    </xf>
    <xf numFmtId="0" fontId="16" fillId="12" borderId="24" xfId="0" applyFont="1" applyFill="1" applyBorder="1" applyAlignment="1">
      <alignment horizontal="center" vertical="top" wrapText="1"/>
    </xf>
    <xf numFmtId="0" fontId="16" fillId="16" borderId="24" xfId="0" applyFont="1" applyFill="1" applyBorder="1" applyAlignment="1">
      <alignment horizontal="left" vertical="top" wrapText="1"/>
    </xf>
    <xf numFmtId="0" fontId="9" fillId="18" borderId="13" xfId="0" applyFont="1" applyFill="1" applyBorder="1" applyAlignment="1">
      <alignment horizontal="left" vertical="center" wrapText="1"/>
    </xf>
    <xf numFmtId="0" fontId="16" fillId="18" borderId="3" xfId="0" applyFont="1" applyFill="1" applyBorder="1" applyAlignment="1">
      <alignment horizontal="left" vertical="center" wrapText="1"/>
    </xf>
    <xf numFmtId="0" fontId="9" fillId="11" borderId="2" xfId="0" applyFont="1" applyFill="1" applyBorder="1" applyAlignment="1">
      <alignment wrapText="1"/>
    </xf>
    <xf numFmtId="0" fontId="9" fillId="18" borderId="16" xfId="0" applyFont="1" applyFill="1" applyBorder="1" applyAlignment="1">
      <alignment horizontal="left" vertical="center" wrapText="1"/>
    </xf>
    <xf numFmtId="0" fontId="9" fillId="18" borderId="3" xfId="0" applyFont="1" applyFill="1" applyBorder="1" applyAlignment="1">
      <alignment horizontal="left" vertical="center" wrapText="1"/>
    </xf>
    <xf numFmtId="0" fontId="9" fillId="18" borderId="1" xfId="0" applyFont="1" applyFill="1" applyBorder="1" applyAlignment="1">
      <alignment horizontal="left" vertical="center" wrapText="1"/>
    </xf>
    <xf numFmtId="0" fontId="9" fillId="11" borderId="1" xfId="0" applyFont="1" applyFill="1" applyBorder="1" applyAlignment="1">
      <alignment wrapText="1"/>
    </xf>
    <xf numFmtId="0" fontId="16" fillId="18" borderId="1" xfId="0" applyFont="1" applyFill="1" applyBorder="1" applyAlignment="1">
      <alignment horizontal="left" vertical="center" wrapText="1"/>
    </xf>
    <xf numFmtId="0" fontId="9" fillId="18" borderId="15" xfId="0" applyFont="1" applyFill="1" applyBorder="1" applyAlignment="1">
      <alignment horizontal="left" vertical="center" wrapText="1"/>
    </xf>
    <xf numFmtId="0" fontId="9" fillId="11" borderId="4" xfId="0" applyFont="1" applyFill="1" applyBorder="1" applyAlignment="1">
      <alignment wrapText="1"/>
    </xf>
    <xf numFmtId="0" fontId="16" fillId="12" borderId="26" xfId="0" applyFont="1" applyFill="1" applyBorder="1" applyAlignment="1">
      <alignment wrapText="1"/>
    </xf>
    <xf numFmtId="0" fontId="16" fillId="12" borderId="0" xfId="0" applyFont="1" applyFill="1" applyAlignment="1">
      <alignment wrapText="1"/>
    </xf>
    <xf numFmtId="0" fontId="9" fillId="7" borderId="17" xfId="0" applyFont="1" applyFill="1" applyBorder="1" applyAlignment="1">
      <alignment horizontal="left" wrapText="1"/>
    </xf>
    <xf numFmtId="0" fontId="9" fillId="7" borderId="2" xfId="0" applyFont="1" applyFill="1" applyBorder="1" applyAlignment="1">
      <alignment horizontal="left"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left" wrapText="1"/>
    </xf>
    <xf numFmtId="0" fontId="9" fillId="0" borderId="0" xfId="0" applyFont="1" applyAlignment="1">
      <alignment vertical="center" wrapText="1"/>
    </xf>
    <xf numFmtId="0" fontId="11" fillId="11" borderId="1" xfId="0" applyFont="1" applyFill="1" applyBorder="1" applyAlignment="1">
      <alignment vertical="center" wrapText="1"/>
    </xf>
    <xf numFmtId="0" fontId="11" fillId="0" borderId="0" xfId="0" applyFont="1" applyAlignment="1">
      <alignment horizontal="center" vertical="center" wrapText="1"/>
    </xf>
    <xf numFmtId="0" fontId="24" fillId="11" borderId="1" xfId="0" applyFont="1" applyFill="1" applyBorder="1" applyAlignment="1">
      <alignment horizontal="center" vertical="center" wrapText="1"/>
    </xf>
    <xf numFmtId="0" fontId="24" fillId="11" borderId="3" xfId="0" applyFont="1" applyFill="1" applyBorder="1" applyAlignment="1">
      <alignment horizontal="center" vertical="center" wrapText="1"/>
    </xf>
    <xf numFmtId="0" fontId="25" fillId="17" borderId="1" xfId="0" applyFont="1" applyFill="1" applyBorder="1" applyAlignment="1">
      <alignment horizontal="left" vertical="center" wrapText="1"/>
    </xf>
    <xf numFmtId="0" fontId="26" fillId="17" borderId="1" xfId="0" applyFont="1" applyFill="1" applyBorder="1" applyAlignment="1">
      <alignment horizontal="left" vertical="center" wrapText="1"/>
    </xf>
    <xf numFmtId="0" fontId="26" fillId="19" borderId="3" xfId="0" applyFont="1" applyFill="1" applyBorder="1" applyAlignment="1">
      <alignment horizontal="left" vertical="center" wrapText="1"/>
    </xf>
    <xf numFmtId="0" fontId="26" fillId="14" borderId="32" xfId="0" applyFont="1" applyFill="1" applyBorder="1" applyAlignment="1">
      <alignment horizontal="left" vertical="center" wrapText="1"/>
    </xf>
    <xf numFmtId="0" fontId="27" fillId="0" borderId="29" xfId="0" applyFont="1" applyBorder="1" applyAlignment="1">
      <alignment horizontal="left" vertical="center" wrapText="1"/>
    </xf>
    <xf numFmtId="0" fontId="26" fillId="19" borderId="1" xfId="0" applyFont="1" applyFill="1" applyBorder="1" applyAlignment="1">
      <alignment horizontal="left" vertical="center" wrapText="1"/>
    </xf>
    <xf numFmtId="0" fontId="26" fillId="14" borderId="33" xfId="0" applyFont="1" applyFill="1" applyBorder="1" applyAlignment="1">
      <alignment horizontal="left" vertical="center" wrapText="1"/>
    </xf>
    <xf numFmtId="0" fontId="27" fillId="0" borderId="34" xfId="0" applyFont="1" applyBorder="1" applyAlignment="1">
      <alignment horizontal="left" vertical="center" wrapText="1"/>
    </xf>
    <xf numFmtId="0" fontId="26" fillId="17" borderId="3" xfId="0" applyFont="1" applyFill="1" applyBorder="1" applyAlignment="1">
      <alignment horizontal="left" vertical="center" wrapText="1"/>
    </xf>
    <xf numFmtId="0" fontId="27" fillId="0" borderId="4"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6" fillId="20" borderId="3" xfId="0" applyFont="1" applyFill="1" applyBorder="1" applyAlignment="1">
      <alignment horizontal="left" vertical="center" wrapText="1"/>
    </xf>
    <xf numFmtId="0" fontId="29" fillId="4" borderId="1" xfId="0" applyFont="1" applyFill="1" applyBorder="1" applyAlignment="1">
      <alignment vertical="top" wrapText="1"/>
    </xf>
    <xf numFmtId="0" fontId="26" fillId="4" borderId="1" xfId="0" applyFont="1" applyFill="1" applyBorder="1" applyAlignment="1">
      <alignment horizontal="left" vertical="center" wrapText="1"/>
    </xf>
    <xf numFmtId="0" fontId="29" fillId="0" borderId="1" xfId="0" applyFont="1" applyBorder="1" applyAlignment="1">
      <alignment vertical="top" wrapText="1"/>
    </xf>
    <xf numFmtId="0" fontId="26" fillId="19" borderId="2" xfId="0" applyFont="1" applyFill="1" applyBorder="1" applyAlignment="1">
      <alignment horizontal="left" vertical="center" wrapText="1"/>
    </xf>
    <xf numFmtId="0" fontId="26" fillId="21" borderId="3" xfId="0" applyFont="1" applyFill="1" applyBorder="1" applyAlignment="1">
      <alignment horizontal="left" vertical="center" wrapText="1"/>
    </xf>
    <xf numFmtId="0" fontId="25" fillId="22" borderId="1" xfId="0" applyFont="1" applyFill="1" applyBorder="1" applyAlignment="1">
      <alignment horizontal="left" vertical="center" wrapText="1"/>
    </xf>
    <xf numFmtId="0" fontId="26" fillId="22" borderId="1" xfId="0" applyFont="1" applyFill="1" applyBorder="1" applyAlignment="1">
      <alignment horizontal="left" vertical="center" wrapText="1"/>
    </xf>
    <xf numFmtId="0" fontId="26" fillId="14" borderId="35" xfId="0" applyFont="1" applyFill="1" applyBorder="1" applyAlignment="1">
      <alignment horizontal="left" vertical="center" wrapText="1"/>
    </xf>
    <xf numFmtId="0" fontId="27" fillId="0" borderId="2" xfId="0" applyFont="1" applyBorder="1" applyAlignment="1">
      <alignment horizontal="left" vertical="center" wrapText="1"/>
    </xf>
    <xf numFmtId="0" fontId="25" fillId="16" borderId="1" xfId="0" applyFont="1" applyFill="1" applyBorder="1" applyAlignment="1">
      <alignment horizontal="left" vertical="top" wrapText="1"/>
    </xf>
    <xf numFmtId="0" fontId="26" fillId="16" borderId="1" xfId="0" applyFont="1" applyFill="1" applyBorder="1" applyAlignment="1">
      <alignment horizontal="left" vertical="top" wrapText="1"/>
    </xf>
    <xf numFmtId="0" fontId="30" fillId="20" borderId="3" xfId="0" applyFont="1" applyFill="1" applyBorder="1" applyAlignment="1">
      <alignment horizontal="left" vertical="top" wrapText="1"/>
    </xf>
    <xf numFmtId="0" fontId="26" fillId="14" borderId="35" xfId="0" applyFont="1" applyFill="1" applyBorder="1" applyAlignment="1">
      <alignment horizontal="left" vertical="top" wrapText="1"/>
    </xf>
    <xf numFmtId="0" fontId="27" fillId="0" borderId="2" xfId="0" applyFont="1" applyBorder="1" applyAlignment="1">
      <alignment horizontal="left" vertical="top" wrapText="1"/>
    </xf>
    <xf numFmtId="0" fontId="26" fillId="19" borderId="1" xfId="0" applyFont="1" applyFill="1" applyBorder="1" applyAlignment="1">
      <alignment horizontal="left" vertical="top" wrapText="1"/>
    </xf>
    <xf numFmtId="0" fontId="26" fillId="16" borderId="3" xfId="0" applyFont="1" applyFill="1" applyBorder="1" applyAlignment="1">
      <alignment horizontal="left" vertical="top" wrapText="1"/>
    </xf>
    <xf numFmtId="0" fontId="26" fillId="14" borderId="32" xfId="0" applyFont="1" applyFill="1" applyBorder="1" applyAlignment="1">
      <alignment horizontal="left" vertical="top" wrapText="1"/>
    </xf>
    <xf numFmtId="0" fontId="27" fillId="0" borderId="36" xfId="0" applyFont="1" applyBorder="1" applyAlignment="1">
      <alignment horizontal="left" vertical="top" wrapText="1"/>
    </xf>
    <xf numFmtId="0" fontId="26" fillId="16" borderId="2" xfId="0" applyFont="1" applyFill="1" applyBorder="1" applyAlignment="1">
      <alignment vertical="top" wrapText="1"/>
    </xf>
    <xf numFmtId="0" fontId="26" fillId="19" borderId="3" xfId="0" applyFont="1" applyFill="1" applyBorder="1" applyAlignment="1">
      <alignment horizontal="left" vertical="top" wrapText="1"/>
    </xf>
    <xf numFmtId="0" fontId="26" fillId="19" borderId="17" xfId="0" applyFont="1" applyFill="1" applyBorder="1" applyAlignment="1">
      <alignment vertical="top" wrapText="1"/>
    </xf>
    <xf numFmtId="0" fontId="27" fillId="0" borderId="37" xfId="0" applyFont="1" applyBorder="1" applyAlignment="1">
      <alignment horizontal="left" vertical="top" wrapText="1"/>
    </xf>
    <xf numFmtId="0" fontId="25" fillId="23" borderId="1" xfId="0" applyFont="1" applyFill="1" applyBorder="1" applyAlignment="1">
      <alignment horizontal="left" vertical="center" wrapText="1"/>
    </xf>
    <xf numFmtId="0" fontId="26" fillId="23" borderId="1" xfId="0" applyFont="1" applyFill="1" applyBorder="1" applyAlignment="1">
      <alignment horizontal="left" vertical="center" wrapText="1"/>
    </xf>
    <xf numFmtId="0" fontId="27" fillId="19" borderId="3" xfId="0" applyFont="1" applyFill="1" applyBorder="1" applyAlignment="1">
      <alignment horizontal="left" vertical="center" wrapText="1"/>
    </xf>
    <xf numFmtId="0" fontId="27" fillId="0" borderId="36" xfId="0" applyFont="1" applyBorder="1" applyAlignment="1">
      <alignment horizontal="left" vertical="center" wrapText="1"/>
    </xf>
    <xf numFmtId="0" fontId="26" fillId="0" borderId="0" xfId="0" applyFont="1" applyAlignment="1">
      <alignment horizontal="left" vertical="center" wrapText="1"/>
    </xf>
    <xf numFmtId="0" fontId="26" fillId="0" borderId="2" xfId="0" applyFont="1" applyBorder="1" applyAlignment="1">
      <alignment horizontal="left" vertical="center" wrapText="1"/>
    </xf>
    <xf numFmtId="0" fontId="27" fillId="23" borderId="1" xfId="0" applyFont="1" applyFill="1" applyBorder="1" applyAlignment="1">
      <alignment horizontal="left" vertical="center" wrapText="1"/>
    </xf>
    <xf numFmtId="0" fontId="27" fillId="23" borderId="3" xfId="0" applyFont="1" applyFill="1" applyBorder="1" applyAlignment="1">
      <alignment horizontal="left" vertical="center" wrapText="1"/>
    </xf>
    <xf numFmtId="0" fontId="27" fillId="14" borderId="32" xfId="0" applyFont="1" applyFill="1" applyBorder="1" applyAlignment="1">
      <alignment horizontal="left" vertical="center" wrapText="1"/>
    </xf>
    <xf numFmtId="0" fontId="25" fillId="15" borderId="1" xfId="0" applyFont="1" applyFill="1" applyBorder="1" applyAlignment="1">
      <alignment horizontal="left" vertical="center" wrapText="1"/>
    </xf>
    <xf numFmtId="0" fontId="26" fillId="15" borderId="1" xfId="0" applyFont="1" applyFill="1" applyBorder="1" applyAlignment="1">
      <alignment horizontal="left" vertical="center" wrapText="1"/>
    </xf>
    <xf numFmtId="0" fontId="27" fillId="15" borderId="3" xfId="0" applyFont="1" applyFill="1" applyBorder="1" applyAlignment="1">
      <alignment horizontal="left" vertical="center" wrapText="1"/>
    </xf>
    <xf numFmtId="0" fontId="26" fillId="15" borderId="3" xfId="0" applyFont="1" applyFill="1" applyBorder="1" applyAlignment="1">
      <alignment horizontal="left" vertical="center" wrapText="1"/>
    </xf>
    <xf numFmtId="0" fontId="35" fillId="15" borderId="3" xfId="0" applyFont="1" applyFill="1" applyBorder="1" applyAlignment="1">
      <alignment horizontal="left" vertical="center" wrapText="1"/>
    </xf>
    <xf numFmtId="0" fontId="35" fillId="14" borderId="32" xfId="0" applyFont="1" applyFill="1" applyBorder="1" applyAlignment="1">
      <alignment horizontal="left" vertical="center" wrapText="1"/>
    </xf>
    <xf numFmtId="0" fontId="35" fillId="15" borderId="1" xfId="0" applyFont="1" applyFill="1" applyBorder="1" applyAlignment="1">
      <alignment horizontal="left" vertical="center" wrapText="1"/>
    </xf>
    <xf numFmtId="0" fontId="26" fillId="0" borderId="36" xfId="0" applyFont="1" applyBorder="1" applyAlignment="1">
      <alignment horizontal="left" vertical="center" wrapText="1"/>
    </xf>
    <xf numFmtId="0" fontId="27" fillId="24" borderId="3" xfId="0" applyFont="1" applyFill="1" applyBorder="1" applyAlignment="1">
      <alignment horizontal="left" vertical="center" wrapText="1"/>
    </xf>
    <xf numFmtId="0" fontId="27" fillId="14" borderId="38" xfId="0" applyFont="1" applyFill="1" applyBorder="1" applyAlignment="1">
      <alignment horizontal="left" vertical="center" wrapText="1"/>
    </xf>
    <xf numFmtId="0" fontId="27" fillId="0" borderId="37" xfId="0" applyFont="1" applyBorder="1" applyAlignment="1">
      <alignment horizontal="left" vertical="center" wrapText="1"/>
    </xf>
    <xf numFmtId="0" fontId="36" fillId="25" borderId="1" xfId="0" applyFont="1" applyFill="1" applyBorder="1" applyAlignment="1">
      <alignment horizontal="left" vertical="center" wrapText="1"/>
    </xf>
    <xf numFmtId="0" fontId="27" fillId="25" borderId="1" xfId="0" applyFont="1" applyFill="1" applyBorder="1" applyAlignment="1">
      <alignment horizontal="left" vertical="center" wrapText="1"/>
    </xf>
    <xf numFmtId="0" fontId="27" fillId="19" borderId="1" xfId="0" applyFont="1" applyFill="1" applyBorder="1" applyAlignment="1">
      <alignment horizontal="left" vertical="center" wrapText="1"/>
    </xf>
    <xf numFmtId="0" fontId="26" fillId="14" borderId="39" xfId="0" applyFont="1" applyFill="1" applyBorder="1" applyAlignment="1">
      <alignment horizontal="left" vertical="center" wrapText="1"/>
    </xf>
    <xf numFmtId="0" fontId="27" fillId="0" borderId="40" xfId="0" applyFont="1" applyBorder="1" applyAlignment="1">
      <alignment horizontal="left" vertical="center" wrapText="1"/>
    </xf>
    <xf numFmtId="0" fontId="27" fillId="25" borderId="3" xfId="0" applyFont="1" applyFill="1" applyBorder="1" applyAlignment="1">
      <alignment horizontal="left" vertical="center" wrapText="1"/>
    </xf>
    <xf numFmtId="0" fontId="27" fillId="14" borderId="33" xfId="0" applyFont="1" applyFill="1" applyBorder="1" applyAlignment="1">
      <alignment horizontal="left" vertical="center" wrapText="1"/>
    </xf>
    <xf numFmtId="0" fontId="27" fillId="0" borderId="41" xfId="0" applyFont="1" applyBorder="1" applyAlignment="1">
      <alignment horizontal="left" vertical="center" wrapText="1"/>
    </xf>
    <xf numFmtId="0" fontId="26" fillId="26" borderId="3" xfId="0" applyFont="1" applyFill="1" applyBorder="1" applyAlignment="1">
      <alignment horizontal="left" vertical="center" wrapText="1"/>
    </xf>
    <xf numFmtId="0" fontId="26" fillId="14" borderId="38" xfId="0" applyFont="1" applyFill="1" applyBorder="1" applyAlignment="1">
      <alignment horizontal="left" vertical="center" wrapText="1"/>
    </xf>
    <xf numFmtId="0" fontId="26" fillId="0" borderId="42" xfId="0" applyFont="1" applyBorder="1" applyAlignment="1">
      <alignment horizontal="left" vertical="center" wrapText="1"/>
    </xf>
    <xf numFmtId="0" fontId="26" fillId="14" borderId="25" xfId="0" applyFont="1" applyFill="1" applyBorder="1" applyAlignment="1">
      <alignment horizontal="left" vertical="center" wrapText="1"/>
    </xf>
    <xf numFmtId="0" fontId="26" fillId="0" borderId="26" xfId="0" applyFont="1" applyBorder="1" applyAlignment="1">
      <alignment horizontal="left" vertical="center" wrapText="1"/>
    </xf>
    <xf numFmtId="0" fontId="27" fillId="19" borderId="34" xfId="0" applyFont="1" applyFill="1" applyBorder="1" applyAlignment="1">
      <alignment horizontal="left" vertical="center" wrapText="1"/>
    </xf>
    <xf numFmtId="0" fontId="25" fillId="27" borderId="1" xfId="0" applyFont="1" applyFill="1" applyBorder="1" applyAlignment="1">
      <alignment horizontal="left" vertical="center" wrapText="1"/>
    </xf>
    <xf numFmtId="0" fontId="26" fillId="27" borderId="1" xfId="0" applyFont="1" applyFill="1" applyBorder="1" applyAlignment="1">
      <alignment horizontal="left" vertical="center" wrapText="1"/>
    </xf>
    <xf numFmtId="0" fontId="27" fillId="0" borderId="43" xfId="0" applyFont="1" applyBorder="1" applyAlignment="1">
      <alignment horizontal="left" vertical="center" wrapText="1"/>
    </xf>
    <xf numFmtId="0" fontId="26" fillId="27" borderId="3" xfId="0" applyFont="1" applyFill="1" applyBorder="1" applyAlignment="1">
      <alignment horizontal="left" vertical="center" wrapText="1"/>
    </xf>
    <xf numFmtId="0" fontId="35" fillId="19" borderId="1" xfId="0" applyFont="1" applyFill="1" applyBorder="1" applyAlignment="1">
      <alignment horizontal="left" vertical="center" wrapText="1"/>
    </xf>
    <xf numFmtId="0" fontId="35" fillId="27" borderId="1" xfId="0" applyFont="1" applyFill="1" applyBorder="1" applyAlignment="1">
      <alignment horizontal="left" vertical="center" wrapText="1"/>
    </xf>
    <xf numFmtId="0" fontId="35" fillId="20" borderId="3" xfId="0" applyFont="1" applyFill="1" applyBorder="1" applyAlignment="1">
      <alignment horizontal="left" vertical="center" wrapText="1"/>
    </xf>
    <xf numFmtId="0" fontId="30" fillId="20" borderId="3" xfId="0" applyFont="1" applyFill="1" applyBorder="1" applyAlignment="1">
      <alignment horizontal="left" vertical="center" wrapText="1"/>
    </xf>
    <xf numFmtId="0" fontId="26" fillId="14" borderId="44" xfId="0" applyFont="1" applyFill="1" applyBorder="1" applyAlignment="1">
      <alignment horizontal="left" vertical="center" wrapText="1"/>
    </xf>
    <xf numFmtId="0" fontId="26" fillId="19" borderId="45" xfId="0" applyFont="1" applyFill="1" applyBorder="1" applyAlignment="1">
      <alignment horizontal="left" vertical="center" wrapText="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4" fillId="0" borderId="6"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0" fillId="9" borderId="9" xfId="0" applyFill="1" applyBorder="1" applyAlignment="1" applyProtection="1">
      <alignment vertical="center" wrapText="1"/>
      <protection hidden="1"/>
    </xf>
    <xf numFmtId="0" fontId="0" fillId="9" borderId="8" xfId="0" applyFill="1" applyBorder="1" applyAlignment="1" applyProtection="1">
      <alignment vertical="center" wrapText="1"/>
      <protection hidden="1"/>
    </xf>
    <xf numFmtId="0" fontId="0" fillId="9" borderId="11" xfId="0" applyFill="1" applyBorder="1" applyAlignment="1" applyProtection="1">
      <alignment vertical="center" wrapText="1"/>
      <protection hidden="1"/>
    </xf>
    <xf numFmtId="0" fontId="0" fillId="10" borderId="10" xfId="0" applyFill="1" applyBorder="1" applyAlignment="1" applyProtection="1">
      <alignment vertical="center" wrapText="1"/>
      <protection hidden="1"/>
    </xf>
    <xf numFmtId="0" fontId="0" fillId="7" borderId="8" xfId="0" applyFill="1" applyBorder="1" applyAlignment="1" applyProtection="1">
      <alignment vertical="center" wrapText="1"/>
      <protection hidden="1"/>
    </xf>
    <xf numFmtId="0" fontId="0" fillId="5" borderId="8" xfId="0" applyFill="1" applyBorder="1" applyAlignment="1" applyProtection="1">
      <alignment vertical="center" wrapText="1"/>
      <protection hidden="1"/>
    </xf>
    <xf numFmtId="0" fontId="0" fillId="8" borderId="4" xfId="0" applyFill="1" applyBorder="1" applyAlignment="1" applyProtection="1">
      <alignment vertical="center" wrapText="1"/>
      <protection hidden="1"/>
    </xf>
    <xf numFmtId="0" fontId="0" fillId="10" borderId="12" xfId="0" applyFill="1" applyBorder="1" applyAlignment="1" applyProtection="1">
      <alignment vertical="center" wrapText="1"/>
      <protection hidden="1"/>
    </xf>
    <xf numFmtId="0" fontId="0" fillId="10" borderId="3" xfId="0" applyFill="1" applyBorder="1" applyAlignment="1" applyProtection="1">
      <alignment vertical="center" wrapText="1"/>
      <protection hidden="1"/>
    </xf>
    <xf numFmtId="0" fontId="0" fillId="7" borderId="12" xfId="0" applyFill="1" applyBorder="1" applyAlignment="1" applyProtection="1">
      <alignment vertical="center" wrapText="1"/>
      <protection hidden="1"/>
    </xf>
    <xf numFmtId="0" fontId="0" fillId="7" borderId="3" xfId="0" applyFill="1" applyBorder="1" applyAlignment="1" applyProtection="1">
      <alignment vertical="center" wrapText="1"/>
      <protection hidden="1"/>
    </xf>
    <xf numFmtId="0" fontId="0" fillId="7" borderId="13" xfId="0" applyFill="1" applyBorder="1" applyAlignment="1" applyProtection="1">
      <alignment vertical="center" wrapText="1"/>
      <protection hidden="1"/>
    </xf>
    <xf numFmtId="0" fontId="0" fillId="5" borderId="12" xfId="0" applyFill="1" applyBorder="1" applyAlignment="1" applyProtection="1">
      <alignment vertical="center" wrapText="1"/>
      <protection hidden="1"/>
    </xf>
    <xf numFmtId="0" fontId="0" fillId="5" borderId="3" xfId="0" applyFill="1" applyBorder="1" applyAlignment="1" applyProtection="1">
      <alignment vertical="center" wrapText="1"/>
      <protection hidden="1"/>
    </xf>
    <xf numFmtId="0" fontId="0" fillId="5" borderId="13" xfId="0" applyFill="1" applyBorder="1" applyAlignment="1" applyProtection="1">
      <alignment vertical="center" wrapText="1"/>
      <protection hidden="1"/>
    </xf>
    <xf numFmtId="0" fontId="0" fillId="8" borderId="3" xfId="0" applyFill="1" applyBorder="1" applyAlignment="1" applyProtection="1">
      <alignment vertical="center" wrapText="1"/>
      <protection hidden="1"/>
    </xf>
    <xf numFmtId="0" fontId="1" fillId="0" borderId="0" xfId="0" applyFont="1" applyProtection="1">
      <protection hidden="1"/>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hidden="1"/>
    </xf>
    <xf numFmtId="0" fontId="1" fillId="0" borderId="0" xfId="0" applyFont="1" applyAlignment="1" applyProtection="1">
      <alignment vertical="center" wrapText="1"/>
      <protection hidden="1"/>
    </xf>
    <xf numFmtId="0" fontId="2" fillId="0" borderId="0" xfId="0" applyFont="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0" fillId="0" borderId="0" xfId="0" applyAlignment="1">
      <alignment vertical="center" wrapText="1"/>
    </xf>
    <xf numFmtId="0" fontId="4" fillId="0" borderId="0" xfId="0" applyFont="1" applyAlignment="1">
      <alignment vertical="center" wrapText="1"/>
    </xf>
    <xf numFmtId="0" fontId="0" fillId="28" borderId="1" xfId="0" applyFill="1" applyBorder="1" applyAlignment="1" applyProtection="1">
      <alignment vertical="center" wrapText="1"/>
      <protection hidden="1"/>
    </xf>
    <xf numFmtId="0" fontId="0" fillId="28" borderId="4" xfId="0" applyFill="1" applyBorder="1" applyAlignment="1" applyProtection="1">
      <alignment vertical="center" wrapText="1"/>
      <protection hidden="1"/>
    </xf>
    <xf numFmtId="0" fontId="3"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42" fillId="0" borderId="0" xfId="0" applyFont="1" applyAlignment="1" applyProtection="1">
      <alignment vertical="center" wrapText="1"/>
      <protection locked="0"/>
    </xf>
    <xf numFmtId="0" fontId="1" fillId="0" borderId="55" xfId="0" applyFont="1" applyBorder="1" applyAlignment="1" applyProtection="1">
      <alignment vertical="center" wrapText="1"/>
      <protection hidden="1"/>
    </xf>
    <xf numFmtId="0" fontId="1" fillId="0" borderId="56" xfId="0" applyFont="1" applyBorder="1" applyAlignment="1" applyProtection="1">
      <alignment vertical="center" wrapText="1"/>
      <protection hidden="1"/>
    </xf>
    <xf numFmtId="0" fontId="2" fillId="0" borderId="56" xfId="0" applyFont="1" applyBorder="1" applyAlignment="1" applyProtection="1">
      <alignment horizontal="center" vertical="center" wrapText="1"/>
      <protection hidden="1"/>
    </xf>
    <xf numFmtId="0" fontId="2" fillId="0" borderId="57" xfId="0" applyFont="1" applyBorder="1" applyAlignment="1" applyProtection="1">
      <alignment horizontal="center" vertical="center" wrapText="1"/>
      <protection hidden="1"/>
    </xf>
    <xf numFmtId="0" fontId="1" fillId="0" borderId="55" xfId="0" applyFont="1" applyBorder="1" applyAlignment="1" applyProtection="1">
      <alignment horizontal="left" vertical="center" wrapText="1"/>
      <protection hidden="1"/>
    </xf>
    <xf numFmtId="0" fontId="1" fillId="0" borderId="56" xfId="0" applyFont="1" applyBorder="1" applyAlignment="1" applyProtection="1">
      <alignment horizontal="left" vertical="center" wrapText="1"/>
      <protection hidden="1"/>
    </xf>
    <xf numFmtId="0" fontId="1" fillId="0" borderId="56" xfId="0" applyFont="1" applyBorder="1" applyAlignment="1" applyProtection="1">
      <alignment horizontal="center" vertical="center" wrapText="1"/>
      <protection hidden="1"/>
    </xf>
    <xf numFmtId="0" fontId="1" fillId="0" borderId="57" xfId="0" applyFont="1" applyBorder="1" applyAlignment="1" applyProtection="1">
      <alignment horizontal="center" vertical="center" wrapText="1"/>
      <protection hidden="1"/>
    </xf>
    <xf numFmtId="0" fontId="1" fillId="0" borderId="55" xfId="0" applyFont="1" applyBorder="1" applyAlignment="1" applyProtection="1">
      <alignment horizontal="center" vertical="center" wrapText="1"/>
      <protection hidden="1"/>
    </xf>
    <xf numFmtId="0" fontId="1" fillId="0" borderId="57" xfId="0" applyFont="1" applyBorder="1" applyAlignment="1" applyProtection="1">
      <alignment vertical="center" wrapText="1"/>
      <protection hidden="1"/>
    </xf>
    <xf numFmtId="0" fontId="1" fillId="0" borderId="57" xfId="0" applyFont="1" applyBorder="1" applyAlignment="1" applyProtection="1">
      <alignment horizontal="left" vertical="center" wrapText="1"/>
      <protection hidden="1"/>
    </xf>
    <xf numFmtId="0" fontId="1" fillId="0" borderId="58" xfId="0" applyFont="1" applyBorder="1" applyAlignment="1" applyProtection="1">
      <alignment horizontal="left" vertical="center" wrapText="1"/>
      <protection hidden="1"/>
    </xf>
    <xf numFmtId="0" fontId="1" fillId="0" borderId="52" xfId="0" applyFont="1" applyBorder="1" applyAlignment="1" applyProtection="1">
      <alignment horizontal="left" vertical="center" wrapText="1"/>
      <protection hidden="1"/>
    </xf>
    <xf numFmtId="0" fontId="3" fillId="30" borderId="46" xfId="0" applyFont="1" applyFill="1" applyBorder="1" applyAlignment="1" applyProtection="1">
      <alignment horizontal="center" vertical="center" wrapText="1"/>
      <protection hidden="1"/>
    </xf>
    <xf numFmtId="0" fontId="3" fillId="31" borderId="46" xfId="0" applyFont="1" applyFill="1" applyBorder="1" applyAlignment="1" applyProtection="1">
      <alignment horizontal="center" vertical="center" wrapText="1"/>
      <protection locked="0"/>
    </xf>
    <xf numFmtId="0" fontId="3" fillId="29" borderId="46" xfId="0" applyFont="1" applyFill="1" applyBorder="1" applyAlignment="1" applyProtection="1">
      <alignment horizontal="center" vertical="center" wrapText="1"/>
      <protection locked="0"/>
    </xf>
    <xf numFmtId="0" fontId="6" fillId="30" borderId="49" xfId="0" applyFont="1" applyFill="1" applyBorder="1" applyAlignment="1" applyProtection="1">
      <alignment horizontal="center" vertical="center" wrapText="1"/>
      <protection hidden="1"/>
    </xf>
    <xf numFmtId="0" fontId="3" fillId="0" borderId="62" xfId="0" applyFont="1" applyBorder="1" applyAlignment="1" applyProtection="1">
      <alignment vertical="center" wrapText="1"/>
      <protection locked="0"/>
    </xf>
    <xf numFmtId="0" fontId="1" fillId="0" borderId="63" xfId="0" applyFont="1" applyBorder="1" applyAlignment="1" applyProtection="1">
      <alignment vertical="center" wrapText="1"/>
      <protection locked="0"/>
    </xf>
    <xf numFmtId="0" fontId="43" fillId="0" borderId="0" xfId="0" applyFont="1" applyAlignment="1" applyProtection="1">
      <alignment vertical="center" wrapText="1"/>
      <protection hidden="1"/>
    </xf>
    <xf numFmtId="0" fontId="43" fillId="0" borderId="0" xfId="0" applyFont="1" applyAlignment="1" applyProtection="1">
      <alignment horizontal="center" vertical="center" wrapText="1"/>
      <protection hidden="1"/>
    </xf>
    <xf numFmtId="0" fontId="45" fillId="0" borderId="0" xfId="0" applyFont="1" applyAlignment="1" applyProtection="1">
      <alignment horizontal="center" vertical="center" wrapText="1"/>
      <protection hidden="1"/>
    </xf>
    <xf numFmtId="0" fontId="43" fillId="0" borderId="0" xfId="0" applyFont="1" applyAlignment="1" applyProtection="1">
      <alignment horizontal="left" vertical="center" wrapText="1"/>
      <protection hidden="1"/>
    </xf>
    <xf numFmtId="0" fontId="3" fillId="32" borderId="46" xfId="0" applyFont="1" applyFill="1" applyBorder="1" applyAlignment="1">
      <alignment horizontal="center" vertical="center" wrapText="1"/>
    </xf>
    <xf numFmtId="0" fontId="47" fillId="0" borderId="0" xfId="0" applyFont="1" applyAlignment="1" applyProtection="1">
      <alignment vertical="center" wrapText="1"/>
      <protection hidden="1"/>
    </xf>
    <xf numFmtId="0" fontId="1" fillId="0" borderId="64" xfId="0" applyFont="1" applyBorder="1" applyAlignment="1" applyProtection="1">
      <alignment horizontal="left" vertical="center" wrapText="1"/>
      <protection hidden="1"/>
    </xf>
    <xf numFmtId="0" fontId="2" fillId="0" borderId="55" xfId="0" applyFont="1" applyBorder="1" applyAlignment="1" applyProtection="1">
      <alignment vertical="center" wrapText="1"/>
      <protection hidden="1"/>
    </xf>
    <xf numFmtId="0" fontId="2" fillId="0" borderId="56" xfId="0" applyFont="1" applyBorder="1" applyAlignment="1" applyProtection="1">
      <alignment vertical="center" wrapText="1"/>
      <protection hidden="1"/>
    </xf>
    <xf numFmtId="0" fontId="4" fillId="0" borderId="67" xfId="0" applyFont="1" applyBorder="1" applyAlignment="1">
      <alignment vertical="center" wrapText="1"/>
    </xf>
    <xf numFmtId="0" fontId="4" fillId="0" borderId="68" xfId="0" applyFont="1" applyBorder="1" applyAlignment="1">
      <alignment vertical="center" wrapText="1"/>
    </xf>
    <xf numFmtId="0" fontId="0" fillId="0" borderId="68" xfId="0" applyBorder="1" applyAlignment="1">
      <alignment vertical="center" wrapText="1"/>
    </xf>
    <xf numFmtId="0" fontId="4" fillId="0" borderId="53"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4" fillId="0" borderId="55" xfId="0" applyFont="1" applyBorder="1" applyAlignment="1">
      <alignment vertical="center" wrapText="1"/>
    </xf>
    <xf numFmtId="0" fontId="4" fillId="0" borderId="56" xfId="0" applyFont="1" applyBorder="1" applyAlignment="1">
      <alignment vertical="center" wrapText="1"/>
    </xf>
    <xf numFmtId="0" fontId="0" fillId="0" borderId="56" xfId="0" applyBorder="1" applyAlignment="1">
      <alignment vertical="center" wrapText="1"/>
    </xf>
    <xf numFmtId="0" fontId="4" fillId="0" borderId="70" xfId="0" applyFont="1" applyBorder="1" applyAlignment="1">
      <alignment vertical="center" wrapText="1"/>
    </xf>
    <xf numFmtId="0" fontId="4" fillId="0" borderId="4" xfId="0" applyFont="1" applyBorder="1" applyAlignment="1">
      <alignment vertical="center" wrapText="1"/>
    </xf>
    <xf numFmtId="0" fontId="0" fillId="0" borderId="4" xfId="0" applyBorder="1" applyAlignment="1">
      <alignment vertical="center" wrapText="1"/>
    </xf>
    <xf numFmtId="0" fontId="4" fillId="0" borderId="59" xfId="0" applyFont="1" applyBorder="1" applyAlignment="1">
      <alignment vertical="center" wrapText="1"/>
    </xf>
    <xf numFmtId="0" fontId="4" fillId="0" borderId="7" xfId="0" applyFont="1" applyBorder="1" applyAlignment="1">
      <alignment vertical="center" wrapText="1"/>
    </xf>
    <xf numFmtId="0" fontId="0" fillId="0" borderId="7" xfId="0" applyBorder="1" applyAlignment="1">
      <alignment vertical="center" wrapText="1"/>
    </xf>
    <xf numFmtId="0" fontId="4" fillId="0" borderId="60" xfId="0" applyFont="1" applyBorder="1" applyAlignment="1">
      <alignment horizontal="center" vertical="center" wrapText="1"/>
    </xf>
    <xf numFmtId="0" fontId="2" fillId="3" borderId="14" xfId="0" applyFont="1" applyFill="1" applyBorder="1" applyAlignment="1" applyProtection="1">
      <alignment vertical="center" wrapText="1"/>
      <protection hidden="1"/>
    </xf>
    <xf numFmtId="0" fontId="2" fillId="3" borderId="2" xfId="0" applyFont="1" applyFill="1" applyBorder="1" applyAlignment="1" applyProtection="1">
      <alignment vertical="center" wrapText="1"/>
      <protection hidden="1"/>
    </xf>
    <xf numFmtId="0" fontId="2" fillId="3" borderId="2" xfId="0" applyFont="1" applyFill="1" applyBorder="1" applyAlignment="1" applyProtection="1">
      <alignment horizontal="center" vertical="center" wrapText="1"/>
      <protection hidden="1"/>
    </xf>
    <xf numFmtId="0" fontId="2" fillId="3" borderId="43" xfId="0" applyFont="1" applyFill="1" applyBorder="1" applyAlignment="1" applyProtection="1">
      <alignment horizontal="center" vertical="center" wrapText="1"/>
      <protection hidden="1"/>
    </xf>
    <xf numFmtId="0" fontId="2" fillId="3" borderId="14" xfId="1" applyFill="1" applyBorder="1" applyAlignment="1" applyProtection="1">
      <alignment horizontal="left" vertical="center" wrapText="1"/>
      <protection hidden="1"/>
    </xf>
    <xf numFmtId="0" fontId="1" fillId="3" borderId="6" xfId="0" applyFont="1" applyFill="1" applyBorder="1" applyAlignment="1" applyProtection="1">
      <alignment vertical="center" wrapText="1"/>
      <protection hidden="1"/>
    </xf>
    <xf numFmtId="0" fontId="2" fillId="3" borderId="29" xfId="1" applyFill="1" applyBorder="1" applyAlignment="1" applyProtection="1">
      <alignment horizontal="left" vertical="center" wrapText="1"/>
      <protection hidden="1"/>
    </xf>
    <xf numFmtId="0" fontId="2" fillId="3" borderId="2" xfId="0" applyFont="1" applyFill="1" applyBorder="1" applyAlignment="1" applyProtection="1">
      <alignment horizontal="left" vertical="center" wrapText="1"/>
      <protection hidden="1"/>
    </xf>
    <xf numFmtId="0" fontId="8" fillId="3"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4" fontId="8" fillId="3" borderId="41" xfId="0" applyNumberFormat="1" applyFont="1" applyFill="1" applyBorder="1" applyAlignment="1">
      <alignment horizontal="center" vertical="center" wrapText="1"/>
    </xf>
    <xf numFmtId="0" fontId="1" fillId="3" borderId="14"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43" xfId="0" applyFont="1" applyFill="1" applyBorder="1" applyAlignment="1" applyProtection="1">
      <alignment horizontal="left" vertical="center" wrapText="1"/>
      <protection locked="0"/>
    </xf>
    <xf numFmtId="0" fontId="1" fillId="3" borderId="15" xfId="0" applyFont="1" applyFill="1" applyBorder="1" applyAlignment="1" applyProtection="1">
      <alignment horizontal="left" vertical="center" wrapText="1"/>
      <protection locked="0"/>
    </xf>
    <xf numFmtId="0" fontId="1" fillId="3" borderId="61"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48" fillId="3" borderId="54" xfId="2" applyFill="1" applyBorder="1" applyAlignment="1" applyProtection="1">
      <alignment horizontal="left" vertical="center" wrapText="1"/>
      <protection locked="0"/>
    </xf>
    <xf numFmtId="0" fontId="1" fillId="3" borderId="0" xfId="0" applyFont="1" applyFill="1" applyAlignment="1" applyProtection="1">
      <alignment vertical="center" wrapText="1"/>
      <protection hidden="1"/>
    </xf>
    <xf numFmtId="0" fontId="2" fillId="3" borderId="53" xfId="0" applyFont="1" applyFill="1" applyBorder="1" applyAlignment="1" applyProtection="1">
      <alignment vertical="center" wrapText="1"/>
      <protection hidden="1"/>
    </xf>
    <xf numFmtId="0" fontId="2" fillId="3" borderId="1" xfId="0" applyFont="1" applyFill="1" applyBorder="1" applyAlignment="1" applyProtection="1">
      <alignment vertical="center" wrapText="1"/>
      <protection hidden="1"/>
    </xf>
    <xf numFmtId="0" fontId="2" fillId="3" borderId="1" xfId="0" applyFont="1" applyFill="1" applyBorder="1" applyAlignment="1" applyProtection="1">
      <alignment horizontal="center" vertical="center" wrapText="1"/>
      <protection hidden="1"/>
    </xf>
    <xf numFmtId="0" fontId="2" fillId="3" borderId="54" xfId="0" applyFont="1" applyFill="1" applyBorder="1" applyAlignment="1" applyProtection="1">
      <alignment horizontal="center" vertical="center" wrapText="1"/>
      <protection hidden="1"/>
    </xf>
    <xf numFmtId="0" fontId="1" fillId="3" borderId="53" xfId="0" applyFont="1" applyFill="1" applyBorder="1" applyAlignment="1" applyProtection="1">
      <alignment horizontal="left" vertical="center" wrapText="1"/>
      <protection hidden="1"/>
    </xf>
    <xf numFmtId="0" fontId="1" fillId="3" borderId="1" xfId="0" applyFont="1" applyFill="1" applyBorder="1" applyAlignment="1" applyProtection="1">
      <alignment horizontal="left" vertical="center" wrapText="1"/>
      <protection hidden="1"/>
    </xf>
    <xf numFmtId="0" fontId="1" fillId="3" borderId="34" xfId="0" applyFont="1" applyFill="1" applyBorder="1" applyAlignment="1" applyProtection="1">
      <alignment horizontal="left" vertical="center" wrapText="1"/>
      <protection hidden="1"/>
    </xf>
    <xf numFmtId="0" fontId="1" fillId="3" borderId="1" xfId="0" applyFont="1" applyFill="1" applyBorder="1" applyAlignment="1" applyProtection="1">
      <alignment horizontal="center" vertical="center" wrapText="1"/>
      <protection hidden="1"/>
    </xf>
    <xf numFmtId="14" fontId="1" fillId="3" borderId="2" xfId="0" applyNumberFormat="1" applyFont="1" applyFill="1" applyBorder="1" applyAlignment="1" applyProtection="1">
      <alignment horizontal="center" vertical="center" wrapText="1"/>
      <protection hidden="1"/>
    </xf>
    <xf numFmtId="0" fontId="1" fillId="3" borderId="53"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3" borderId="54" xfId="1" applyFont="1" applyFill="1" applyBorder="1" applyAlignment="1" applyProtection="1">
      <alignment horizontal="left" vertical="center" wrapText="1"/>
      <protection locked="0"/>
    </xf>
    <xf numFmtId="14" fontId="1" fillId="3" borderId="43" xfId="0" applyNumberFormat="1" applyFont="1" applyFill="1" applyBorder="1" applyAlignment="1" applyProtection="1">
      <alignment horizontal="center" vertical="center" wrapText="1"/>
      <protection hidden="1"/>
    </xf>
    <xf numFmtId="0" fontId="1" fillId="3" borderId="1" xfId="1" applyFont="1" applyFill="1" applyBorder="1" applyAlignment="1" applyProtection="1">
      <alignment horizontal="center" vertical="center" wrapText="1"/>
      <protection locked="0"/>
    </xf>
    <xf numFmtId="0" fontId="1" fillId="3" borderId="53" xfId="1" applyFont="1" applyFill="1" applyBorder="1" applyAlignment="1" applyProtection="1">
      <alignment horizontal="left" vertical="center" wrapText="1"/>
      <protection locked="0"/>
    </xf>
    <xf numFmtId="0" fontId="1" fillId="3" borderId="1" xfId="1" applyFont="1" applyFill="1" applyBorder="1" applyAlignment="1" applyProtection="1">
      <alignment horizontal="left" vertical="center" wrapText="1"/>
      <protection locked="0"/>
    </xf>
    <xf numFmtId="14" fontId="1" fillId="3" borderId="1" xfId="0" applyNumberFormat="1" applyFont="1" applyFill="1" applyBorder="1" applyAlignment="1" applyProtection="1">
      <alignment horizontal="center" vertical="center" wrapText="1"/>
      <protection hidden="1"/>
    </xf>
    <xf numFmtId="14" fontId="1" fillId="3" borderId="54" xfId="0" applyNumberFormat="1" applyFont="1" applyFill="1" applyBorder="1" applyAlignment="1" applyProtection="1">
      <alignment horizontal="center" vertical="center" wrapText="1"/>
      <protection hidden="1"/>
    </xf>
    <xf numFmtId="0" fontId="3" fillId="3" borderId="53" xfId="0" applyFont="1" applyFill="1" applyBorder="1" applyAlignment="1" applyProtection="1">
      <alignment horizontal="left" vertical="center" wrapText="1"/>
      <protection locked="0"/>
    </xf>
    <xf numFmtId="0" fontId="2" fillId="3" borderId="53" xfId="0" applyFont="1" applyFill="1" applyBorder="1" applyAlignment="1" applyProtection="1">
      <alignment horizontal="left" vertical="center" wrapText="1"/>
      <protection hidden="1"/>
    </xf>
    <xf numFmtId="0" fontId="2" fillId="3" borderId="1" xfId="0" applyFont="1" applyFill="1" applyBorder="1" applyAlignment="1" applyProtection="1">
      <alignment horizontal="left" vertical="center" wrapText="1"/>
      <protection hidden="1"/>
    </xf>
    <xf numFmtId="0" fontId="2" fillId="3" borderId="34" xfId="0" applyFont="1" applyFill="1" applyBorder="1" applyAlignment="1" applyProtection="1">
      <alignment horizontal="left" vertical="center" wrapText="1"/>
      <protection hidden="1"/>
    </xf>
    <xf numFmtId="9" fontId="2" fillId="3" borderId="1" xfId="0" applyNumberFormat="1" applyFont="1" applyFill="1" applyBorder="1" applyAlignment="1" applyProtection="1">
      <alignment horizontal="center" vertical="center" wrapText="1"/>
      <protection hidden="1"/>
    </xf>
    <xf numFmtId="14" fontId="2" fillId="3" borderId="1" xfId="0" applyNumberFormat="1" applyFont="1" applyFill="1" applyBorder="1" applyAlignment="1" applyProtection="1">
      <alignment horizontal="center" vertical="center" wrapText="1"/>
      <protection hidden="1"/>
    </xf>
    <xf numFmtId="14" fontId="2" fillId="3" borderId="54" xfId="0" applyNumberFormat="1" applyFont="1" applyFill="1" applyBorder="1" applyAlignment="1" applyProtection="1">
      <alignment horizontal="center" vertical="center" wrapText="1"/>
      <protection hidden="1"/>
    </xf>
    <xf numFmtId="0" fontId="2" fillId="3" borderId="53"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54"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51"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2" fillId="3" borderId="1" xfId="1" applyFill="1" applyBorder="1" applyAlignment="1" applyProtection="1">
      <alignment horizontal="left" vertical="center" wrapText="1"/>
      <protection locked="0"/>
    </xf>
    <xf numFmtId="0" fontId="2" fillId="3" borderId="1" xfId="1" applyFill="1" applyBorder="1" applyAlignment="1" applyProtection="1">
      <alignment horizontal="center" vertical="center" wrapText="1"/>
      <protection locked="0"/>
    </xf>
    <xf numFmtId="0" fontId="2" fillId="3" borderId="54" xfId="1" applyFill="1" applyBorder="1" applyAlignment="1" applyProtection="1">
      <alignment horizontal="left" vertical="center" wrapText="1"/>
      <protection locked="0"/>
    </xf>
    <xf numFmtId="0" fontId="2" fillId="3" borderId="0" xfId="0" applyFont="1" applyFill="1" applyAlignment="1" applyProtection="1">
      <alignment vertical="center" wrapText="1"/>
      <protection hidden="1"/>
    </xf>
    <xf numFmtId="0" fontId="8" fillId="3" borderId="53" xfId="0" applyFont="1" applyFill="1" applyBorder="1" applyAlignment="1" applyProtection="1">
      <alignment horizontal="left" vertical="center" wrapText="1"/>
      <protection hidden="1"/>
    </xf>
    <xf numFmtId="0" fontId="8" fillId="3" borderId="1" xfId="0" applyFont="1" applyFill="1" applyBorder="1" applyAlignment="1" applyProtection="1">
      <alignment horizontal="left" vertical="center" wrapText="1"/>
      <protection hidden="1"/>
    </xf>
    <xf numFmtId="0" fontId="8" fillId="3" borderId="2" xfId="0" applyFont="1" applyFill="1" applyBorder="1" applyAlignment="1">
      <alignment horizontal="center" vertical="center" wrapText="1"/>
    </xf>
    <xf numFmtId="0" fontId="8" fillId="3" borderId="29" xfId="0"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14" fontId="8" fillId="3" borderId="36" xfId="0" applyNumberFormat="1" applyFont="1" applyFill="1" applyBorder="1" applyAlignment="1">
      <alignment horizontal="center" vertical="center" wrapText="1"/>
    </xf>
    <xf numFmtId="0" fontId="8" fillId="3" borderId="53" xfId="0" applyFont="1" applyFill="1" applyBorder="1" applyAlignment="1">
      <alignment horizontal="left" vertical="center" wrapText="1"/>
    </xf>
    <xf numFmtId="0" fontId="8" fillId="3" borderId="1" xfId="0" applyFont="1" applyFill="1" applyBorder="1" applyAlignment="1">
      <alignment horizontal="justify" vertical="center" wrapText="1"/>
    </xf>
    <xf numFmtId="0" fontId="1"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hidden="1"/>
    </xf>
    <xf numFmtId="9" fontId="1" fillId="3" borderId="1" xfId="0" applyNumberFormat="1" applyFont="1" applyFill="1" applyBorder="1" applyAlignment="1" applyProtection="1">
      <alignment horizontal="center" vertical="center" wrapText="1"/>
      <protection hidden="1"/>
    </xf>
    <xf numFmtId="0" fontId="38" fillId="0" borderId="47"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49"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57" xfId="0" applyFont="1" applyBorder="1" applyAlignment="1">
      <alignment horizontal="center" vertical="center" wrapText="1"/>
    </xf>
    <xf numFmtId="0" fontId="39" fillId="0" borderId="69"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57" xfId="0" applyFont="1" applyBorder="1" applyAlignment="1">
      <alignment horizontal="center" vertical="center" wrapText="1"/>
    </xf>
    <xf numFmtId="0" fontId="46" fillId="0" borderId="0" xfId="0" applyFont="1" applyAlignment="1" applyProtection="1">
      <alignment horizontal="center" vertical="center" wrapText="1"/>
      <protection hidden="1"/>
    </xf>
    <xf numFmtId="0" fontId="44" fillId="0" borderId="0" xfId="0" applyFont="1" applyAlignment="1" applyProtection="1">
      <alignment horizontal="center" vertical="center" wrapText="1"/>
      <protection hidden="1"/>
    </xf>
    <xf numFmtId="0" fontId="41" fillId="31" borderId="59" xfId="0" applyFont="1" applyFill="1" applyBorder="1" applyAlignment="1" applyProtection="1">
      <alignment horizontal="center" vertical="center" wrapText="1"/>
      <protection locked="0"/>
    </xf>
    <xf numFmtId="0" fontId="41" fillId="31" borderId="7" xfId="0" applyFont="1" applyFill="1" applyBorder="1" applyAlignment="1" applyProtection="1">
      <alignment horizontal="center" vertical="center" wrapText="1"/>
      <protection locked="0"/>
    </xf>
    <xf numFmtId="0" fontId="41" fillId="31" borderId="60" xfId="0" applyFont="1" applyFill="1" applyBorder="1" applyAlignment="1" applyProtection="1">
      <alignment horizontal="center" vertical="center" wrapText="1"/>
      <protection locked="0"/>
    </xf>
    <xf numFmtId="0" fontId="40" fillId="31" borderId="59" xfId="0" applyFont="1" applyFill="1" applyBorder="1" applyAlignment="1" applyProtection="1">
      <alignment horizontal="center" vertical="center" wrapText="1"/>
      <protection locked="0"/>
    </xf>
    <xf numFmtId="0" fontId="40" fillId="31" borderId="7" xfId="0" applyFont="1" applyFill="1" applyBorder="1" applyAlignment="1" applyProtection="1">
      <alignment horizontal="center" vertical="center" wrapText="1"/>
      <protection locked="0"/>
    </xf>
    <xf numFmtId="0" fontId="40" fillId="31" borderId="60" xfId="0" applyFont="1" applyFill="1" applyBorder="1" applyAlignment="1" applyProtection="1">
      <alignment horizontal="center" vertical="center" wrapText="1"/>
      <protection locked="0"/>
    </xf>
    <xf numFmtId="0" fontId="40" fillId="29" borderId="59" xfId="0" applyFont="1" applyFill="1" applyBorder="1" applyAlignment="1" applyProtection="1">
      <alignment horizontal="center" vertical="center" wrapText="1"/>
      <protection locked="0"/>
    </xf>
    <xf numFmtId="0" fontId="40" fillId="29" borderId="7" xfId="0" applyFont="1" applyFill="1" applyBorder="1" applyAlignment="1" applyProtection="1">
      <alignment horizontal="center" vertical="center" wrapText="1"/>
      <protection locked="0"/>
    </xf>
    <xf numFmtId="0" fontId="40" fillId="29" borderId="60" xfId="0" applyFont="1" applyFill="1" applyBorder="1" applyAlignment="1" applyProtection="1">
      <alignment horizontal="center" vertical="center" wrapText="1"/>
      <protection locked="0"/>
    </xf>
    <xf numFmtId="0" fontId="40" fillId="32" borderId="59" xfId="0" applyFont="1" applyFill="1" applyBorder="1" applyAlignment="1">
      <alignment horizontal="center" vertical="center" wrapText="1"/>
    </xf>
    <xf numFmtId="0" fontId="40" fillId="32" borderId="7" xfId="0" applyFont="1" applyFill="1" applyBorder="1" applyAlignment="1">
      <alignment horizontal="center" vertical="center" wrapText="1"/>
    </xf>
    <xf numFmtId="0" fontId="40" fillId="32" borderId="60" xfId="0" applyFont="1" applyFill="1" applyBorder="1" applyAlignment="1">
      <alignment horizontal="center" vertical="center" wrapText="1"/>
    </xf>
    <xf numFmtId="0" fontId="40" fillId="30" borderId="48" xfId="0" applyFont="1" applyFill="1" applyBorder="1" applyAlignment="1" applyProtection="1">
      <alignment horizontal="center" vertical="center" wrapText="1"/>
      <protection locked="0"/>
    </xf>
    <xf numFmtId="0" fontId="40" fillId="30" borderId="49" xfId="0" applyFont="1" applyFill="1" applyBorder="1" applyAlignment="1" applyProtection="1">
      <alignment horizontal="center" vertical="center" wrapText="1"/>
      <protection locked="0"/>
    </xf>
    <xf numFmtId="0" fontId="3" fillId="31" borderId="50" xfId="0" applyFont="1" applyFill="1" applyBorder="1" applyAlignment="1" applyProtection="1">
      <alignment horizontal="center" vertical="center" wrapText="1"/>
      <protection locked="0"/>
    </xf>
    <xf numFmtId="0" fontId="3" fillId="31" borderId="52" xfId="0" applyFont="1" applyFill="1" applyBorder="1" applyAlignment="1" applyProtection="1">
      <alignment horizontal="center" vertical="center" wrapText="1"/>
      <protection locked="0"/>
    </xf>
    <xf numFmtId="0" fontId="0" fillId="0" borderId="66"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9" borderId="8" xfId="0" applyFill="1" applyBorder="1" applyAlignment="1" applyProtection="1">
      <alignment horizontal="center" vertical="center" wrapText="1"/>
      <protection hidden="1"/>
    </xf>
    <xf numFmtId="0" fontId="0" fillId="9" borderId="10" xfId="0" applyFill="1" applyBorder="1" applyAlignment="1" applyProtection="1">
      <alignment horizontal="center" vertical="center" wrapText="1"/>
      <protection hidden="1"/>
    </xf>
    <xf numFmtId="0" fontId="0" fillId="10" borderId="10" xfId="0"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0" fillId="7" borderId="10" xfId="0" applyFill="1" applyBorder="1" applyAlignment="1" applyProtection="1">
      <alignment horizontal="center" vertical="center" wrapText="1"/>
      <protection hidden="1"/>
    </xf>
    <xf numFmtId="0" fontId="0" fillId="5" borderId="65" xfId="0" applyFill="1" applyBorder="1" applyAlignment="1" applyProtection="1">
      <alignment horizontal="center" vertical="center" wrapText="1"/>
      <protection hidden="1"/>
    </xf>
    <xf numFmtId="0" fontId="0" fillId="5" borderId="5" xfId="0" applyFill="1" applyBorder="1" applyAlignment="1" applyProtection="1">
      <alignment horizontal="center" vertical="center" wrapText="1"/>
      <protection hidden="1"/>
    </xf>
    <xf numFmtId="0" fontId="0" fillId="8" borderId="28" xfId="0" applyFill="1" applyBorder="1" applyAlignment="1" applyProtection="1">
      <alignment horizontal="center" vertical="center" wrapText="1"/>
      <protection hidden="1"/>
    </xf>
    <xf numFmtId="0" fontId="0" fillId="8" borderId="5" xfId="0" applyFill="1" applyBorder="1" applyAlignment="1" applyProtection="1">
      <alignment horizontal="center" vertical="center" wrapText="1"/>
      <protection hidden="1"/>
    </xf>
    <xf numFmtId="0" fontId="0" fillId="28" borderId="28" xfId="0" applyFill="1" applyBorder="1" applyAlignment="1" applyProtection="1">
      <alignment horizontal="center" vertical="center" wrapText="1"/>
      <protection hidden="1"/>
    </xf>
    <xf numFmtId="0" fontId="0" fillId="28" borderId="5" xfId="0"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9" fillId="5" borderId="4"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6" borderId="4" xfId="0" applyFont="1" applyFill="1" applyBorder="1" applyAlignment="1">
      <alignment horizontal="center" wrapText="1"/>
    </xf>
    <xf numFmtId="0" fontId="9" fillId="6" borderId="2" xfId="0" applyFont="1" applyFill="1" applyBorder="1" applyAlignment="1">
      <alignment horizontal="center" wrapText="1"/>
    </xf>
    <xf numFmtId="0" fontId="16" fillId="6" borderId="4" xfId="0" applyFont="1" applyFill="1" applyBorder="1" applyAlignment="1">
      <alignment horizontal="center" wrapText="1"/>
    </xf>
    <xf numFmtId="0" fontId="9" fillId="5" borderId="4" xfId="0" applyFont="1" applyFill="1" applyBorder="1" applyAlignment="1">
      <alignment horizontal="center" wrapText="1"/>
    </xf>
    <xf numFmtId="0" fontId="9" fillId="5" borderId="2" xfId="0" applyFont="1" applyFill="1" applyBorder="1" applyAlignment="1">
      <alignment horizontal="center" wrapText="1"/>
    </xf>
    <xf numFmtId="0" fontId="9" fillId="0" borderId="1" xfId="0" applyFont="1" applyBorder="1" applyAlignment="1">
      <alignment horizontal="left" vertical="center"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9" fillId="7" borderId="4" xfId="0" applyFont="1" applyFill="1" applyBorder="1" applyAlignment="1">
      <alignment horizontal="center" wrapText="1"/>
    </xf>
    <xf numFmtId="0" fontId="9" fillId="7" borderId="17" xfId="0" applyFont="1" applyFill="1" applyBorder="1" applyAlignment="1">
      <alignment horizontal="center" wrapText="1"/>
    </xf>
    <xf numFmtId="0" fontId="9" fillId="7" borderId="2" xfId="0" applyFont="1" applyFill="1" applyBorder="1" applyAlignment="1">
      <alignment horizontal="center" wrapText="1"/>
    </xf>
    <xf numFmtId="0" fontId="9" fillId="6" borderId="17" xfId="0" applyFont="1" applyFill="1" applyBorder="1" applyAlignment="1">
      <alignment horizontal="center" wrapText="1"/>
    </xf>
    <xf numFmtId="0" fontId="9" fillId="0" borderId="3" xfId="0" applyFont="1" applyBorder="1" applyAlignment="1">
      <alignment horizontal="left" vertical="center" wrapText="1"/>
    </xf>
    <xf numFmtId="0" fontId="9" fillId="7" borderId="4"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5" borderId="17" xfId="0" applyFont="1" applyFill="1" applyBorder="1" applyAlignment="1">
      <alignment horizontal="center" wrapText="1"/>
    </xf>
    <xf numFmtId="0" fontId="9" fillId="5" borderId="4" xfId="0" applyFont="1" applyFill="1" applyBorder="1" applyAlignment="1">
      <alignment vertical="top" wrapText="1"/>
    </xf>
    <xf numFmtId="0" fontId="9" fillId="5" borderId="17" xfId="0" applyFont="1" applyFill="1" applyBorder="1" applyAlignment="1">
      <alignment vertical="top" wrapText="1"/>
    </xf>
    <xf numFmtId="0" fontId="9" fillId="5" borderId="4" xfId="0" applyFont="1" applyFill="1" applyBorder="1" applyAlignment="1">
      <alignment horizontal="left" vertical="top" wrapText="1"/>
    </xf>
    <xf numFmtId="0" fontId="9" fillId="5" borderId="17" xfId="0" applyFont="1" applyFill="1" applyBorder="1" applyAlignment="1">
      <alignment horizontal="left" vertical="top" wrapText="1"/>
    </xf>
    <xf numFmtId="0" fontId="9" fillId="18" borderId="13" xfId="0" applyFont="1" applyFill="1" applyBorder="1" applyAlignment="1">
      <alignment horizontal="left" vertical="center" wrapText="1"/>
    </xf>
    <xf numFmtId="0" fontId="9" fillId="18" borderId="16" xfId="0" applyFont="1" applyFill="1" applyBorder="1" applyAlignment="1">
      <alignment horizontal="left" vertical="center" wrapText="1"/>
    </xf>
    <xf numFmtId="0" fontId="9" fillId="18" borderId="15" xfId="0" applyFont="1" applyFill="1" applyBorder="1" applyAlignment="1">
      <alignment horizontal="left" vertical="center" wrapText="1"/>
    </xf>
    <xf numFmtId="0" fontId="9" fillId="0" borderId="4" xfId="0" applyFont="1" applyBorder="1" applyAlignment="1">
      <alignment horizontal="left" vertical="top" wrapText="1"/>
    </xf>
    <xf numFmtId="0" fontId="9" fillId="0" borderId="2" xfId="0" applyFont="1" applyBorder="1" applyAlignment="1">
      <alignment horizontal="left" vertical="top" wrapText="1"/>
    </xf>
    <xf numFmtId="0" fontId="9" fillId="7" borderId="17" xfId="0" applyFont="1" applyFill="1" applyBorder="1" applyAlignment="1">
      <alignment horizontal="left" wrapText="1"/>
    </xf>
    <xf numFmtId="0" fontId="9" fillId="7" borderId="2" xfId="0" applyFont="1" applyFill="1" applyBorder="1" applyAlignment="1">
      <alignment horizontal="left" wrapText="1"/>
    </xf>
    <xf numFmtId="0" fontId="16" fillId="17" borderId="19" xfId="0" applyFont="1" applyFill="1" applyBorder="1" applyAlignment="1">
      <alignment horizontal="left" vertical="top" wrapText="1"/>
    </xf>
    <xf numFmtId="0" fontId="16" fillId="17" borderId="22" xfId="0" applyFont="1" applyFill="1" applyBorder="1" applyAlignment="1">
      <alignment horizontal="left" vertical="top" wrapText="1"/>
    </xf>
    <xf numFmtId="0" fontId="9" fillId="0" borderId="13" xfId="0" applyFont="1" applyBorder="1" applyAlignment="1">
      <alignment horizontal="left" vertical="center" wrapText="1"/>
    </xf>
    <xf numFmtId="0" fontId="9" fillId="0" borderId="16" xfId="0" applyFont="1" applyBorder="1" applyAlignment="1">
      <alignment horizontal="left" vertical="center" wrapText="1"/>
    </xf>
    <xf numFmtId="0" fontId="9" fillId="14" borderId="4"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16" fillId="12" borderId="19" xfId="0" applyFont="1" applyFill="1" applyBorder="1" applyAlignment="1">
      <alignment horizontal="left" vertical="top" wrapText="1"/>
    </xf>
    <xf numFmtId="0" fontId="16" fillId="12" borderId="24" xfId="0" applyFont="1" applyFill="1" applyBorder="1" applyAlignment="1">
      <alignment horizontal="left" vertical="top" wrapText="1"/>
    </xf>
    <xf numFmtId="0" fontId="16" fillId="12" borderId="19" xfId="0" applyFont="1" applyFill="1" applyBorder="1" applyAlignment="1">
      <alignment horizontal="center" vertical="top" wrapText="1"/>
    </xf>
    <xf numFmtId="0" fontId="16" fillId="12" borderId="24" xfId="0" applyFont="1" applyFill="1" applyBorder="1" applyAlignment="1">
      <alignment horizontal="center" vertical="top" wrapText="1"/>
    </xf>
    <xf numFmtId="0" fontId="16" fillId="16" borderId="19" xfId="0" applyFont="1" applyFill="1" applyBorder="1" applyAlignment="1">
      <alignment horizontal="left" vertical="top" wrapText="1"/>
    </xf>
    <xf numFmtId="0" fontId="16" fillId="16" borderId="24" xfId="0" applyFont="1" applyFill="1" applyBorder="1" applyAlignment="1">
      <alignment horizontal="left" vertical="top" wrapText="1"/>
    </xf>
    <xf numFmtId="0" fontId="16" fillId="17" borderId="24" xfId="0" applyFont="1" applyFill="1" applyBorder="1" applyAlignment="1">
      <alignment horizontal="left" vertical="top" wrapText="1"/>
    </xf>
    <xf numFmtId="0" fontId="9" fillId="14" borderId="17" xfId="0" applyFont="1" applyFill="1" applyBorder="1" applyAlignment="1">
      <alignment horizontal="center" vertical="center" wrapText="1"/>
    </xf>
    <xf numFmtId="0" fontId="16" fillId="15" borderId="19" xfId="0" applyFont="1" applyFill="1" applyBorder="1" applyAlignment="1">
      <alignment vertical="top" wrapText="1"/>
    </xf>
    <xf numFmtId="0" fontId="16" fillId="15" borderId="22" xfId="0" applyFont="1" applyFill="1" applyBorder="1" applyAlignment="1">
      <alignment vertical="top" wrapText="1"/>
    </xf>
    <xf numFmtId="0" fontId="16" fillId="16" borderId="22" xfId="0" applyFont="1" applyFill="1" applyBorder="1" applyAlignment="1">
      <alignment horizontal="left" vertical="top" wrapText="1"/>
    </xf>
    <xf numFmtId="0" fontId="9" fillId="0" borderId="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16" fillId="5" borderId="4"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17" xfId="0" applyFont="1" applyBorder="1" applyAlignment="1">
      <alignment horizontal="left" vertical="center" wrapText="1"/>
    </xf>
    <xf numFmtId="0" fontId="9" fillId="0" borderId="2" xfId="0" applyFont="1" applyBorder="1" applyAlignment="1">
      <alignment horizontal="left" vertical="center" wrapText="1"/>
    </xf>
    <xf numFmtId="0" fontId="9" fillId="0" borderId="15" xfId="0" applyFont="1" applyBorder="1" applyAlignment="1">
      <alignment horizontal="left" vertical="center" wrapText="1"/>
    </xf>
    <xf numFmtId="0" fontId="9" fillId="7" borderId="4" xfId="0" applyFont="1" applyFill="1" applyBorder="1" applyAlignment="1">
      <alignment vertical="top" wrapText="1"/>
    </xf>
    <xf numFmtId="0" fontId="9" fillId="7" borderId="2" xfId="0" applyFont="1" applyFill="1" applyBorder="1" applyAlignment="1">
      <alignment vertical="top" wrapText="1"/>
    </xf>
    <xf numFmtId="0" fontId="9" fillId="6" borderId="4" xfId="0" applyFont="1" applyFill="1" applyBorder="1" applyAlignment="1">
      <alignment vertical="top" wrapText="1"/>
    </xf>
    <xf numFmtId="0" fontId="9" fillId="6" borderId="2" xfId="0" applyFont="1" applyFill="1" applyBorder="1" applyAlignment="1">
      <alignment vertical="top" wrapText="1"/>
    </xf>
    <xf numFmtId="0" fontId="9" fillId="5" borderId="2" xfId="0" applyFont="1" applyFill="1" applyBorder="1" applyAlignment="1">
      <alignment vertical="top" wrapText="1"/>
    </xf>
    <xf numFmtId="0" fontId="16" fillId="7" borderId="4"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9" fillId="7" borderId="4" xfId="0" applyFont="1" applyFill="1" applyBorder="1" applyAlignment="1">
      <alignment horizontal="left" vertical="top" wrapText="1"/>
    </xf>
    <xf numFmtId="0" fontId="9" fillId="7" borderId="17"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17" xfId="0" applyFont="1" applyFill="1" applyBorder="1" applyAlignment="1">
      <alignment horizontal="left" vertical="top" wrapText="1"/>
    </xf>
    <xf numFmtId="0" fontId="9" fillId="5" borderId="31" xfId="0" applyFont="1" applyFill="1" applyBorder="1" applyAlignment="1">
      <alignment horizontal="center" wrapText="1"/>
    </xf>
    <xf numFmtId="0" fontId="16" fillId="5" borderId="4" xfId="0" applyFont="1" applyFill="1" applyBorder="1" applyAlignment="1">
      <alignment horizontal="center" wrapText="1"/>
    </xf>
    <xf numFmtId="0" fontId="9" fillId="13" borderId="16" xfId="0" applyFont="1" applyFill="1" applyBorder="1" applyAlignment="1">
      <alignment horizontal="center" wrapText="1"/>
    </xf>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9"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12" borderId="13" xfId="0" applyFont="1" applyFill="1" applyBorder="1" applyAlignment="1">
      <alignment horizontal="center" wrapText="1"/>
    </xf>
    <xf numFmtId="0" fontId="9" fillId="12" borderId="16" xfId="0" applyFont="1" applyFill="1" applyBorder="1" applyAlignment="1">
      <alignment horizontal="center" wrapText="1"/>
    </xf>
    <xf numFmtId="0" fontId="9" fillId="12" borderId="25" xfId="0" applyFont="1" applyFill="1" applyBorder="1" applyAlignment="1">
      <alignment horizontal="center" wrapText="1"/>
    </xf>
    <xf numFmtId="0" fontId="9" fillId="12" borderId="26" xfId="0" applyFont="1" applyFill="1" applyBorder="1" applyAlignment="1">
      <alignment horizontal="center" wrapText="1"/>
    </xf>
    <xf numFmtId="0" fontId="9" fillId="6" borderId="13" xfId="0" applyFont="1" applyFill="1" applyBorder="1" applyAlignment="1">
      <alignment horizontal="center" wrapText="1"/>
    </xf>
    <xf numFmtId="0" fontId="9" fillId="6" borderId="16" xfId="0" applyFont="1" applyFill="1" applyBorder="1" applyAlignment="1">
      <alignment horizontal="center" wrapText="1"/>
    </xf>
    <xf numFmtId="0" fontId="14" fillId="6" borderId="25" xfId="0" applyFont="1" applyFill="1" applyBorder="1" applyAlignment="1">
      <alignment horizontal="center" wrapText="1"/>
    </xf>
    <xf numFmtId="0" fontId="9" fillId="6" borderId="25" xfId="0" applyFont="1" applyFill="1" applyBorder="1" applyAlignment="1">
      <alignment horizontal="center" wrapText="1"/>
    </xf>
    <xf numFmtId="0" fontId="9" fillId="5" borderId="30"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6" borderId="26" xfId="0" applyFont="1" applyFill="1" applyBorder="1" applyAlignment="1">
      <alignment horizontal="center" wrapText="1"/>
    </xf>
    <xf numFmtId="0" fontId="16" fillId="5" borderId="27" xfId="0" applyFont="1" applyFill="1" applyBorder="1" applyAlignment="1">
      <alignment horizontal="center" vertical="center" wrapText="1"/>
    </xf>
    <xf numFmtId="0" fontId="19" fillId="5" borderId="28" xfId="0" applyFont="1" applyFill="1" applyBorder="1" applyAlignment="1">
      <alignment horizontal="center" wrapText="1"/>
    </xf>
    <xf numFmtId="0" fontId="20" fillId="5" borderId="5" xfId="0" applyFont="1" applyFill="1" applyBorder="1" applyAlignment="1">
      <alignment horizontal="center" wrapText="1"/>
    </xf>
    <xf numFmtId="0" fontId="20" fillId="5" borderId="29" xfId="0" applyFont="1" applyFill="1" applyBorder="1" applyAlignment="1">
      <alignment horizontal="center" wrapText="1"/>
    </xf>
    <xf numFmtId="0" fontId="11" fillId="5" borderId="1" xfId="0" applyFont="1" applyFill="1" applyBorder="1" applyAlignment="1">
      <alignment horizontal="center" wrapText="1"/>
    </xf>
    <xf numFmtId="0" fontId="12" fillId="7" borderId="18"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1" fillId="0" borderId="16" xfId="0" applyFont="1" applyBorder="1" applyAlignment="1">
      <alignment horizontal="center" wrapText="1"/>
    </xf>
    <xf numFmtId="0" fontId="16" fillId="6" borderId="17" xfId="0" applyFont="1" applyFill="1" applyBorder="1" applyAlignment="1">
      <alignment horizontal="center" vertical="center" wrapText="1"/>
    </xf>
    <xf numFmtId="0" fontId="10" fillId="3" borderId="0" xfId="0" applyFont="1" applyFill="1" applyAlignment="1">
      <alignment horizontal="center" wrapText="1"/>
    </xf>
    <xf numFmtId="0" fontId="11" fillId="11" borderId="4"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7" borderId="1" xfId="0" applyFont="1" applyFill="1" applyBorder="1" applyAlignment="1">
      <alignment horizontal="center" wrapText="1"/>
    </xf>
    <xf numFmtId="0" fontId="11" fillId="6" borderId="1" xfId="0" applyFont="1" applyFill="1" applyBorder="1" applyAlignment="1">
      <alignment horizontal="center" wrapText="1"/>
    </xf>
    <xf numFmtId="0" fontId="13" fillId="6" borderId="4"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27" fillId="25" borderId="1" xfId="0" applyFont="1" applyFill="1" applyBorder="1" applyAlignment="1">
      <alignment horizontal="left" vertical="center" wrapText="1"/>
    </xf>
    <xf numFmtId="0" fontId="26" fillId="27" borderId="1" xfId="0" applyFont="1" applyFill="1" applyBorder="1" applyAlignment="1">
      <alignment horizontal="left" vertical="center" wrapText="1"/>
    </xf>
    <xf numFmtId="0" fontId="0" fillId="0" borderId="1" xfId="0" applyBorder="1" applyAlignment="1">
      <alignment horizontal="center"/>
    </xf>
    <xf numFmtId="0" fontId="26" fillId="23" borderId="1" xfId="0" applyFont="1" applyFill="1" applyBorder="1" applyAlignment="1">
      <alignment horizontal="left" vertical="center" wrapText="1"/>
    </xf>
    <xf numFmtId="0" fontId="26" fillId="15" borderId="1" xfId="0" applyFont="1" applyFill="1" applyBorder="1" applyAlignment="1">
      <alignment horizontal="left" vertical="center" wrapText="1"/>
    </xf>
    <xf numFmtId="0" fontId="26" fillId="16" borderId="1" xfId="0" applyFont="1" applyFill="1" applyBorder="1" applyAlignment="1">
      <alignment horizontal="left" vertical="top" wrapText="1"/>
    </xf>
    <xf numFmtId="0" fontId="26" fillId="0" borderId="1" xfId="0" applyFont="1" applyBorder="1" applyAlignment="1">
      <alignment horizontal="left" vertical="center" wrapText="1"/>
    </xf>
    <xf numFmtId="0" fontId="0" fillId="0" borderId="1" xfId="0" applyBorder="1" applyAlignment="1">
      <alignment horizontal="center" vertical="center" wrapText="1"/>
    </xf>
    <xf numFmtId="0" fontId="16" fillId="0" borderId="1" xfId="0" applyFont="1" applyBorder="1" applyAlignment="1">
      <alignment horizontal="center" vertical="center" wrapText="1"/>
    </xf>
    <xf numFmtId="0" fontId="26" fillId="17" borderId="1" xfId="0" applyFont="1" applyFill="1" applyBorder="1" applyAlignment="1">
      <alignment horizontal="left" vertical="center" wrapText="1"/>
    </xf>
  </cellXfs>
  <cellStyles count="3">
    <cellStyle name="Hipervínculo" xfId="2" builtinId="8"/>
    <cellStyle name="Normal" xfId="0" builtinId="0"/>
    <cellStyle name="Normal 2" xfId="1"/>
  </cellStyles>
  <dxfs count="5">
    <dxf>
      <font>
        <color rgb="FF9C0006"/>
      </font>
    </dxf>
    <dxf>
      <font>
        <b/>
        <i val="0"/>
        <strike/>
        <color rgb="FFFF0000"/>
      </font>
    </dxf>
    <dxf>
      <font>
        <color rgb="FF9C0006"/>
      </font>
    </dxf>
    <dxf>
      <font>
        <b/>
        <i val="0"/>
        <strike/>
        <color rgb="FFFF0000"/>
      </font>
    </dxf>
    <dxf>
      <font>
        <b/>
        <i val="0"/>
        <color rgb="FFFF0000"/>
      </font>
    </dxf>
  </dxfs>
  <tableStyles count="0" defaultTableStyle="TableStyleMedium2" defaultPivotStyle="PivotStyleLight16"/>
  <colors>
    <mruColors>
      <color rgb="FFCC99FF"/>
      <color rgb="FF04E4DC"/>
      <color rgb="FF943CF4"/>
      <color rgb="FFFAB305"/>
      <color rgb="FF9999FF"/>
      <color rgb="FF9933FF"/>
      <color rgb="FF9900CC"/>
      <color rgb="FFCC66FF"/>
      <color rgb="FFA500CC"/>
      <color rgb="FFE78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1075765</xdr:colOff>
      <xdr:row>0</xdr:row>
      <xdr:rowOff>8965</xdr:rowOff>
    </xdr:from>
    <xdr:to>
      <xdr:col>8</xdr:col>
      <xdr:colOff>309297</xdr:colOff>
      <xdr:row>27</xdr:row>
      <xdr:rowOff>160525</xdr:rowOff>
    </xdr:to>
    <xdr:pic>
      <xdr:nvPicPr>
        <xdr:cNvPr id="4" name="Imagen 3" descr="Imagen que contiene Código QR&#10;&#10;Descripción generada automáticamente">
          <a:extLst>
            <a:ext uri="{FF2B5EF4-FFF2-40B4-BE49-F238E27FC236}">
              <a16:creationId xmlns:a16="http://schemas.microsoft.com/office/drawing/2014/main" id="{C612DBC9-E33A-3C78-5A62-99A7D49DB3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5765" y="8965"/>
          <a:ext cx="15075008" cy="3349438"/>
        </a:xfrm>
        <a:prstGeom prst="rect">
          <a:avLst/>
        </a:prstGeom>
      </xdr:spPr>
    </xdr:pic>
    <xdr:clientData/>
  </xdr:twoCellAnchor>
  <xdr:twoCellAnchor editAs="oneCell">
    <xdr:from>
      <xdr:col>22</xdr:col>
      <xdr:colOff>1872503</xdr:colOff>
      <xdr:row>0</xdr:row>
      <xdr:rowOff>67235</xdr:rowOff>
    </xdr:from>
    <xdr:to>
      <xdr:col>29</xdr:col>
      <xdr:colOff>886746</xdr:colOff>
      <xdr:row>27</xdr:row>
      <xdr:rowOff>218795</xdr:rowOff>
    </xdr:to>
    <xdr:pic>
      <xdr:nvPicPr>
        <xdr:cNvPr id="5" name="Imagen 4" descr="Imagen que contiene Código QR&#10;&#10;Descripción generada automáticamente">
          <a:extLst>
            <a:ext uri="{FF2B5EF4-FFF2-40B4-BE49-F238E27FC236}">
              <a16:creationId xmlns:a16="http://schemas.microsoft.com/office/drawing/2014/main" id="{A580E436-B5F9-4CBE-8E29-FAA2D97E9D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04597" y="67235"/>
          <a:ext cx="15092938" cy="33494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valeria caballero" id="{A9835925-184A-49AB-9659-D1BC3006DADE}" userId="1c935d18e794120b"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1-12-03T15:55:04.68" personId="{A9835925-184A-49AB-9659-D1BC3006DADE}" id="{A9165934-B5DA-4261-BA97-104918F246C7}">
    <text>Una vez se tengan todas las actividades propuestas para la concertación 2022 de ETG en esta columna, se procede a seleccionarlas y copiarlas en la columna D de la hoja 2 titulada "PASO 2. PROPUESTA DE CONCERTACIÓN" para que les aparezcan los códigos en esa hoja.</text>
  </threadedComment>
</ThreadedComments>
</file>

<file path=xl/threadedComments/threadedComment2.xml><?xml version="1.0" encoding="utf-8"?>
<ThreadedComments xmlns="http://schemas.microsoft.com/office/spreadsheetml/2018/threadedcomments" xmlns:x="http://schemas.openxmlformats.org/spreadsheetml/2006/main">
  <threadedComment ref="L32" dT="2023-07-14T18:42:18.15" personId="{A9835925-184A-49AB-9659-D1BC3006DADE}" id="{3490F68B-55C7-4E25-B465-938080B9A71C}">
    <text>Corregir esta fecha quedo mal, supongo que es 2023</text>
  </threadedComment>
  <threadedComment ref="J34" dT="2023-07-14T18:45:14.37" personId="{A9835925-184A-49AB-9659-D1BC3006DADE}" id="{6B31D73A-73F4-47A9-A9C4-4FFDB59DDE46}">
    <text xml:space="preserve">Yo revisaría esta meta, porque significa que ambos años van a incorporar los enfoques en TODOS los documentos de gestión de la entidad, porque recuerden que el denominador de la fórmula es número total de documentos, si hay 50 documentos, y les pedimos el 100% tendrían que incorporar el enfoque en todos los documentos o sea en los 50. </text>
  </threadedComment>
  <threadedComment ref="I38" dT="2023-07-14T18:49:05.26" personId="{A9835925-184A-49AB-9659-D1BC3006DADE}" id="{880C8F93-F180-4795-9D0B-0DF0A453040A}">
    <text xml:space="preserve">Este no es el indicador para movilidad, fue el que pidieron que clara nos autorizó, hay que cambiarlo.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pardog@movilidadbogota.gov.co" TargetMode="External"/><Relationship Id="rId7" Type="http://schemas.openxmlformats.org/officeDocument/2006/relationships/printerSettings" Target="../printerSettings/printerSettings3.bin"/><Relationship Id="rId2" Type="http://schemas.openxmlformats.org/officeDocument/2006/relationships/hyperlink" Target="mailto:jarizag@movilidadbogota.gov.co" TargetMode="External"/><Relationship Id="rId1" Type="http://schemas.openxmlformats.org/officeDocument/2006/relationships/hyperlink" Target="mailto:jarizag@movilidadbogota.gov.co" TargetMode="External"/><Relationship Id="rId6" Type="http://schemas.openxmlformats.org/officeDocument/2006/relationships/hyperlink" Target="mailto:jpardog@movilidadbogota.gov.co" TargetMode="External"/><Relationship Id="rId11" Type="http://schemas.microsoft.com/office/2017/10/relationships/threadedComment" Target="../threadedComments/threadedComment2.xml"/><Relationship Id="rId5" Type="http://schemas.openxmlformats.org/officeDocument/2006/relationships/hyperlink" Target="mailto:arojasp@movilidadbogota.gov.co" TargetMode="External"/><Relationship Id="rId4" Type="http://schemas.openxmlformats.org/officeDocument/2006/relationships/hyperlink" Target="mailto:jpardog@movilidadbogota.gov.c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L84"/>
  <sheetViews>
    <sheetView zoomScale="80" zoomScaleNormal="80" zoomScaleSheetLayoutView="80" zoomScalePageLayoutView="70" workbookViewId="0">
      <selection sqref="A1:XFD1"/>
    </sheetView>
  </sheetViews>
  <sheetFormatPr baseColWidth="10" defaultColWidth="11.42578125" defaultRowHeight="12.75"/>
  <cols>
    <col min="1" max="1" width="14.7109375" style="9" bestFit="1" customWidth="1"/>
    <col min="2" max="2" width="20.28515625" style="10" customWidth="1"/>
    <col min="3" max="3" width="45.42578125" style="10" customWidth="1"/>
    <col min="4" max="4" width="82.28515625" style="10" customWidth="1"/>
    <col min="5" max="5" width="48.7109375" style="3" customWidth="1"/>
    <col min="6" max="6" width="21.7109375" style="11" customWidth="1"/>
    <col min="7" max="16384" width="11.42578125" style="5"/>
  </cols>
  <sheetData>
    <row r="1" spans="1:12">
      <c r="A1" s="1" t="s">
        <v>0</v>
      </c>
      <c r="B1" s="2" t="s">
        <v>1</v>
      </c>
      <c r="C1" s="2" t="s">
        <v>2</v>
      </c>
      <c r="D1" s="2" t="s">
        <v>3</v>
      </c>
      <c r="E1" s="2" t="s">
        <v>4</v>
      </c>
      <c r="F1" s="1" t="s">
        <v>5</v>
      </c>
    </row>
    <row r="2" spans="1:12" ht="63.75">
      <c r="A2" s="8" t="s">
        <v>6</v>
      </c>
      <c r="B2" s="12" t="s">
        <v>7</v>
      </c>
      <c r="C2" s="12" t="s">
        <v>8</v>
      </c>
      <c r="D2" s="12" t="s">
        <v>9</v>
      </c>
      <c r="E2" s="13" t="s">
        <v>10</v>
      </c>
      <c r="F2" s="8" t="str">
        <f>IF(D2=0," ",IFERROR(VLOOKUP(D2,#REF!,2,FALSE),"Error"))</f>
        <v>Error</v>
      </c>
      <c r="G2" s="14"/>
      <c r="H2" s="14"/>
      <c r="I2" s="14"/>
      <c r="J2" s="14"/>
      <c r="K2" s="14"/>
      <c r="L2" s="14"/>
    </row>
    <row r="3" spans="1:12" ht="51">
      <c r="A3" s="8" t="s">
        <v>6</v>
      </c>
      <c r="B3" s="12" t="s">
        <v>11</v>
      </c>
      <c r="C3" s="12" t="s">
        <v>12</v>
      </c>
      <c r="D3" s="12" t="s">
        <v>13</v>
      </c>
      <c r="E3" s="15" t="s">
        <v>14</v>
      </c>
      <c r="F3" s="8" t="str">
        <f>IF(D3=0," ",IFERROR(VLOOKUP(D3,#REF!,2,FALSE),"Error"))</f>
        <v>Error</v>
      </c>
      <c r="G3" s="14"/>
      <c r="H3" s="14"/>
      <c r="I3" s="14"/>
      <c r="J3" s="14"/>
      <c r="K3" s="14"/>
      <c r="L3" s="14"/>
    </row>
    <row r="4" spans="1:12" ht="38.25">
      <c r="A4" s="8" t="s">
        <v>6</v>
      </c>
      <c r="B4" s="12" t="s">
        <v>11</v>
      </c>
      <c r="C4" s="12" t="s">
        <v>15</v>
      </c>
      <c r="D4" s="12" t="s">
        <v>16</v>
      </c>
      <c r="E4" s="15" t="s">
        <v>17</v>
      </c>
      <c r="F4" s="8" t="str">
        <f>IF(D4=0," ",IFERROR(VLOOKUP(D4,#REF!,2,FALSE),"Error"))</f>
        <v>Error</v>
      </c>
      <c r="G4" s="14"/>
      <c r="H4" s="14"/>
      <c r="I4" s="14"/>
      <c r="J4" s="14"/>
      <c r="K4" s="14"/>
      <c r="L4" s="14"/>
    </row>
    <row r="5" spans="1:12" ht="51">
      <c r="A5" s="8" t="s">
        <v>6</v>
      </c>
      <c r="B5" s="12" t="s">
        <v>11</v>
      </c>
      <c r="C5" s="12" t="s">
        <v>12</v>
      </c>
      <c r="D5" s="12" t="s">
        <v>13</v>
      </c>
      <c r="E5" s="15" t="s">
        <v>18</v>
      </c>
      <c r="F5" s="8" t="str">
        <f>IF(D5=0," ",IFERROR(VLOOKUP(D5,#REF!,2,FALSE),"Error"))</f>
        <v>Error</v>
      </c>
      <c r="G5" s="14"/>
      <c r="H5" s="14"/>
      <c r="I5" s="14"/>
      <c r="J5" s="14"/>
      <c r="K5" s="14"/>
      <c r="L5" s="14"/>
    </row>
    <row r="6" spans="1:12" ht="51">
      <c r="A6" s="8" t="s">
        <v>6</v>
      </c>
      <c r="B6" s="12" t="s">
        <v>11</v>
      </c>
      <c r="C6" s="12" t="s">
        <v>15</v>
      </c>
      <c r="D6" s="12" t="s">
        <v>16</v>
      </c>
      <c r="E6" s="15" t="s">
        <v>19</v>
      </c>
      <c r="F6" s="8" t="str">
        <f>IF(D6=0," ",IFERROR(VLOOKUP(D6,#REF!,2,FALSE),"Error"))</f>
        <v>Error</v>
      </c>
      <c r="G6" s="14"/>
      <c r="H6" s="14"/>
      <c r="I6" s="14"/>
      <c r="J6" s="14"/>
      <c r="K6" s="14"/>
      <c r="L6" s="14"/>
    </row>
    <row r="7" spans="1:12" ht="38.25">
      <c r="A7" s="8" t="s">
        <v>6</v>
      </c>
      <c r="B7" s="12" t="s">
        <v>11</v>
      </c>
      <c r="C7" s="12" t="s">
        <v>12</v>
      </c>
      <c r="D7" s="12" t="s">
        <v>13</v>
      </c>
      <c r="E7" s="15" t="s">
        <v>20</v>
      </c>
      <c r="F7" s="8" t="str">
        <f>IF(D7=0," ",IFERROR(VLOOKUP(D7,#REF!,2,FALSE),"Error"))</f>
        <v>Error</v>
      </c>
      <c r="G7" s="14"/>
      <c r="H7" s="14"/>
      <c r="I7" s="14"/>
      <c r="J7" s="14"/>
      <c r="K7" s="14"/>
      <c r="L7" s="14"/>
    </row>
    <row r="8" spans="1:12" ht="38.25">
      <c r="A8" s="8" t="s">
        <v>21</v>
      </c>
      <c r="B8" s="12" t="s">
        <v>22</v>
      </c>
      <c r="C8" s="12" t="s">
        <v>23</v>
      </c>
      <c r="D8" s="12" t="s">
        <v>24</v>
      </c>
      <c r="E8" s="15" t="s">
        <v>25</v>
      </c>
      <c r="F8" s="8" t="str">
        <f>IF(D8=0," ",IFERROR(VLOOKUP(D8,#REF!,2,FALSE),"Error"))</f>
        <v>Error</v>
      </c>
      <c r="G8" s="14"/>
      <c r="H8" s="14"/>
      <c r="I8" s="14"/>
      <c r="J8" s="14"/>
      <c r="K8" s="14"/>
      <c r="L8" s="14"/>
    </row>
    <row r="9" spans="1:12" ht="63.75">
      <c r="A9" s="8" t="s">
        <v>6</v>
      </c>
      <c r="B9" s="12" t="s">
        <v>11</v>
      </c>
      <c r="C9" s="12" t="s">
        <v>15</v>
      </c>
      <c r="D9" s="12" t="s">
        <v>16</v>
      </c>
      <c r="E9" s="15" t="s">
        <v>26</v>
      </c>
      <c r="F9" s="8" t="str">
        <f>IF(D9=0," ",IFERROR(VLOOKUP(D9,#REF!,2,FALSE),"Error"))</f>
        <v>Error</v>
      </c>
      <c r="G9" s="14"/>
      <c r="H9" s="14"/>
      <c r="I9" s="14"/>
      <c r="J9" s="14"/>
      <c r="K9" s="14"/>
      <c r="L9" s="14"/>
    </row>
    <row r="10" spans="1:12" ht="38.25">
      <c r="A10" s="8" t="s">
        <v>6</v>
      </c>
      <c r="B10" s="12" t="s">
        <v>11</v>
      </c>
      <c r="C10" s="12" t="s">
        <v>12</v>
      </c>
      <c r="D10" s="12" t="s">
        <v>13</v>
      </c>
      <c r="E10" s="16" t="s">
        <v>27</v>
      </c>
      <c r="F10" s="8" t="str">
        <f>IF(D10=0," ",IFERROR(VLOOKUP(D10,#REF!,2,FALSE),"Error"))</f>
        <v>Error</v>
      </c>
      <c r="G10" s="14"/>
      <c r="H10" s="14"/>
      <c r="I10" s="14"/>
      <c r="J10" s="14"/>
      <c r="K10" s="14"/>
      <c r="L10" s="14"/>
    </row>
    <row r="11" spans="1:12" ht="51">
      <c r="A11" s="8" t="s">
        <v>6</v>
      </c>
      <c r="B11" s="12" t="s">
        <v>7</v>
      </c>
      <c r="C11" s="12" t="s">
        <v>8</v>
      </c>
      <c r="D11" s="12" t="s">
        <v>9</v>
      </c>
      <c r="E11" s="18" t="s">
        <v>28</v>
      </c>
      <c r="F11" s="8" t="str">
        <f>IF(D11=0," ",IFERROR(VLOOKUP(D11,#REF!,2,FALSE),"Error"))</f>
        <v>Error</v>
      </c>
      <c r="G11" s="14"/>
      <c r="H11" s="14"/>
      <c r="I11" s="14"/>
      <c r="J11" s="14"/>
      <c r="K11" s="14"/>
      <c r="L11" s="14"/>
    </row>
    <row r="12" spans="1:12" ht="63.75">
      <c r="A12" s="8" t="s">
        <v>6</v>
      </c>
      <c r="B12" s="12" t="s">
        <v>11</v>
      </c>
      <c r="C12" s="12" t="s">
        <v>15</v>
      </c>
      <c r="D12" s="12" t="s">
        <v>16</v>
      </c>
      <c r="E12" s="15" t="s">
        <v>29</v>
      </c>
      <c r="F12" s="8" t="str">
        <f>IF(D12=0," ",IFERROR(VLOOKUP(D12,#REF!,2,FALSE),"Error"))</f>
        <v>Error</v>
      </c>
      <c r="G12" s="14"/>
      <c r="H12" s="14"/>
      <c r="I12" s="14"/>
      <c r="J12" s="14"/>
      <c r="K12" s="14"/>
      <c r="L12" s="14"/>
    </row>
    <row r="13" spans="1:12" ht="63.75">
      <c r="A13" s="8" t="s">
        <v>6</v>
      </c>
      <c r="B13" s="12" t="s">
        <v>11</v>
      </c>
      <c r="C13" s="12" t="s">
        <v>12</v>
      </c>
      <c r="D13" s="12" t="s">
        <v>13</v>
      </c>
      <c r="E13" s="15" t="s">
        <v>30</v>
      </c>
      <c r="F13" s="8" t="str">
        <f>IF(D13=0," ",IFERROR(VLOOKUP(D13,#REF!,2,FALSE),"Error"))</f>
        <v>Error</v>
      </c>
      <c r="G13" s="14"/>
      <c r="H13" s="14"/>
      <c r="I13" s="14"/>
      <c r="J13" s="14"/>
      <c r="K13" s="14"/>
      <c r="L13" s="14"/>
    </row>
    <row r="14" spans="1:12" ht="51">
      <c r="A14" s="8" t="s">
        <v>6</v>
      </c>
      <c r="B14" s="12" t="s">
        <v>11</v>
      </c>
      <c r="C14" s="12" t="s">
        <v>15</v>
      </c>
      <c r="D14" s="12" t="s">
        <v>16</v>
      </c>
      <c r="E14" s="17" t="s">
        <v>31</v>
      </c>
      <c r="F14" s="8" t="str">
        <f>IF(D14=0," ",IFERROR(VLOOKUP(D14,#REF!,2,FALSE),"Error"))</f>
        <v>Error</v>
      </c>
      <c r="G14" s="14"/>
      <c r="H14" s="14"/>
      <c r="I14" s="14"/>
      <c r="J14" s="14"/>
      <c r="K14" s="14"/>
      <c r="L14" s="14"/>
    </row>
    <row r="15" spans="1:12" ht="38.25">
      <c r="A15" s="8" t="s">
        <v>6</v>
      </c>
      <c r="B15" s="12" t="s">
        <v>11</v>
      </c>
      <c r="C15" s="12" t="s">
        <v>12</v>
      </c>
      <c r="D15" s="12" t="s">
        <v>13</v>
      </c>
      <c r="E15" s="16" t="s">
        <v>32</v>
      </c>
      <c r="F15" s="8" t="str">
        <f>IF(D15=0," ",IFERROR(VLOOKUP(D15,#REF!,2,FALSE),"Error"))</f>
        <v>Error</v>
      </c>
      <c r="G15" s="14"/>
      <c r="H15" s="14"/>
      <c r="I15" s="14"/>
      <c r="J15" s="14"/>
      <c r="K15" s="14"/>
      <c r="L15" s="14"/>
    </row>
    <row r="16" spans="1:12" ht="38.25">
      <c r="A16" s="8" t="s">
        <v>6</v>
      </c>
      <c r="B16" s="12" t="s">
        <v>11</v>
      </c>
      <c r="C16" s="12" t="s">
        <v>12</v>
      </c>
      <c r="D16" s="12" t="s">
        <v>13</v>
      </c>
      <c r="E16" s="15" t="s">
        <v>33</v>
      </c>
      <c r="F16" s="8" t="str">
        <f>IF(D16=0," ",IFERROR(VLOOKUP(D16,#REF!,2,FALSE),"Error"))</f>
        <v>Error</v>
      </c>
      <c r="G16" s="14"/>
      <c r="H16" s="14"/>
      <c r="I16" s="14"/>
      <c r="J16" s="14"/>
      <c r="K16" s="14"/>
      <c r="L16" s="14"/>
    </row>
    <row r="17" spans="1:12" ht="51">
      <c r="A17" s="8" t="s">
        <v>6</v>
      </c>
      <c r="B17" s="12" t="s">
        <v>11</v>
      </c>
      <c r="C17" s="12" t="s">
        <v>15</v>
      </c>
      <c r="D17" s="12" t="s">
        <v>16</v>
      </c>
      <c r="E17" s="15" t="s">
        <v>34</v>
      </c>
      <c r="F17" s="8" t="str">
        <f>IF(D17=0," ",IFERROR(VLOOKUP(D17,#REF!,2,FALSE),"Error"))</f>
        <v>Error</v>
      </c>
      <c r="G17" s="14"/>
      <c r="H17" s="14"/>
      <c r="I17" s="14"/>
      <c r="J17" s="14"/>
      <c r="K17" s="14"/>
      <c r="L17" s="14"/>
    </row>
    <row r="18" spans="1:12" ht="51">
      <c r="A18" s="8" t="s">
        <v>6</v>
      </c>
      <c r="B18" s="12" t="s">
        <v>11</v>
      </c>
      <c r="C18" s="12" t="s">
        <v>12</v>
      </c>
      <c r="D18" s="12" t="s">
        <v>13</v>
      </c>
      <c r="E18" s="15" t="s">
        <v>14</v>
      </c>
      <c r="F18" s="8" t="str">
        <f>IF(D18=0," ",IFERROR(VLOOKUP(D18,#REF!,2,FALSE),"Error"))</f>
        <v>Error</v>
      </c>
      <c r="G18" s="14"/>
      <c r="H18" s="14"/>
      <c r="I18" s="14"/>
      <c r="J18" s="14"/>
      <c r="K18" s="14"/>
      <c r="L18" s="14"/>
    </row>
    <row r="19" spans="1:12" ht="38.25">
      <c r="A19" s="8" t="s">
        <v>6</v>
      </c>
      <c r="B19" s="12" t="s">
        <v>7</v>
      </c>
      <c r="C19" s="12" t="s">
        <v>8</v>
      </c>
      <c r="D19" s="12" t="s">
        <v>35</v>
      </c>
      <c r="E19" s="15" t="s">
        <v>36</v>
      </c>
      <c r="F19" s="8" t="str">
        <f>IF(D19=0," ",IFERROR(VLOOKUP(D19,#REF!,2,FALSE),"Error"))</f>
        <v>Error</v>
      </c>
      <c r="G19" s="14"/>
      <c r="H19" s="14"/>
      <c r="I19" s="14"/>
      <c r="J19" s="14"/>
      <c r="K19" s="14"/>
      <c r="L19" s="14"/>
    </row>
    <row r="20" spans="1:12" ht="38.25">
      <c r="A20" s="8" t="s">
        <v>21</v>
      </c>
      <c r="B20" s="12" t="s">
        <v>22</v>
      </c>
      <c r="C20" s="12" t="s">
        <v>23</v>
      </c>
      <c r="D20" s="12" t="s">
        <v>37</v>
      </c>
      <c r="E20" s="15" t="s">
        <v>38</v>
      </c>
      <c r="F20" s="8" t="str">
        <f>IF(D20=0," ",IFERROR(VLOOKUP(D20,#REF!,2,FALSE),"Error"))</f>
        <v>Error</v>
      </c>
      <c r="G20" s="14"/>
      <c r="H20" s="14"/>
      <c r="I20" s="14"/>
      <c r="J20" s="14"/>
      <c r="K20" s="14"/>
      <c r="L20" s="14"/>
    </row>
    <row r="21" spans="1:12" ht="51">
      <c r="A21" s="8" t="s">
        <v>21</v>
      </c>
      <c r="B21" s="12" t="s">
        <v>39</v>
      </c>
      <c r="C21" s="12" t="s">
        <v>40</v>
      </c>
      <c r="D21" s="12" t="s">
        <v>41</v>
      </c>
      <c r="E21" s="15" t="s">
        <v>42</v>
      </c>
      <c r="F21" s="8" t="str">
        <f>IF(D21=0," ",IFERROR(VLOOKUP(D21,#REF!,2,FALSE),"Error"))</f>
        <v>Error</v>
      </c>
      <c r="G21" s="14"/>
      <c r="H21" s="14"/>
      <c r="I21" s="14"/>
      <c r="J21" s="14"/>
      <c r="K21" s="14"/>
      <c r="L21" s="14"/>
    </row>
    <row r="22" spans="1:12" ht="51">
      <c r="A22" s="8" t="s">
        <v>21</v>
      </c>
      <c r="B22" s="12" t="s">
        <v>43</v>
      </c>
      <c r="C22" s="12" t="s">
        <v>44</v>
      </c>
      <c r="D22" s="12" t="s">
        <v>45</v>
      </c>
      <c r="E22" s="15" t="s">
        <v>46</v>
      </c>
      <c r="F22" s="8" t="str">
        <f>IF(D22=0," ",IFERROR(VLOOKUP(D22,#REF!,2,FALSE),"Error"))</f>
        <v>Error</v>
      </c>
      <c r="G22" s="14"/>
      <c r="H22" s="14"/>
      <c r="I22" s="14"/>
      <c r="J22" s="14"/>
      <c r="K22" s="14"/>
      <c r="L22" s="14"/>
    </row>
    <row r="23" spans="1:12" ht="38.25">
      <c r="A23" s="8" t="s">
        <v>21</v>
      </c>
      <c r="B23" s="12" t="s">
        <v>43</v>
      </c>
      <c r="C23" s="12" t="s">
        <v>47</v>
      </c>
      <c r="D23" s="12" t="s">
        <v>48</v>
      </c>
      <c r="E23" s="15" t="s">
        <v>49</v>
      </c>
      <c r="F23" s="8" t="str">
        <f>IF(D23=0," ",IFERROR(VLOOKUP(D23,#REF!,2,FALSE),"Error"))</f>
        <v>Error</v>
      </c>
      <c r="G23" s="14"/>
      <c r="H23" s="14"/>
      <c r="I23" s="14"/>
      <c r="J23" s="14"/>
      <c r="K23" s="14"/>
      <c r="L23" s="14"/>
    </row>
    <row r="24" spans="1:12">
      <c r="A24" s="8"/>
      <c r="B24" s="12"/>
      <c r="C24" s="12"/>
      <c r="D24" s="12"/>
      <c r="E24" s="13"/>
      <c r="F24" s="8" t="str">
        <f>IF(D24=0," ",IFERROR(VLOOKUP(D24,#REF!,2,FALSE),"Error"))</f>
        <v xml:space="preserve"> </v>
      </c>
      <c r="G24" s="14"/>
      <c r="H24" s="14"/>
      <c r="I24" s="14"/>
      <c r="J24" s="14"/>
      <c r="K24" s="14"/>
      <c r="L24" s="14"/>
    </row>
    <row r="25" spans="1:12">
      <c r="A25" s="8"/>
      <c r="B25" s="12"/>
      <c r="C25" s="12"/>
      <c r="D25" s="12"/>
      <c r="E25" s="15"/>
      <c r="F25" s="8" t="str">
        <f>IF(D25=0," ",IFERROR(VLOOKUP(D25,#REF!,2,FALSE),"Error"))</f>
        <v xml:space="preserve"> </v>
      </c>
      <c r="G25" s="14"/>
      <c r="H25" s="14"/>
      <c r="I25" s="14"/>
      <c r="J25" s="14"/>
      <c r="K25" s="14"/>
      <c r="L25" s="14"/>
    </row>
    <row r="26" spans="1:12">
      <c r="A26" s="6"/>
      <c r="B26" s="7"/>
      <c r="C26" s="7"/>
      <c r="D26" s="7"/>
      <c r="E26" s="4"/>
      <c r="F26" s="8" t="str">
        <f>IF(D26=0," ",IFERROR(VLOOKUP(D26,#REF!,2,FALSE),"Error"))</f>
        <v xml:space="preserve"> </v>
      </c>
    </row>
    <row r="27" spans="1:12">
      <c r="A27" s="6"/>
      <c r="B27" s="7"/>
      <c r="C27" s="7"/>
      <c r="D27" s="7"/>
      <c r="E27" s="4"/>
      <c r="F27" s="8" t="str">
        <f>IF(D27=0," ",IFERROR(VLOOKUP(D27,#REF!,2,FALSE),"Error"))</f>
        <v xml:space="preserve"> </v>
      </c>
    </row>
    <row r="28" spans="1:12">
      <c r="A28" s="6"/>
      <c r="B28" s="7"/>
      <c r="C28" s="7"/>
      <c r="D28" s="7"/>
      <c r="E28" s="4"/>
      <c r="F28" s="8" t="str">
        <f>IF(D28=0," ",IFERROR(VLOOKUP(D28,#REF!,2,FALSE),"Error"))</f>
        <v xml:space="preserve"> </v>
      </c>
    </row>
    <row r="29" spans="1:12">
      <c r="A29" s="6"/>
      <c r="B29" s="7"/>
      <c r="C29" s="7"/>
      <c r="D29" s="7"/>
      <c r="E29" s="4"/>
      <c r="F29" s="8" t="str">
        <f>IF(D29=0," ",IFERROR(VLOOKUP(D29,#REF!,2,FALSE),"Error"))</f>
        <v xml:space="preserve"> </v>
      </c>
    </row>
    <row r="30" spans="1:12">
      <c r="A30" s="6"/>
      <c r="B30" s="7"/>
      <c r="C30" s="7"/>
      <c r="D30" s="7"/>
      <c r="E30" s="4"/>
      <c r="F30" s="8" t="str">
        <f>IF(D30=0," ",IFERROR(VLOOKUP(D30,#REF!,2,FALSE),"Error"))</f>
        <v xml:space="preserve"> </v>
      </c>
    </row>
    <row r="31" spans="1:12">
      <c r="A31" s="6"/>
      <c r="B31" s="7"/>
      <c r="C31" s="7"/>
      <c r="D31" s="7"/>
      <c r="E31" s="4"/>
      <c r="F31" s="8" t="str">
        <f>IF(D31=0," ",IFERROR(VLOOKUP(D31,#REF!,2,FALSE),"Error"))</f>
        <v xml:space="preserve"> </v>
      </c>
    </row>
    <row r="32" spans="1:12">
      <c r="A32" s="6"/>
      <c r="B32" s="7"/>
      <c r="C32" s="7"/>
      <c r="D32" s="7"/>
      <c r="E32" s="4"/>
      <c r="F32" s="8" t="str">
        <f>IF(D32=0," ",IFERROR(VLOOKUP(D32,#REF!,2,FALSE),"Error"))</f>
        <v xml:space="preserve"> </v>
      </c>
    </row>
    <row r="33" spans="1:6">
      <c r="A33" s="6"/>
      <c r="B33" s="7"/>
      <c r="C33" s="7"/>
      <c r="D33" s="7"/>
      <c r="E33" s="4"/>
      <c r="F33" s="8" t="str">
        <f>IF(D33=0," ",IFERROR(VLOOKUP(D33,#REF!,2,FALSE),"Error"))</f>
        <v xml:space="preserve"> </v>
      </c>
    </row>
    <row r="34" spans="1:6">
      <c r="A34" s="6"/>
      <c r="B34" s="7"/>
      <c r="C34" s="7"/>
      <c r="D34" s="7"/>
      <c r="E34" s="4"/>
      <c r="F34" s="8" t="str">
        <f>IF(D34=0," ",IFERROR(VLOOKUP(D34,#REF!,2,FALSE),"Error"))</f>
        <v xml:space="preserve"> </v>
      </c>
    </row>
    <row r="35" spans="1:6">
      <c r="A35" s="6"/>
      <c r="B35" s="7"/>
      <c r="C35" s="7"/>
      <c r="D35" s="7"/>
      <c r="E35" s="4"/>
      <c r="F35" s="8" t="str">
        <f>IF(D35=0," ",IFERROR(VLOOKUP(D35,#REF!,2,FALSE),"Error"))</f>
        <v xml:space="preserve"> </v>
      </c>
    </row>
    <row r="36" spans="1:6">
      <c r="A36" s="6"/>
      <c r="B36" s="7"/>
      <c r="C36" s="7"/>
      <c r="D36" s="7"/>
      <c r="E36" s="4"/>
      <c r="F36" s="8" t="str">
        <f>IF(D36=0," ",IFERROR(VLOOKUP(D36,#REF!,2,FALSE),"Error"))</f>
        <v xml:space="preserve"> </v>
      </c>
    </row>
    <row r="37" spans="1:6">
      <c r="A37" s="6"/>
      <c r="B37" s="7"/>
      <c r="C37" s="7"/>
      <c r="D37" s="7"/>
      <c r="E37" s="4"/>
      <c r="F37" s="8" t="str">
        <f>IF(D37=0," ",IFERROR(VLOOKUP(D37,#REF!,2,FALSE),"Error"))</f>
        <v xml:space="preserve"> </v>
      </c>
    </row>
    <row r="38" spans="1:6">
      <c r="A38" s="6"/>
      <c r="B38" s="7"/>
      <c r="C38" s="7"/>
      <c r="D38" s="7"/>
      <c r="E38" s="4"/>
      <c r="F38" s="8" t="str">
        <f>IF(D38=0," ",IFERROR(VLOOKUP(D38,#REF!,2,FALSE),"Error"))</f>
        <v xml:space="preserve"> </v>
      </c>
    </row>
    <row r="39" spans="1:6">
      <c r="A39" s="6"/>
      <c r="B39" s="7"/>
      <c r="C39" s="7"/>
      <c r="D39" s="7"/>
      <c r="E39" s="4"/>
      <c r="F39" s="8" t="str">
        <f>IF(D39=0," ",IFERROR(VLOOKUP(D39,#REF!,2,FALSE),"Error"))</f>
        <v xml:space="preserve"> </v>
      </c>
    </row>
    <row r="40" spans="1:6">
      <c r="A40" s="6"/>
      <c r="B40" s="7"/>
      <c r="C40" s="7"/>
      <c r="D40" s="7"/>
      <c r="E40" s="4"/>
      <c r="F40" s="8" t="str">
        <f>IF(D40=0," ",IFERROR(VLOOKUP(D40,#REF!,2,FALSE),"Error"))</f>
        <v xml:space="preserve"> </v>
      </c>
    </row>
    <row r="41" spans="1:6">
      <c r="A41" s="6"/>
      <c r="B41" s="7"/>
      <c r="C41" s="7"/>
      <c r="D41" s="7"/>
      <c r="E41" s="4"/>
      <c r="F41" s="8" t="str">
        <f>IF(D41=0," ",IFERROR(VLOOKUP(D41,#REF!,2,FALSE),"Error"))</f>
        <v xml:space="preserve"> </v>
      </c>
    </row>
    <row r="42" spans="1:6">
      <c r="A42" s="6"/>
      <c r="B42" s="7"/>
      <c r="C42" s="7"/>
      <c r="D42" s="7"/>
      <c r="E42" s="4"/>
      <c r="F42" s="8" t="str">
        <f>IF(D42=0," ",IFERROR(VLOOKUP(D42,#REF!,2,FALSE),"Error"))</f>
        <v xml:space="preserve"> </v>
      </c>
    </row>
    <row r="43" spans="1:6">
      <c r="A43" s="6"/>
      <c r="B43" s="7"/>
      <c r="C43" s="7"/>
      <c r="D43" s="7"/>
      <c r="E43" s="4"/>
      <c r="F43" s="8" t="str">
        <f>IF(D43=0," ",IFERROR(VLOOKUP(D43,#REF!,2,FALSE),"Error"))</f>
        <v xml:space="preserve"> </v>
      </c>
    </row>
    <row r="44" spans="1:6">
      <c r="A44" s="6"/>
      <c r="B44" s="7"/>
      <c r="C44" s="7"/>
      <c r="D44" s="7"/>
      <c r="E44" s="4"/>
      <c r="F44" s="8" t="str">
        <f>IF(D44=0," ",IFERROR(VLOOKUP(D44,#REF!,2,FALSE),"Error"))</f>
        <v xml:space="preserve"> </v>
      </c>
    </row>
    <row r="45" spans="1:6">
      <c r="A45" s="6"/>
      <c r="B45" s="7"/>
      <c r="C45" s="7"/>
      <c r="D45" s="7"/>
      <c r="E45" s="4"/>
      <c r="F45" s="8" t="str">
        <f>IF(D45=0," ",IFERROR(VLOOKUP(D45,#REF!,2,FALSE),"Error"))</f>
        <v xml:space="preserve"> </v>
      </c>
    </row>
    <row r="46" spans="1:6">
      <c r="A46" s="6"/>
      <c r="B46" s="7"/>
      <c r="C46" s="7"/>
      <c r="D46" s="7"/>
      <c r="E46" s="4"/>
      <c r="F46" s="8" t="str">
        <f>IF(D46=0," ",IFERROR(VLOOKUP(D46,#REF!,2,FALSE),"Error"))</f>
        <v xml:space="preserve"> </v>
      </c>
    </row>
    <row r="47" spans="1:6">
      <c r="A47" s="6"/>
      <c r="B47" s="7"/>
      <c r="C47" s="7"/>
      <c r="D47" s="7"/>
      <c r="E47" s="4"/>
      <c r="F47" s="8" t="str">
        <f>IF(D47=0," ",IFERROR(VLOOKUP(D47,#REF!,2,FALSE),"Error"))</f>
        <v xml:space="preserve"> </v>
      </c>
    </row>
    <row r="48" spans="1:6">
      <c r="A48" s="6"/>
      <c r="B48" s="7"/>
      <c r="C48" s="7"/>
      <c r="D48" s="7"/>
      <c r="E48" s="4"/>
      <c r="F48" s="8" t="str">
        <f>IF(D48=0," ",IFERROR(VLOOKUP(D48,#REF!,2,FALSE),"Error"))</f>
        <v xml:space="preserve"> </v>
      </c>
    </row>
    <row r="49" spans="1:6">
      <c r="A49" s="6"/>
      <c r="B49" s="7"/>
      <c r="C49" s="7"/>
      <c r="D49" s="7"/>
      <c r="E49" s="4"/>
      <c r="F49" s="8" t="str">
        <f>IF(D49=0," ",IFERROR(VLOOKUP(D49,#REF!,2,FALSE),"Error"))</f>
        <v xml:space="preserve"> </v>
      </c>
    </row>
    <row r="50" spans="1:6">
      <c r="A50" s="6"/>
      <c r="B50" s="7"/>
      <c r="C50" s="7"/>
      <c r="D50" s="7"/>
      <c r="E50" s="4"/>
      <c r="F50" s="8" t="str">
        <f>IF(D50=0," ",IFERROR(VLOOKUP(D50,#REF!,2,FALSE),"Error"))</f>
        <v xml:space="preserve"> </v>
      </c>
    </row>
    <row r="51" spans="1:6">
      <c r="A51" s="6"/>
      <c r="B51" s="7"/>
      <c r="C51" s="7"/>
      <c r="D51" s="7"/>
      <c r="E51" s="4"/>
      <c r="F51" s="8" t="str">
        <f>IF(D51=0," ",IFERROR(VLOOKUP(D51,#REF!,2,FALSE),"Error"))</f>
        <v xml:space="preserve"> </v>
      </c>
    </row>
    <row r="52" spans="1:6">
      <c r="A52" s="6"/>
      <c r="B52" s="7"/>
      <c r="C52" s="7"/>
      <c r="D52" s="7"/>
      <c r="E52" s="4"/>
      <c r="F52" s="8" t="str">
        <f>IF(D52=0," ",IFERROR(VLOOKUP(D52,#REF!,2,FALSE),"Error"))</f>
        <v xml:space="preserve"> </v>
      </c>
    </row>
    <row r="53" spans="1:6">
      <c r="A53" s="6"/>
      <c r="B53" s="7"/>
      <c r="C53" s="7"/>
      <c r="D53" s="7"/>
      <c r="E53" s="4"/>
      <c r="F53" s="8" t="str">
        <f>IF(D53=0," ",IFERROR(VLOOKUP(D53,#REF!,2,FALSE),"Error"))</f>
        <v xml:space="preserve"> </v>
      </c>
    </row>
    <row r="54" spans="1:6">
      <c r="A54" s="6"/>
      <c r="B54" s="7"/>
      <c r="C54" s="7"/>
      <c r="D54" s="7"/>
      <c r="E54" s="4"/>
      <c r="F54" s="8" t="str">
        <f>IF(D54=0," ",IFERROR(VLOOKUP(D54,#REF!,2,FALSE),"Error"))</f>
        <v xml:space="preserve"> </v>
      </c>
    </row>
    <row r="55" spans="1:6">
      <c r="A55" s="6"/>
      <c r="B55" s="7"/>
      <c r="C55" s="7"/>
      <c r="D55" s="7"/>
      <c r="E55" s="4"/>
      <c r="F55" s="8" t="str">
        <f>IF(D55=0," ",IFERROR(VLOOKUP(D55,#REF!,2,FALSE),"Error"))</f>
        <v xml:space="preserve"> </v>
      </c>
    </row>
    <row r="56" spans="1:6">
      <c r="A56" s="6"/>
      <c r="B56" s="7"/>
      <c r="C56" s="7"/>
      <c r="D56" s="7"/>
      <c r="E56" s="4"/>
      <c r="F56" s="8" t="str">
        <f>IF(D56=0," ",IFERROR(VLOOKUP(D56,#REF!,2,FALSE),"Error"))</f>
        <v xml:space="preserve"> </v>
      </c>
    </row>
    <row r="57" spans="1:6">
      <c r="A57" s="6"/>
      <c r="B57" s="7"/>
      <c r="C57" s="7"/>
      <c r="D57" s="7"/>
      <c r="E57" s="4"/>
      <c r="F57" s="8" t="str">
        <f>IF(D57=0," ",IFERROR(VLOOKUP(D57,#REF!,2,FALSE),"Error"))</f>
        <v xml:space="preserve"> </v>
      </c>
    </row>
    <row r="58" spans="1:6">
      <c r="A58" s="6"/>
      <c r="B58" s="7"/>
      <c r="C58" s="7"/>
      <c r="D58" s="7"/>
      <c r="E58" s="4"/>
      <c r="F58" s="8" t="str">
        <f>IF(D58=0," ",IFERROR(VLOOKUP(D58,#REF!,2,FALSE),"Error"))</f>
        <v xml:space="preserve"> </v>
      </c>
    </row>
    <row r="59" spans="1:6">
      <c r="A59" s="6"/>
      <c r="B59" s="7"/>
      <c r="C59" s="7"/>
      <c r="D59" s="7"/>
      <c r="E59" s="4"/>
      <c r="F59" s="8" t="str">
        <f>IF(D59=0," ",IFERROR(VLOOKUP(D59,#REF!,2,FALSE),"Error"))</f>
        <v xml:space="preserve"> </v>
      </c>
    </row>
    <row r="60" spans="1:6">
      <c r="A60" s="6"/>
      <c r="B60" s="7"/>
      <c r="C60" s="7"/>
      <c r="D60" s="7"/>
      <c r="E60" s="4"/>
      <c r="F60" s="8" t="str">
        <f>IF(D60=0," ",IFERROR(VLOOKUP(D60,#REF!,2,FALSE),"Error"))</f>
        <v xml:space="preserve"> </v>
      </c>
    </row>
    <row r="61" spans="1:6">
      <c r="A61" s="6"/>
      <c r="B61" s="7"/>
      <c r="C61" s="7"/>
      <c r="D61" s="7"/>
      <c r="E61" s="4"/>
      <c r="F61" s="8" t="str">
        <f>IF(D61=0," ",IFERROR(VLOOKUP(D61,#REF!,2,FALSE),"Error"))</f>
        <v xml:space="preserve"> </v>
      </c>
    </row>
    <row r="62" spans="1:6">
      <c r="A62" s="6"/>
      <c r="B62" s="7"/>
      <c r="C62" s="7"/>
      <c r="D62" s="7"/>
      <c r="E62" s="4"/>
      <c r="F62" s="8" t="str">
        <f>IF(D62=0," ",IFERROR(VLOOKUP(D62,#REF!,2,FALSE),"Error"))</f>
        <v xml:space="preserve"> </v>
      </c>
    </row>
    <row r="63" spans="1:6">
      <c r="A63" s="6"/>
      <c r="B63" s="7"/>
      <c r="C63" s="7"/>
      <c r="D63" s="7"/>
      <c r="E63" s="4"/>
      <c r="F63" s="8" t="str">
        <f>IF(D63=0," ",IFERROR(VLOOKUP(D63,#REF!,2,FALSE),"Error"))</f>
        <v xml:space="preserve"> </v>
      </c>
    </row>
    <row r="64" spans="1:6">
      <c r="A64" s="6"/>
      <c r="B64" s="7"/>
      <c r="C64" s="7"/>
      <c r="D64" s="7"/>
      <c r="E64" s="4"/>
      <c r="F64" s="8" t="str">
        <f>IF(D64=0," ",IFERROR(VLOOKUP(D64,#REF!,2,FALSE),"Error"))</f>
        <v xml:space="preserve"> </v>
      </c>
    </row>
    <row r="65" spans="1:6">
      <c r="A65" s="6"/>
      <c r="B65" s="7"/>
      <c r="C65" s="7"/>
      <c r="D65" s="7"/>
      <c r="E65" s="4"/>
      <c r="F65" s="8" t="str">
        <f>IF(D65=0," ",IFERROR(VLOOKUP(D65,#REF!,2,FALSE),"Error"))</f>
        <v xml:space="preserve"> </v>
      </c>
    </row>
    <row r="66" spans="1:6">
      <c r="A66" s="6"/>
      <c r="B66" s="7"/>
      <c r="C66" s="7"/>
      <c r="D66" s="7"/>
      <c r="E66" s="4"/>
      <c r="F66" s="8" t="str">
        <f>IF(D66=0," ",IFERROR(VLOOKUP(D66,#REF!,2,FALSE),"Error"))</f>
        <v xml:space="preserve"> </v>
      </c>
    </row>
    <row r="67" spans="1:6">
      <c r="A67" s="6"/>
      <c r="B67" s="7"/>
      <c r="C67" s="7"/>
      <c r="D67" s="7"/>
      <c r="E67" s="4"/>
      <c r="F67" s="8" t="str">
        <f>IF(D67=0," ",IFERROR(VLOOKUP(D67,#REF!,2,FALSE),"Error"))</f>
        <v xml:space="preserve"> </v>
      </c>
    </row>
    <row r="68" spans="1:6">
      <c r="A68" s="6"/>
      <c r="B68" s="7"/>
      <c r="C68" s="7"/>
      <c r="D68" s="7"/>
      <c r="E68" s="4"/>
      <c r="F68" s="8" t="str">
        <f>IF(D68=0," ",IFERROR(VLOOKUP(D68,#REF!,2,FALSE),"Error"))</f>
        <v xml:space="preserve"> </v>
      </c>
    </row>
    <row r="69" spans="1:6">
      <c r="A69" s="6"/>
      <c r="B69" s="7"/>
      <c r="C69" s="7"/>
      <c r="D69" s="7"/>
      <c r="E69" s="4"/>
      <c r="F69" s="8" t="str">
        <f>IF(D69=0," ",IFERROR(VLOOKUP(D69,#REF!,2,FALSE),"Error"))</f>
        <v xml:space="preserve"> </v>
      </c>
    </row>
    <row r="70" spans="1:6">
      <c r="A70" s="6"/>
      <c r="B70" s="7"/>
      <c r="C70" s="7"/>
      <c r="D70" s="7"/>
      <c r="E70" s="4"/>
      <c r="F70" s="8" t="str">
        <f>IF(D70=0," ",IFERROR(VLOOKUP(D70,#REF!,2,FALSE),"Error"))</f>
        <v xml:space="preserve"> </v>
      </c>
    </row>
    <row r="71" spans="1:6">
      <c r="A71" s="6"/>
      <c r="B71" s="7"/>
      <c r="C71" s="7"/>
      <c r="D71" s="7"/>
      <c r="E71" s="4"/>
      <c r="F71" s="8" t="str">
        <f>IF(D71=0," ",IFERROR(VLOOKUP(D71,#REF!,2,FALSE),"Error"))</f>
        <v xml:space="preserve"> </v>
      </c>
    </row>
    <row r="72" spans="1:6">
      <c r="A72" s="6"/>
      <c r="B72" s="7"/>
      <c r="C72" s="7"/>
      <c r="D72" s="7"/>
      <c r="E72" s="4"/>
      <c r="F72" s="8" t="str">
        <f>IF(D72=0," ",IFERROR(VLOOKUP(D72,#REF!,2,FALSE),"Error"))</f>
        <v xml:space="preserve"> </v>
      </c>
    </row>
    <row r="73" spans="1:6">
      <c r="A73" s="6"/>
      <c r="B73" s="7"/>
      <c r="C73" s="7"/>
      <c r="D73" s="7"/>
      <c r="E73" s="4"/>
      <c r="F73" s="8" t="str">
        <f>IF(D73=0," ",IFERROR(VLOOKUP(D73,#REF!,2,FALSE),"Error"))</f>
        <v xml:space="preserve"> </v>
      </c>
    </row>
    <row r="74" spans="1:6">
      <c r="A74" s="6"/>
      <c r="B74" s="7"/>
      <c r="C74" s="7"/>
      <c r="D74" s="7"/>
      <c r="E74" s="4"/>
      <c r="F74" s="8" t="str">
        <f>IF(D74=0," ",IFERROR(VLOOKUP(D74,#REF!,2,FALSE),"Error"))</f>
        <v xml:space="preserve"> </v>
      </c>
    </row>
    <row r="75" spans="1:6">
      <c r="A75" s="6"/>
      <c r="B75" s="7"/>
      <c r="C75" s="7"/>
      <c r="D75" s="7"/>
      <c r="E75" s="4"/>
      <c r="F75" s="8" t="str">
        <f>IF(D75=0," ",IFERROR(VLOOKUP(D75,#REF!,2,FALSE),"Error"))</f>
        <v xml:space="preserve"> </v>
      </c>
    </row>
    <row r="76" spans="1:6">
      <c r="A76" s="6"/>
      <c r="B76" s="7"/>
      <c r="C76" s="7"/>
      <c r="D76" s="7"/>
      <c r="E76" s="4"/>
      <c r="F76" s="8" t="str">
        <f>IF(D76=0," ",IFERROR(VLOOKUP(D76,#REF!,2,FALSE),"Error"))</f>
        <v xml:space="preserve"> </v>
      </c>
    </row>
    <row r="77" spans="1:6">
      <c r="A77" s="6"/>
      <c r="B77" s="7"/>
      <c r="C77" s="7"/>
      <c r="D77" s="7"/>
      <c r="E77" s="4"/>
      <c r="F77" s="8" t="str">
        <f>IF(D77=0," ",IFERROR(VLOOKUP(D77,#REF!,2,FALSE),"Error"))</f>
        <v xml:space="preserve"> </v>
      </c>
    </row>
    <row r="78" spans="1:6">
      <c r="A78" s="6"/>
      <c r="B78" s="7"/>
      <c r="C78" s="7"/>
      <c r="D78" s="7"/>
      <c r="E78" s="4"/>
      <c r="F78" s="8" t="str">
        <f>IF(D78=0," ",IFERROR(VLOOKUP(D78,#REF!,2,FALSE),"Error"))</f>
        <v xml:space="preserve"> </v>
      </c>
    </row>
    <row r="79" spans="1:6">
      <c r="A79" s="6"/>
      <c r="B79" s="7"/>
      <c r="C79" s="7"/>
      <c r="D79" s="7"/>
      <c r="E79" s="4"/>
      <c r="F79" s="8" t="str">
        <f>IF(D79=0," ",IFERROR(VLOOKUP(D79,#REF!,2,FALSE),"Error"))</f>
        <v xml:space="preserve"> </v>
      </c>
    </row>
    <row r="80" spans="1:6">
      <c r="A80" s="6"/>
      <c r="B80" s="7"/>
      <c r="C80" s="7"/>
      <c r="D80" s="7"/>
      <c r="E80" s="4"/>
      <c r="F80" s="8" t="str">
        <f>IF(D80=0," ",IFERROR(VLOOKUP(D80,#REF!,2,FALSE),"Error"))</f>
        <v xml:space="preserve"> </v>
      </c>
    </row>
    <row r="81" spans="1:6">
      <c r="A81" s="6"/>
      <c r="B81" s="7"/>
      <c r="C81" s="7"/>
      <c r="D81" s="7"/>
      <c r="E81" s="4"/>
      <c r="F81" s="8" t="str">
        <f>IF(D81=0," ",IFERROR(VLOOKUP(D81,#REF!,2,FALSE),"Error"))</f>
        <v xml:space="preserve"> </v>
      </c>
    </row>
    <row r="82" spans="1:6">
      <c r="A82" s="6"/>
      <c r="B82" s="7"/>
      <c r="C82" s="7"/>
      <c r="D82" s="7"/>
      <c r="E82" s="4"/>
      <c r="F82" s="8" t="str">
        <f>IF(D82=0," ",IFERROR(VLOOKUP(D82,#REF!,2,FALSE),"Error"))</f>
        <v xml:space="preserve"> </v>
      </c>
    </row>
    <row r="83" spans="1:6">
      <c r="A83" s="6"/>
      <c r="B83" s="7"/>
      <c r="C83" s="7"/>
      <c r="D83" s="7"/>
      <c r="E83" s="4"/>
      <c r="F83" s="8" t="str">
        <f>IF(D83=0," ",IFERROR(VLOOKUP(D83,#REF!,2,FALSE),"Error"))</f>
        <v xml:space="preserve"> </v>
      </c>
    </row>
    <row r="84" spans="1:6">
      <c r="A84" s="6"/>
      <c r="B84" s="7"/>
      <c r="C84" s="7"/>
      <c r="D84" s="7"/>
      <c r="E84" s="4"/>
      <c r="F84" s="8" t="str">
        <f>IF(D84=0," ",IFERROR(VLOOKUP(D84,#REF!,2,FALSE),"Error"))</f>
        <v xml:space="preserve"> </v>
      </c>
    </row>
  </sheetData>
  <sheetProtection algorithmName="SHA-512" hashValue="bX/zN+wb1dT4124FVvE8NgZgrmlAMYnDqzlj4okZPXiFfkaFBIvkb7zX4YOFOPJQtFr7txMP0mEHpeUQX9tuqA==" saltValue="dEMMRIFsRVHlqIfkyU6rog==" spinCount="100000" sheet="1" objects="1" scenarios="1"/>
  <conditionalFormatting sqref="F1:F1048576">
    <cfRule type="cellIs" dxfId="4" priority="2" operator="equal">
      <formula>"Error"</formula>
    </cfRule>
  </conditionalFormatting>
  <dataValidations count="2">
    <dataValidation type="list" allowBlank="1" showInputMessage="1" showErrorMessage="1" sqref="A2:A1048576">
      <formula1>Instrumentos</formula1>
    </dataValidation>
    <dataValidation type="list" allowBlank="1" showInputMessage="1" showErrorMessage="1" sqref="B2:D1048576">
      <formula1>INDIRECT(A2)</formula1>
    </dataValidation>
  </dataValidations>
  <pageMargins left="0.7" right="0.7" top="0.75" bottom="0.75" header="0.3" footer="0.3"/>
  <pageSetup scale="36"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opLeftCell="A14" zoomScaleNormal="100" workbookViewId="0">
      <selection activeCell="C9" sqref="C9"/>
    </sheetView>
  </sheetViews>
  <sheetFormatPr baseColWidth="10" defaultColWidth="11.42578125" defaultRowHeight="15"/>
  <cols>
    <col min="1" max="1" width="25.42578125" style="237" customWidth="1"/>
    <col min="2" max="2" width="11.42578125" style="237"/>
    <col min="3" max="3" width="81.42578125" style="236" customWidth="1"/>
    <col min="4" max="4" width="28.7109375" style="20" customWidth="1"/>
    <col min="5" max="16384" width="11.42578125" style="20"/>
  </cols>
  <sheetData>
    <row r="1" spans="1:4" ht="35.65" customHeight="1" thickBot="1">
      <c r="A1" s="358" t="s">
        <v>50</v>
      </c>
      <c r="B1" s="359"/>
      <c r="C1" s="360"/>
    </row>
    <row r="2" spans="1:4" ht="64.900000000000006" customHeight="1">
      <c r="A2" s="273" t="s">
        <v>51</v>
      </c>
      <c r="B2" s="274" t="s">
        <v>52</v>
      </c>
      <c r="C2" s="275" t="s">
        <v>53</v>
      </c>
      <c r="D2" s="365" t="s">
        <v>54</v>
      </c>
    </row>
    <row r="3" spans="1:4" ht="64.900000000000006" customHeight="1">
      <c r="A3" s="276" t="s">
        <v>55</v>
      </c>
      <c r="B3" s="277" t="s">
        <v>56</v>
      </c>
      <c r="C3" s="278" t="s">
        <v>57</v>
      </c>
      <c r="D3" s="366"/>
    </row>
    <row r="4" spans="1:4" ht="64.900000000000006" customHeight="1">
      <c r="A4" s="276" t="s">
        <v>58</v>
      </c>
      <c r="B4" s="277" t="s">
        <v>59</v>
      </c>
      <c r="C4" s="278" t="s">
        <v>60</v>
      </c>
      <c r="D4" s="366"/>
    </row>
    <row r="5" spans="1:4" ht="64.900000000000006" customHeight="1">
      <c r="A5" s="276" t="s">
        <v>61</v>
      </c>
      <c r="B5" s="277" t="s">
        <v>62</v>
      </c>
      <c r="C5" s="278" t="s">
        <v>63</v>
      </c>
      <c r="D5" s="366"/>
    </row>
    <row r="6" spans="1:4" ht="64.900000000000006" customHeight="1">
      <c r="A6" s="276" t="s">
        <v>64</v>
      </c>
      <c r="B6" s="277" t="s">
        <v>65</v>
      </c>
      <c r="C6" s="278" t="s">
        <v>66</v>
      </c>
      <c r="D6" s="366"/>
    </row>
    <row r="7" spans="1:4" ht="64.900000000000006" customHeight="1">
      <c r="A7" s="276" t="s">
        <v>67</v>
      </c>
      <c r="B7" s="277" t="s">
        <v>68</v>
      </c>
      <c r="C7" s="278" t="s">
        <v>69</v>
      </c>
      <c r="D7" s="366"/>
    </row>
    <row r="8" spans="1:4" ht="64.900000000000006" customHeight="1">
      <c r="A8" s="276" t="s">
        <v>70</v>
      </c>
      <c r="B8" s="277" t="s">
        <v>71</v>
      </c>
      <c r="C8" s="278" t="s">
        <v>72</v>
      </c>
      <c r="D8" s="366"/>
    </row>
    <row r="9" spans="1:4" ht="64.900000000000006" customHeight="1">
      <c r="A9" s="276" t="s">
        <v>73</v>
      </c>
      <c r="B9" s="277" t="s">
        <v>74</v>
      </c>
      <c r="C9" s="278" t="s">
        <v>75</v>
      </c>
      <c r="D9" s="366"/>
    </row>
    <row r="10" spans="1:4" ht="64.900000000000006" customHeight="1">
      <c r="A10" s="276" t="s">
        <v>76</v>
      </c>
      <c r="B10" s="277" t="s">
        <v>77</v>
      </c>
      <c r="C10" s="278" t="s">
        <v>78</v>
      </c>
      <c r="D10" s="366"/>
    </row>
    <row r="11" spans="1:4" ht="64.900000000000006" customHeight="1" thickBot="1">
      <c r="A11" s="279" t="s">
        <v>79</v>
      </c>
      <c r="B11" s="280" t="s">
        <v>80</v>
      </c>
      <c r="C11" s="281" t="s">
        <v>81</v>
      </c>
      <c r="D11" s="367"/>
    </row>
    <row r="12" spans="1:4" ht="64.900000000000006" customHeight="1">
      <c r="A12" s="273" t="s">
        <v>82</v>
      </c>
      <c r="B12" s="274" t="s">
        <v>83</v>
      </c>
      <c r="C12" s="275" t="s">
        <v>84</v>
      </c>
      <c r="D12" s="361" t="s">
        <v>85</v>
      </c>
    </row>
    <row r="13" spans="1:4" ht="64.900000000000006" customHeight="1">
      <c r="A13" s="276" t="s">
        <v>86</v>
      </c>
      <c r="B13" s="277" t="s">
        <v>87</v>
      </c>
      <c r="C13" s="278" t="s">
        <v>88</v>
      </c>
      <c r="D13" s="362"/>
    </row>
    <row r="14" spans="1:4" ht="64.900000000000006" customHeight="1">
      <c r="A14" s="276" t="s">
        <v>89</v>
      </c>
      <c r="B14" s="277" t="s">
        <v>861</v>
      </c>
      <c r="C14" s="278" t="s">
        <v>90</v>
      </c>
      <c r="D14" s="362"/>
    </row>
    <row r="15" spans="1:4" ht="64.900000000000006" customHeight="1" thickBot="1">
      <c r="A15" s="282" t="s">
        <v>91</v>
      </c>
      <c r="B15" s="283" t="s">
        <v>862</v>
      </c>
      <c r="C15" s="284" t="s">
        <v>92</v>
      </c>
      <c r="D15" s="363"/>
    </row>
    <row r="16" spans="1:4" ht="169.15" customHeight="1">
      <c r="A16" s="273" t="s">
        <v>93</v>
      </c>
      <c r="B16" s="274" t="s">
        <v>863</v>
      </c>
      <c r="C16" s="275" t="s">
        <v>94</v>
      </c>
      <c r="D16" s="361" t="s">
        <v>95</v>
      </c>
    </row>
    <row r="17" spans="1:4" ht="250.9" customHeight="1">
      <c r="A17" s="276" t="s">
        <v>96</v>
      </c>
      <c r="B17" s="277" t="s">
        <v>864</v>
      </c>
      <c r="C17" s="278" t="s">
        <v>97</v>
      </c>
      <c r="D17" s="362"/>
    </row>
    <row r="18" spans="1:4" ht="187.15" customHeight="1">
      <c r="A18" s="276" t="s">
        <v>98</v>
      </c>
      <c r="B18" s="277" t="s">
        <v>865</v>
      </c>
      <c r="C18" s="278" t="s">
        <v>99</v>
      </c>
      <c r="D18" s="362"/>
    </row>
    <row r="19" spans="1:4" ht="64.900000000000006" customHeight="1" thickBot="1">
      <c r="A19" s="279" t="s">
        <v>100</v>
      </c>
      <c r="B19" s="280" t="s">
        <v>101</v>
      </c>
      <c r="C19" s="281" t="s">
        <v>102</v>
      </c>
      <c r="D19" s="364"/>
    </row>
    <row r="20" spans="1:4" ht="64.900000000000006" customHeight="1" thickBot="1">
      <c r="A20" s="285" t="s">
        <v>103</v>
      </c>
      <c r="B20" s="286" t="s">
        <v>104</v>
      </c>
      <c r="C20" s="287" t="s">
        <v>105</v>
      </c>
      <c r="D20" s="288" t="s">
        <v>106</v>
      </c>
    </row>
    <row r="21" spans="1:4" ht="64.900000000000006" customHeight="1">
      <c r="A21" s="273" t="s">
        <v>107</v>
      </c>
      <c r="B21" s="274" t="s">
        <v>108</v>
      </c>
      <c r="C21" s="275" t="s">
        <v>109</v>
      </c>
      <c r="D21" s="361" t="s">
        <v>54</v>
      </c>
    </row>
    <row r="22" spans="1:4" ht="64.900000000000006" customHeight="1">
      <c r="A22" s="276" t="s">
        <v>110</v>
      </c>
      <c r="B22" s="277" t="s">
        <v>111</v>
      </c>
      <c r="C22" s="278" t="s">
        <v>112</v>
      </c>
      <c r="D22" s="362"/>
    </row>
    <row r="23" spans="1:4" ht="64.900000000000006" customHeight="1">
      <c r="A23" s="276" t="s">
        <v>113</v>
      </c>
      <c r="B23" s="277" t="s">
        <v>114</v>
      </c>
      <c r="C23" s="278" t="s">
        <v>115</v>
      </c>
      <c r="D23" s="362"/>
    </row>
    <row r="24" spans="1:4" ht="64.900000000000006" customHeight="1" thickBot="1">
      <c r="A24" s="279" t="s">
        <v>116</v>
      </c>
      <c r="B24" s="280" t="s">
        <v>117</v>
      </c>
      <c r="C24" s="281" t="s">
        <v>118</v>
      </c>
      <c r="D24" s="364"/>
    </row>
  </sheetData>
  <mergeCells count="5">
    <mergeCell ref="A1:C1"/>
    <mergeCell ref="D12:D15"/>
    <mergeCell ref="D16:D19"/>
    <mergeCell ref="D21:D24"/>
    <mergeCell ref="D2:D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E41"/>
  <sheetViews>
    <sheetView tabSelected="1" topLeftCell="A11" zoomScale="59" zoomScaleNormal="59" workbookViewId="0">
      <selection activeCell="AA31" sqref="AA31"/>
    </sheetView>
  </sheetViews>
  <sheetFormatPr baseColWidth="10" defaultColWidth="11.42578125" defaultRowHeight="12.75"/>
  <cols>
    <col min="1" max="2" width="21.7109375" style="264" customWidth="1"/>
    <col min="3" max="3" width="29.140625" style="266" customWidth="1"/>
    <col min="4" max="4" width="36.7109375" style="266" customWidth="1"/>
    <col min="5" max="5" width="26.7109375" style="266" customWidth="1"/>
    <col min="6" max="6" width="48.7109375" style="267" customWidth="1"/>
    <col min="7" max="7" width="35.28515625" style="267" hidden="1" customWidth="1"/>
    <col min="8" max="9" width="45.42578125" style="267" customWidth="1"/>
    <col min="10" max="10" width="12.7109375" style="264" customWidth="1"/>
    <col min="11" max="11" width="12.42578125" style="264" customWidth="1"/>
    <col min="12" max="12" width="22.85546875" style="265" bestFit="1" customWidth="1"/>
    <col min="13" max="13" width="22.140625" style="265" bestFit="1" customWidth="1"/>
    <col min="14" max="17" width="12.42578125" style="265" customWidth="1"/>
    <col min="18" max="21" width="61" style="264" customWidth="1"/>
    <col min="22" max="25" width="33.42578125" style="267" customWidth="1"/>
    <col min="26" max="27" width="44.7109375" style="267" customWidth="1"/>
    <col min="28" max="31" width="21.5703125" style="267" customWidth="1"/>
    <col min="32" max="16384" width="11.42578125" style="264"/>
  </cols>
  <sheetData>
    <row r="1" spans="1:31">
      <c r="A1" s="368" t="s">
        <v>119</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row>
    <row r="2" spans="1:31">
      <c r="A2" s="369"/>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row>
    <row r="3" spans="1:31">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row>
    <row r="4" spans="1:31">
      <c r="A4" s="369"/>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row>
    <row r="5" spans="1:31">
      <c r="A5" s="369"/>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row>
    <row r="6" spans="1:31">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row>
    <row r="7" spans="1:31">
      <c r="A7" s="369"/>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row>
    <row r="8" spans="1:31">
      <c r="A8" s="369"/>
      <c r="B8" s="369"/>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row>
    <row r="9" spans="1:31">
      <c r="A9" s="369"/>
      <c r="B9" s="369"/>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row>
    <row r="10" spans="1:31">
      <c r="A10" s="369"/>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row>
    <row r="11" spans="1:31">
      <c r="A11" s="369"/>
      <c r="B11" s="369"/>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row>
    <row r="12" spans="1:31">
      <c r="A12" s="369"/>
      <c r="B12" s="369"/>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row>
    <row r="13" spans="1:31">
      <c r="A13" s="369"/>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row>
    <row r="14" spans="1:31">
      <c r="A14" s="369"/>
      <c r="B14" s="369"/>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row>
    <row r="15" spans="1:31">
      <c r="A15" s="369"/>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row>
    <row r="16" spans="1:31">
      <c r="A16" s="369"/>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row>
    <row r="17" spans="1:31" ht="7.15" customHeight="1">
      <c r="A17" s="369"/>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row>
    <row r="18" spans="1:31" hidden="1">
      <c r="A18" s="369"/>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row>
    <row r="19" spans="1:31" hidden="1">
      <c r="A19" s="369"/>
      <c r="B19" s="369"/>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row>
    <row r="20" spans="1:31" hidden="1">
      <c r="A20" s="369"/>
      <c r="B20" s="369"/>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row>
    <row r="21" spans="1:31" hidden="1">
      <c r="A21" s="369"/>
      <c r="B21" s="369"/>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row>
    <row r="22" spans="1:31" hidden="1">
      <c r="A22" s="369"/>
      <c r="B22" s="369"/>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row>
    <row r="23" spans="1:31" hidden="1">
      <c r="A23" s="369"/>
      <c r="B23" s="369"/>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row>
    <row r="24" spans="1:31" hidden="1">
      <c r="A24" s="369"/>
      <c r="B24" s="369"/>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row>
    <row r="25" spans="1:31" ht="1.1499999999999999" customHeight="1">
      <c r="A25" s="369"/>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row>
    <row r="26" spans="1:31" s="233" customFormat="1" ht="13.5" thickBot="1">
      <c r="C26" s="234"/>
      <c r="D26" s="234"/>
      <c r="E26" s="234"/>
      <c r="F26" s="235"/>
      <c r="G26" s="235"/>
      <c r="H26" s="235"/>
      <c r="I26" s="235"/>
      <c r="K26" s="269"/>
      <c r="L26" s="232"/>
      <c r="M26" s="232"/>
      <c r="N26" s="232"/>
      <c r="O26" s="232"/>
      <c r="P26" s="232"/>
      <c r="Q26" s="232"/>
      <c r="V26" s="235"/>
      <c r="W26" s="235"/>
      <c r="X26" s="235"/>
      <c r="Y26" s="235"/>
      <c r="Z26" s="235"/>
      <c r="AA26" s="235"/>
      <c r="AB26" s="235"/>
      <c r="AC26" s="235"/>
      <c r="AD26" s="235"/>
      <c r="AE26" s="235"/>
    </row>
    <row r="27" spans="1:31" s="231" customFormat="1" ht="13.5" thickBot="1">
      <c r="A27" s="262" t="s">
        <v>120</v>
      </c>
      <c r="B27" s="263" t="s">
        <v>121</v>
      </c>
      <c r="H27" s="241"/>
      <c r="I27" s="241"/>
      <c r="J27" s="241"/>
      <c r="K27" s="241"/>
      <c r="L27" s="242"/>
      <c r="M27" s="242"/>
      <c r="N27" s="243"/>
      <c r="O27" s="243"/>
      <c r="P27" s="243"/>
      <c r="Q27" s="243"/>
      <c r="R27" s="240"/>
      <c r="S27" s="240"/>
      <c r="T27" s="240"/>
      <c r="U27" s="240"/>
      <c r="V27" s="240"/>
      <c r="W27" s="240"/>
      <c r="X27" s="240"/>
      <c r="Y27" s="240"/>
      <c r="Z27" s="3"/>
      <c r="AA27" s="3"/>
      <c r="AB27" s="240"/>
      <c r="AC27" s="240"/>
      <c r="AD27" s="240"/>
      <c r="AE27" s="240"/>
    </row>
    <row r="28" spans="1:31" s="244" customFormat="1" ht="36.4" customHeight="1" thickBot="1">
      <c r="A28" s="379" t="s">
        <v>122</v>
      </c>
      <c r="B28" s="380"/>
      <c r="C28" s="380"/>
      <c r="D28" s="380"/>
      <c r="E28" s="381"/>
      <c r="F28" s="382" t="s">
        <v>123</v>
      </c>
      <c r="G28" s="382"/>
      <c r="H28" s="382"/>
      <c r="I28" s="382"/>
      <c r="J28" s="382"/>
      <c r="K28" s="382"/>
      <c r="L28" s="382"/>
      <c r="M28" s="383"/>
      <c r="N28" s="370" t="s">
        <v>93</v>
      </c>
      <c r="O28" s="371"/>
      <c r="P28" s="371"/>
      <c r="Q28" s="372"/>
      <c r="R28" s="373" t="s">
        <v>124</v>
      </c>
      <c r="S28" s="374"/>
      <c r="T28" s="374"/>
      <c r="U28" s="375"/>
      <c r="V28" s="373" t="s">
        <v>125</v>
      </c>
      <c r="W28" s="374"/>
      <c r="X28" s="374"/>
      <c r="Y28" s="375"/>
      <c r="Z28" s="384" t="s">
        <v>126</v>
      </c>
      <c r="AA28" s="384" t="s">
        <v>127</v>
      </c>
      <c r="AB28" s="376" t="s">
        <v>128</v>
      </c>
      <c r="AC28" s="377"/>
      <c r="AD28" s="377"/>
      <c r="AE28" s="378"/>
    </row>
    <row r="29" spans="1:31" s="232" customFormat="1" ht="45.4" customHeight="1" thickBot="1">
      <c r="A29" s="268" t="s">
        <v>55</v>
      </c>
      <c r="B29" s="268" t="s">
        <v>129</v>
      </c>
      <c r="C29" s="268" t="s">
        <v>130</v>
      </c>
      <c r="D29" s="268" t="s">
        <v>131</v>
      </c>
      <c r="E29" s="268" t="s">
        <v>132</v>
      </c>
      <c r="F29" s="261" t="s">
        <v>133</v>
      </c>
      <c r="G29" s="261" t="s">
        <v>134</v>
      </c>
      <c r="H29" s="258" t="s">
        <v>76</v>
      </c>
      <c r="I29" s="258" t="s">
        <v>79</v>
      </c>
      <c r="J29" s="258" t="s">
        <v>82</v>
      </c>
      <c r="K29" s="258" t="s">
        <v>86</v>
      </c>
      <c r="L29" s="258" t="s">
        <v>89</v>
      </c>
      <c r="M29" s="258" t="s">
        <v>135</v>
      </c>
      <c r="N29" s="259" t="s">
        <v>136</v>
      </c>
      <c r="O29" s="259" t="s">
        <v>137</v>
      </c>
      <c r="P29" s="259" t="s">
        <v>138</v>
      </c>
      <c r="Q29" s="259" t="s">
        <v>139</v>
      </c>
      <c r="R29" s="259" t="s">
        <v>136</v>
      </c>
      <c r="S29" s="259" t="s">
        <v>137</v>
      </c>
      <c r="T29" s="259" t="s">
        <v>138</v>
      </c>
      <c r="U29" s="259" t="s">
        <v>139</v>
      </c>
      <c r="V29" s="259" t="s">
        <v>136</v>
      </c>
      <c r="W29" s="259" t="s">
        <v>137</v>
      </c>
      <c r="X29" s="259" t="s">
        <v>138</v>
      </c>
      <c r="Y29" s="259" t="s">
        <v>139</v>
      </c>
      <c r="Z29" s="385"/>
      <c r="AA29" s="385"/>
      <c r="AB29" s="260" t="s">
        <v>107</v>
      </c>
      <c r="AC29" s="260" t="s">
        <v>110</v>
      </c>
      <c r="AD29" s="260" t="s">
        <v>113</v>
      </c>
      <c r="AE29" s="260" t="s">
        <v>140</v>
      </c>
    </row>
    <row r="30" spans="1:31" s="308" customFormat="1" ht="123.75" customHeight="1">
      <c r="A30" s="289" t="s">
        <v>141</v>
      </c>
      <c r="B30" s="290" t="s">
        <v>142</v>
      </c>
      <c r="C30" s="291" t="s">
        <v>143</v>
      </c>
      <c r="D30" s="291" t="s">
        <v>144</v>
      </c>
      <c r="E30" s="292" t="s">
        <v>145</v>
      </c>
      <c r="F30" s="293" t="s">
        <v>888</v>
      </c>
      <c r="G30" s="294"/>
      <c r="H30" s="295" t="s">
        <v>146</v>
      </c>
      <c r="I30" s="296" t="s">
        <v>147</v>
      </c>
      <c r="J30" s="297">
        <v>1</v>
      </c>
      <c r="K30" s="316" t="s">
        <v>204</v>
      </c>
      <c r="L30" s="298">
        <v>45108</v>
      </c>
      <c r="M30" s="299">
        <v>45275</v>
      </c>
      <c r="N30" s="300"/>
      <c r="O30" s="301"/>
      <c r="P30" s="301"/>
      <c r="Q30" s="302"/>
      <c r="R30" s="300"/>
      <c r="S30" s="301"/>
      <c r="T30" s="301"/>
      <c r="U30" s="302"/>
      <c r="V30" s="300"/>
      <c r="W30" s="301"/>
      <c r="X30" s="301"/>
      <c r="Y30" s="303"/>
      <c r="Z30" s="304"/>
      <c r="AA30" s="304"/>
      <c r="AB30" s="305" t="s">
        <v>866</v>
      </c>
      <c r="AC30" s="301" t="s">
        <v>870</v>
      </c>
      <c r="AD30" s="306">
        <v>3012336961</v>
      </c>
      <c r="AE30" s="307" t="s">
        <v>867</v>
      </c>
    </row>
    <row r="31" spans="1:31" s="308" customFormat="1" ht="255" customHeight="1" thickBot="1">
      <c r="A31" s="309" t="s">
        <v>141</v>
      </c>
      <c r="B31" s="310" t="s">
        <v>142</v>
      </c>
      <c r="C31" s="311" t="s">
        <v>143</v>
      </c>
      <c r="D31" s="311" t="s">
        <v>144</v>
      </c>
      <c r="E31" s="312" t="s">
        <v>149</v>
      </c>
      <c r="F31" s="313" t="s">
        <v>889</v>
      </c>
      <c r="G31" s="314"/>
      <c r="H31" s="315" t="s">
        <v>150</v>
      </c>
      <c r="I31" s="314" t="s">
        <v>151</v>
      </c>
      <c r="J31" s="316">
        <v>1</v>
      </c>
      <c r="K31" s="316" t="s">
        <v>204</v>
      </c>
      <c r="L31" s="317">
        <v>45108</v>
      </c>
      <c r="M31" s="299">
        <v>45275</v>
      </c>
      <c r="N31" s="318"/>
      <c r="O31" s="319"/>
      <c r="P31" s="319"/>
      <c r="Q31" s="320"/>
      <c r="R31" s="318"/>
      <c r="S31" s="319"/>
      <c r="T31" s="319"/>
      <c r="U31" s="320"/>
      <c r="V31" s="318"/>
      <c r="W31" s="319"/>
      <c r="X31" s="319"/>
      <c r="Y31" s="321"/>
      <c r="Z31" s="322"/>
      <c r="AA31" s="322"/>
      <c r="AB31" s="305" t="s">
        <v>866</v>
      </c>
      <c r="AC31" s="301" t="s">
        <v>871</v>
      </c>
      <c r="AD31" s="306" t="s">
        <v>873</v>
      </c>
      <c r="AE31" s="323" t="s">
        <v>868</v>
      </c>
    </row>
    <row r="32" spans="1:31" s="308" customFormat="1" ht="138.75" customHeight="1">
      <c r="A32" s="309" t="s">
        <v>141</v>
      </c>
      <c r="B32" s="310" t="s">
        <v>142</v>
      </c>
      <c r="C32" s="311" t="s">
        <v>143</v>
      </c>
      <c r="D32" s="311" t="s">
        <v>152</v>
      </c>
      <c r="E32" s="312" t="s">
        <v>149</v>
      </c>
      <c r="F32" s="313" t="s">
        <v>890</v>
      </c>
      <c r="G32" s="294"/>
      <c r="H32" s="315" t="s">
        <v>153</v>
      </c>
      <c r="I32" s="314" t="s">
        <v>154</v>
      </c>
      <c r="J32" s="316">
        <v>1</v>
      </c>
      <c r="K32" s="316" t="s">
        <v>204</v>
      </c>
      <c r="L32" s="317">
        <v>44958</v>
      </c>
      <c r="M32" s="324">
        <v>45275</v>
      </c>
      <c r="N32" s="318"/>
      <c r="O32" s="319"/>
      <c r="P32" s="319"/>
      <c r="Q32" s="320"/>
      <c r="R32" s="318"/>
      <c r="S32" s="319"/>
      <c r="T32" s="319"/>
      <c r="U32" s="320"/>
      <c r="V32" s="318"/>
      <c r="W32" s="319"/>
      <c r="X32" s="319"/>
      <c r="Y32" s="321"/>
      <c r="Z32" s="322"/>
      <c r="AA32" s="322"/>
      <c r="AB32" s="305" t="s">
        <v>866</v>
      </c>
      <c r="AC32" s="301" t="s">
        <v>870</v>
      </c>
      <c r="AD32" s="325">
        <v>3012336961</v>
      </c>
      <c r="AE32" s="323" t="s">
        <v>867</v>
      </c>
    </row>
    <row r="33" spans="1:31" s="308" customFormat="1" ht="89.25" customHeight="1">
      <c r="A33" s="309" t="s">
        <v>141</v>
      </c>
      <c r="B33" s="310" t="s">
        <v>142</v>
      </c>
      <c r="C33" s="311" t="s">
        <v>143</v>
      </c>
      <c r="D33" s="311" t="s">
        <v>152</v>
      </c>
      <c r="E33" s="312" t="s">
        <v>149</v>
      </c>
      <c r="F33" s="313" t="s">
        <v>891</v>
      </c>
      <c r="G33" s="314"/>
      <c r="H33" s="315" t="s">
        <v>155</v>
      </c>
      <c r="I33" s="314" t="s">
        <v>156</v>
      </c>
      <c r="J33" s="316">
        <v>1</v>
      </c>
      <c r="K33" s="316" t="s">
        <v>204</v>
      </c>
      <c r="L33" s="317">
        <v>45108</v>
      </c>
      <c r="M33" s="324">
        <v>45275</v>
      </c>
      <c r="N33" s="326"/>
      <c r="O33" s="327"/>
      <c r="P33" s="327"/>
      <c r="Q33" s="323"/>
      <c r="R33" s="318"/>
      <c r="S33" s="319"/>
      <c r="T33" s="319"/>
      <c r="U33" s="320"/>
      <c r="V33" s="318"/>
      <c r="W33" s="319"/>
      <c r="X33" s="319"/>
      <c r="Y33" s="321"/>
      <c r="Z33" s="322"/>
      <c r="AA33" s="322"/>
      <c r="AB33" s="305" t="s">
        <v>866</v>
      </c>
      <c r="AC33" s="301" t="s">
        <v>870</v>
      </c>
      <c r="AD33" s="325">
        <v>3012336961</v>
      </c>
      <c r="AE33" s="323" t="s">
        <v>867</v>
      </c>
    </row>
    <row r="34" spans="1:31" s="308" customFormat="1" ht="252.75" customHeight="1">
      <c r="A34" s="309" t="s">
        <v>141</v>
      </c>
      <c r="B34" s="310" t="s">
        <v>142</v>
      </c>
      <c r="C34" s="311" t="s">
        <v>157</v>
      </c>
      <c r="D34" s="311" t="s">
        <v>158</v>
      </c>
      <c r="E34" s="312" t="s">
        <v>149</v>
      </c>
      <c r="F34" s="313" t="s">
        <v>892</v>
      </c>
      <c r="G34" s="314"/>
      <c r="H34" s="315" t="s">
        <v>883</v>
      </c>
      <c r="I34" s="314" t="s">
        <v>884</v>
      </c>
      <c r="J34" s="357">
        <v>0.8</v>
      </c>
      <c r="K34" s="357">
        <v>0.2</v>
      </c>
      <c r="L34" s="328">
        <v>44986</v>
      </c>
      <c r="M34" s="329">
        <v>45382</v>
      </c>
      <c r="N34" s="318"/>
      <c r="O34" s="319"/>
      <c r="P34" s="319"/>
      <c r="Q34" s="320"/>
      <c r="R34" s="318"/>
      <c r="S34" s="319"/>
      <c r="T34" s="319"/>
      <c r="U34" s="320"/>
      <c r="V34" s="318"/>
      <c r="W34" s="319"/>
      <c r="X34" s="319"/>
      <c r="Y34" s="321"/>
      <c r="Z34" s="322"/>
      <c r="AA34" s="322" t="s">
        <v>880</v>
      </c>
      <c r="AB34" s="330" t="s">
        <v>869</v>
      </c>
      <c r="AC34" s="327" t="s">
        <v>874</v>
      </c>
      <c r="AD34" s="325" t="s">
        <v>872</v>
      </c>
      <c r="AE34" s="307" t="s">
        <v>881</v>
      </c>
    </row>
    <row r="35" spans="1:31" s="346" customFormat="1" ht="63.75">
      <c r="A35" s="309" t="s">
        <v>141</v>
      </c>
      <c r="B35" s="310" t="s">
        <v>142</v>
      </c>
      <c r="C35" s="311" t="s">
        <v>160</v>
      </c>
      <c r="D35" s="311" t="s">
        <v>161</v>
      </c>
      <c r="E35" s="312" t="s">
        <v>149</v>
      </c>
      <c r="F35" s="331" t="s">
        <v>893</v>
      </c>
      <c r="G35" s="332"/>
      <c r="H35" s="333" t="s">
        <v>162</v>
      </c>
      <c r="I35" s="332" t="s">
        <v>163</v>
      </c>
      <c r="J35" s="334" t="s">
        <v>148</v>
      </c>
      <c r="K35" s="334">
        <v>0.25</v>
      </c>
      <c r="L35" s="335">
        <v>45323</v>
      </c>
      <c r="M35" s="336">
        <v>45504</v>
      </c>
      <c r="N35" s="337"/>
      <c r="O35" s="338"/>
      <c r="P35" s="338"/>
      <c r="Q35" s="339"/>
      <c r="R35" s="337"/>
      <c r="S35" s="338"/>
      <c r="T35" s="338"/>
      <c r="U35" s="339"/>
      <c r="V35" s="337"/>
      <c r="W35" s="338"/>
      <c r="X35" s="338"/>
      <c r="Y35" s="340"/>
      <c r="Z35" s="341"/>
      <c r="AA35" s="341"/>
      <c r="AB35" s="342" t="s">
        <v>875</v>
      </c>
      <c r="AC35" s="343" t="s">
        <v>882</v>
      </c>
      <c r="AD35" s="344">
        <v>3649400</v>
      </c>
      <c r="AE35" s="345" t="s">
        <v>876</v>
      </c>
    </row>
    <row r="36" spans="1:31" s="346" customFormat="1" ht="189" customHeight="1">
      <c r="A36" s="309" t="s">
        <v>141</v>
      </c>
      <c r="B36" s="310" t="s">
        <v>142</v>
      </c>
      <c r="C36" s="311" t="s">
        <v>160</v>
      </c>
      <c r="D36" s="311" t="s">
        <v>164</v>
      </c>
      <c r="E36" s="312" t="s">
        <v>145</v>
      </c>
      <c r="F36" s="331" t="s">
        <v>894</v>
      </c>
      <c r="G36" s="332"/>
      <c r="H36" s="333" t="s">
        <v>165</v>
      </c>
      <c r="I36" s="332" t="s">
        <v>166</v>
      </c>
      <c r="J36" s="334">
        <v>0.3</v>
      </c>
      <c r="K36" s="334">
        <v>0.3</v>
      </c>
      <c r="L36" s="335">
        <v>44986</v>
      </c>
      <c r="M36" s="336">
        <v>45641</v>
      </c>
      <c r="N36" s="337"/>
      <c r="O36" s="338"/>
      <c r="P36" s="338"/>
      <c r="Q36" s="339"/>
      <c r="R36" s="337"/>
      <c r="S36" s="338"/>
      <c r="T36" s="338"/>
      <c r="U36" s="339"/>
      <c r="V36" s="337"/>
      <c r="W36" s="338"/>
      <c r="X36" s="338"/>
      <c r="Y36" s="340"/>
      <c r="Z36" s="341"/>
      <c r="AA36" s="341"/>
      <c r="AB36" s="342" t="s">
        <v>875</v>
      </c>
      <c r="AC36" s="343" t="s">
        <v>882</v>
      </c>
      <c r="AD36" s="344">
        <v>3649400</v>
      </c>
      <c r="AE36" s="345" t="s">
        <v>876</v>
      </c>
    </row>
    <row r="37" spans="1:31" s="346" customFormat="1" ht="349.5" customHeight="1">
      <c r="A37" s="309" t="s">
        <v>141</v>
      </c>
      <c r="B37" s="310" t="s">
        <v>142</v>
      </c>
      <c r="C37" s="311" t="s">
        <v>160</v>
      </c>
      <c r="D37" s="311" t="s">
        <v>164</v>
      </c>
      <c r="E37" s="312" t="s">
        <v>149</v>
      </c>
      <c r="F37" s="331" t="s">
        <v>898</v>
      </c>
      <c r="G37" s="332"/>
      <c r="H37" s="333" t="s">
        <v>899</v>
      </c>
      <c r="I37" s="356" t="s">
        <v>887</v>
      </c>
      <c r="J37" s="311">
        <v>1</v>
      </c>
      <c r="K37" s="334" t="s">
        <v>204</v>
      </c>
      <c r="L37" s="335">
        <v>45108</v>
      </c>
      <c r="M37" s="336">
        <v>45260</v>
      </c>
      <c r="N37" s="337"/>
      <c r="O37" s="338"/>
      <c r="P37" s="338"/>
      <c r="Q37" s="339"/>
      <c r="R37" s="337"/>
      <c r="S37" s="338"/>
      <c r="T37" s="338"/>
      <c r="U37" s="339"/>
      <c r="V37" s="337"/>
      <c r="W37" s="338"/>
      <c r="X37" s="338"/>
      <c r="Y37" s="340"/>
      <c r="Z37" s="341"/>
      <c r="AA37" s="341"/>
      <c r="AB37" s="342" t="s">
        <v>875</v>
      </c>
      <c r="AC37" s="343" t="s">
        <v>882</v>
      </c>
      <c r="AD37" s="344">
        <v>3649400</v>
      </c>
      <c r="AE37" s="345" t="s">
        <v>876</v>
      </c>
    </row>
    <row r="38" spans="1:31" s="308" customFormat="1" ht="256.5" customHeight="1">
      <c r="A38" s="309" t="s">
        <v>141</v>
      </c>
      <c r="B38" s="310" t="s">
        <v>170</v>
      </c>
      <c r="C38" s="311" t="s">
        <v>171</v>
      </c>
      <c r="D38" s="311" t="s">
        <v>172</v>
      </c>
      <c r="E38" s="312"/>
      <c r="F38" s="347" t="s">
        <v>895</v>
      </c>
      <c r="G38" s="348"/>
      <c r="H38" s="315" t="s">
        <v>900</v>
      </c>
      <c r="I38" s="314" t="s">
        <v>901</v>
      </c>
      <c r="J38" s="349" t="s">
        <v>204</v>
      </c>
      <c r="K38" s="350">
        <v>1</v>
      </c>
      <c r="L38" s="351">
        <v>45323</v>
      </c>
      <c r="M38" s="352">
        <v>45657</v>
      </c>
      <c r="N38" s="318"/>
      <c r="O38" s="319"/>
      <c r="P38" s="319"/>
      <c r="Q38" s="320"/>
      <c r="R38" s="318"/>
      <c r="S38" s="319"/>
      <c r="T38" s="319"/>
      <c r="U38" s="320"/>
      <c r="V38" s="318"/>
      <c r="W38" s="319"/>
      <c r="X38" s="319"/>
      <c r="Y38" s="321"/>
      <c r="Z38" s="322"/>
      <c r="AA38" s="322"/>
      <c r="AB38" s="330" t="s">
        <v>869</v>
      </c>
      <c r="AC38" s="327" t="s">
        <v>874</v>
      </c>
      <c r="AD38" s="325" t="s">
        <v>872</v>
      </c>
      <c r="AE38" s="307" t="s">
        <v>881</v>
      </c>
    </row>
    <row r="39" spans="1:31" s="308" customFormat="1" ht="266.25" customHeight="1">
      <c r="A39" s="309" t="s">
        <v>141</v>
      </c>
      <c r="B39" s="310" t="s">
        <v>142</v>
      </c>
      <c r="C39" s="311" t="s">
        <v>173</v>
      </c>
      <c r="D39" s="311" t="s">
        <v>174</v>
      </c>
      <c r="E39" s="312" t="s">
        <v>145</v>
      </c>
      <c r="F39" s="353" t="s">
        <v>896</v>
      </c>
      <c r="G39" s="354"/>
      <c r="H39" s="315" t="s">
        <v>885</v>
      </c>
      <c r="I39" s="314" t="s">
        <v>886</v>
      </c>
      <c r="J39" s="316">
        <v>1</v>
      </c>
      <c r="K39" s="316">
        <v>3</v>
      </c>
      <c r="L39" s="328">
        <v>45108</v>
      </c>
      <c r="M39" s="329">
        <v>45657</v>
      </c>
      <c r="N39" s="318"/>
      <c r="O39" s="319"/>
      <c r="P39" s="319"/>
      <c r="Q39" s="320"/>
      <c r="R39" s="318"/>
      <c r="S39" s="319"/>
      <c r="T39" s="319"/>
      <c r="U39" s="320"/>
      <c r="V39" s="318"/>
      <c r="W39" s="319"/>
      <c r="X39" s="319"/>
      <c r="Y39" s="321"/>
      <c r="Z39" s="322"/>
      <c r="AA39" s="322"/>
      <c r="AB39" s="330" t="s">
        <v>877</v>
      </c>
      <c r="AC39" s="319" t="s">
        <v>878</v>
      </c>
      <c r="AD39" s="355">
        <v>3023880724</v>
      </c>
      <c r="AE39" s="323" t="s">
        <v>879</v>
      </c>
    </row>
    <row r="40" spans="1:31" s="308" customFormat="1" ht="192.75" customHeight="1">
      <c r="A40" s="309" t="s">
        <v>176</v>
      </c>
      <c r="B40" s="310" t="s">
        <v>142</v>
      </c>
      <c r="C40" s="311" t="s">
        <v>177</v>
      </c>
      <c r="D40" s="311" t="s">
        <v>178</v>
      </c>
      <c r="E40" s="312" t="s">
        <v>149</v>
      </c>
      <c r="F40" s="313" t="s">
        <v>897</v>
      </c>
      <c r="G40" s="314"/>
      <c r="H40" s="315" t="s">
        <v>179</v>
      </c>
      <c r="I40" s="314" t="s">
        <v>180</v>
      </c>
      <c r="J40" s="316">
        <v>1</v>
      </c>
      <c r="K40" s="316" t="s">
        <v>204</v>
      </c>
      <c r="L40" s="328">
        <v>45108</v>
      </c>
      <c r="M40" s="329">
        <v>45260</v>
      </c>
      <c r="N40" s="318"/>
      <c r="O40" s="319"/>
      <c r="P40" s="319"/>
      <c r="Q40" s="320"/>
      <c r="R40" s="318"/>
      <c r="S40" s="319"/>
      <c r="T40" s="319"/>
      <c r="U40" s="320"/>
      <c r="V40" s="318"/>
      <c r="W40" s="319"/>
      <c r="X40" s="319"/>
      <c r="Y40" s="321"/>
      <c r="Z40" s="322"/>
      <c r="AA40" s="322"/>
      <c r="AB40" s="330" t="s">
        <v>869</v>
      </c>
      <c r="AC40" s="327" t="s">
        <v>874</v>
      </c>
      <c r="AD40" s="325" t="s">
        <v>872</v>
      </c>
      <c r="AE40" s="307" t="s">
        <v>881</v>
      </c>
    </row>
    <row r="41" spans="1:31" s="233" customFormat="1" ht="13.5" thickBot="1">
      <c r="A41" s="271"/>
      <c r="B41" s="272"/>
      <c r="C41" s="247"/>
      <c r="D41" s="247"/>
      <c r="E41" s="248"/>
      <c r="F41" s="249"/>
      <c r="G41" s="270"/>
      <c r="H41" s="250"/>
      <c r="I41" s="250"/>
      <c r="J41" s="246"/>
      <c r="K41" s="246"/>
      <c r="L41" s="251"/>
      <c r="M41" s="252"/>
      <c r="N41" s="253"/>
      <c r="O41" s="251"/>
      <c r="P41" s="251"/>
      <c r="Q41" s="252"/>
      <c r="R41" s="245"/>
      <c r="S41" s="246"/>
      <c r="T41" s="246"/>
      <c r="U41" s="254"/>
      <c r="V41" s="249"/>
      <c r="W41" s="250"/>
      <c r="X41" s="250"/>
      <c r="Y41" s="256"/>
      <c r="Z41" s="257"/>
      <c r="AA41" s="257"/>
      <c r="AB41" s="249"/>
      <c r="AC41" s="250"/>
      <c r="AD41" s="250"/>
      <c r="AE41" s="255"/>
    </row>
  </sheetData>
  <autoFilter ref="A29:AE40"/>
  <mergeCells count="9">
    <mergeCell ref="A1:AE25"/>
    <mergeCell ref="N28:Q28"/>
    <mergeCell ref="R28:U28"/>
    <mergeCell ref="V28:Y28"/>
    <mergeCell ref="AB28:AE28"/>
    <mergeCell ref="A28:E28"/>
    <mergeCell ref="F28:M28"/>
    <mergeCell ref="Z28:Z29"/>
    <mergeCell ref="AA28:AA29"/>
  </mergeCells>
  <conditionalFormatting sqref="C29:E1048576">
    <cfRule type="cellIs" dxfId="3" priority="1" operator="equal">
      <formula>"Error"</formula>
    </cfRule>
    <cfRule type="cellIs" dxfId="2" priority="2" operator="equal">
      <formula>"Error"</formula>
    </cfRule>
  </conditionalFormatting>
  <conditionalFormatting sqref="F29:G29">
    <cfRule type="cellIs" dxfId="1" priority="3" operator="equal">
      <formula>"Error"</formula>
    </cfRule>
    <cfRule type="cellIs" dxfId="0" priority="4" operator="equal">
      <formula>"Error"</formula>
    </cfRule>
  </conditionalFormatting>
  <dataValidations count="3">
    <dataValidation type="list" allowBlank="1" showInputMessage="1" showErrorMessage="1" sqref="B42:B1048576 A30:A1048576">
      <formula1>INDIRECT($B$27)</formula1>
    </dataValidation>
    <dataValidation type="list" allowBlank="1" showInputMessage="1" showErrorMessage="1" sqref="D27:E27 B27">
      <formula1>Sectores</formula1>
    </dataValidation>
    <dataValidation type="list" allowBlank="1" showInputMessage="1" showErrorMessage="1" sqref="C30:D41">
      <formula1>INDIRECT(B30)</formula1>
    </dataValidation>
  </dataValidations>
  <hyperlinks>
    <hyperlink ref="AE30" r:id="rId1"/>
    <hyperlink ref="AE31:AE33" r:id="rId2" display="jarizag@movilidadbogota.gov.co"/>
    <hyperlink ref="AE34" r:id="rId3" display="jpardog@movilidadbogota.gov.co"/>
    <hyperlink ref="AE40" r:id="rId4" display="jpardog@movilidadbogota.gov.co"/>
    <hyperlink ref="AE39" r:id="rId5"/>
    <hyperlink ref="AE38" r:id="rId6" display="jpardog@movilidadbogota.gov.co"/>
  </hyperlinks>
  <pageMargins left="0.70866141732283472" right="0.70866141732283472" top="0.74803149606299213" bottom="0.74803149606299213" header="0.31496062992125984" footer="0.31496062992125984"/>
  <pageSetup paperSize="9" scale="18" orientation="portrait" r:id="rId7"/>
  <drawing r:id="rId8"/>
  <extLst>
    <ext xmlns:x14="http://schemas.microsoft.com/office/spreadsheetml/2009/9/main" uri="{CCE6A557-97BC-4b89-ADB6-D9C93CAAB3DF}">
      <x14:dataValidations xmlns:xm="http://schemas.microsoft.com/office/excel/2006/main" count="3">
        <x14:dataValidation type="list" allowBlank="1" showInputMessage="1" showErrorMessage="1">
          <x14:formula1>
            <xm:f>Datos!$I$7:$I$9</xm:f>
          </x14:formula1>
          <xm:sqref>E31:E41</xm:sqref>
        </x14:dataValidation>
        <x14:dataValidation type="list" allowBlank="1" showInputMessage="1" showErrorMessage="1">
          <x14:formula1>
            <xm:f>Datos!$I$7:$I$10</xm:f>
          </x14:formula1>
          <xm:sqref>E30</xm:sqref>
        </x14:dataValidation>
        <x14:dataValidation type="list" allowBlank="1" showInputMessage="1" showErrorMessage="1">
          <x14:formula1>
            <xm:f>Datos!$I$1:$I$2</xm:f>
          </x14:formula1>
          <xm:sqref>B30:B41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Q51"/>
  <sheetViews>
    <sheetView topLeftCell="B1" workbookViewId="0">
      <selection activeCell="I11" sqref="I11"/>
    </sheetView>
  </sheetViews>
  <sheetFormatPr baseColWidth="10" defaultColWidth="11.42578125" defaultRowHeight="12.75"/>
  <cols>
    <col min="1" max="5" width="11.42578125" style="230"/>
    <col min="6" max="6" width="72.42578125" style="230" bestFit="1" customWidth="1"/>
    <col min="7" max="17" width="11.42578125" style="230"/>
    <col min="18" max="16384" width="11.42578125" style="21"/>
  </cols>
  <sheetData>
    <row r="1" spans="1:13">
      <c r="A1" s="230" t="s">
        <v>181</v>
      </c>
      <c r="F1" s="230" t="s">
        <v>182</v>
      </c>
      <c r="I1" s="230" t="s">
        <v>142</v>
      </c>
      <c r="L1" s="230" t="s">
        <v>21</v>
      </c>
      <c r="M1" s="230" t="s">
        <v>183</v>
      </c>
    </row>
    <row r="2" spans="1:13">
      <c r="A2" s="230" t="s">
        <v>184</v>
      </c>
      <c r="F2" s="230" t="s">
        <v>185</v>
      </c>
      <c r="I2" s="230" t="s">
        <v>170</v>
      </c>
      <c r="L2" s="230" t="s">
        <v>186</v>
      </c>
      <c r="M2" s="230" t="s">
        <v>187</v>
      </c>
    </row>
    <row r="3" spans="1:13">
      <c r="A3" s="230" t="s">
        <v>188</v>
      </c>
      <c r="F3" s="230" t="s">
        <v>189</v>
      </c>
    </row>
    <row r="4" spans="1:13">
      <c r="A4" s="230" t="s">
        <v>190</v>
      </c>
      <c r="F4" s="230" t="s">
        <v>191</v>
      </c>
    </row>
    <row r="5" spans="1:13">
      <c r="A5" s="230" t="s">
        <v>192</v>
      </c>
      <c r="F5" s="230" t="s">
        <v>193</v>
      </c>
    </row>
    <row r="6" spans="1:13">
      <c r="A6" s="230" t="s">
        <v>194</v>
      </c>
      <c r="F6" s="230" t="s">
        <v>195</v>
      </c>
    </row>
    <row r="7" spans="1:13">
      <c r="A7" s="230" t="s">
        <v>196</v>
      </c>
      <c r="F7" s="230" t="s">
        <v>197</v>
      </c>
      <c r="I7" s="230" t="s">
        <v>149</v>
      </c>
    </row>
    <row r="8" spans="1:13">
      <c r="A8" s="230" t="s">
        <v>198</v>
      </c>
      <c r="F8" s="230" t="s">
        <v>199</v>
      </c>
      <c r="I8" s="230" t="s">
        <v>145</v>
      </c>
    </row>
    <row r="9" spans="1:13">
      <c r="A9" s="230" t="s">
        <v>200</v>
      </c>
      <c r="F9" s="230" t="s">
        <v>201</v>
      </c>
      <c r="I9" s="230" t="s">
        <v>159</v>
      </c>
    </row>
    <row r="10" spans="1:13">
      <c r="A10" s="230" t="s">
        <v>202</v>
      </c>
      <c r="F10" s="230" t="s">
        <v>203</v>
      </c>
      <c r="I10" s="230" t="s">
        <v>204</v>
      </c>
    </row>
    <row r="11" spans="1:13">
      <c r="A11" s="230" t="s">
        <v>121</v>
      </c>
      <c r="F11" s="230" t="s">
        <v>205</v>
      </c>
    </row>
    <row r="12" spans="1:13">
      <c r="A12" s="230" t="s">
        <v>206</v>
      </c>
      <c r="F12" s="230" t="s">
        <v>207</v>
      </c>
    </row>
    <row r="13" spans="1:13">
      <c r="A13" s="230" t="s">
        <v>208</v>
      </c>
      <c r="F13" s="230" t="s">
        <v>209</v>
      </c>
    </row>
    <row r="14" spans="1:13">
      <c r="A14" s="230" t="s">
        <v>210</v>
      </c>
      <c r="F14" s="230" t="s">
        <v>211</v>
      </c>
    </row>
    <row r="15" spans="1:13">
      <c r="A15" s="230" t="s">
        <v>212</v>
      </c>
      <c r="F15" s="230" t="s">
        <v>213</v>
      </c>
    </row>
    <row r="16" spans="1:13">
      <c r="F16" s="230" t="s">
        <v>214</v>
      </c>
    </row>
    <row r="17" spans="6:6">
      <c r="F17" s="230" t="s">
        <v>215</v>
      </c>
    </row>
    <row r="18" spans="6:6">
      <c r="F18" s="230" t="s">
        <v>216</v>
      </c>
    </row>
    <row r="19" spans="6:6">
      <c r="F19" s="230" t="s">
        <v>217</v>
      </c>
    </row>
    <row r="20" spans="6:6">
      <c r="F20" s="230" t="s">
        <v>218</v>
      </c>
    </row>
    <row r="21" spans="6:6">
      <c r="F21" s="230" t="s">
        <v>219</v>
      </c>
    </row>
    <row r="22" spans="6:6">
      <c r="F22" s="230" t="s">
        <v>220</v>
      </c>
    </row>
    <row r="23" spans="6:6">
      <c r="F23" s="230" t="s">
        <v>221</v>
      </c>
    </row>
    <row r="24" spans="6:6">
      <c r="F24" s="230" t="s">
        <v>222</v>
      </c>
    </row>
    <row r="25" spans="6:6">
      <c r="F25" s="230" t="s">
        <v>223</v>
      </c>
    </row>
    <row r="26" spans="6:6">
      <c r="F26" s="230" t="s">
        <v>224</v>
      </c>
    </row>
    <row r="27" spans="6:6">
      <c r="F27" s="230" t="s">
        <v>225</v>
      </c>
    </row>
    <row r="28" spans="6:6">
      <c r="F28" s="230" t="s">
        <v>226</v>
      </c>
    </row>
    <row r="29" spans="6:6">
      <c r="F29" s="230" t="s">
        <v>227</v>
      </c>
    </row>
    <row r="30" spans="6:6">
      <c r="F30" s="230" t="s">
        <v>228</v>
      </c>
    </row>
    <row r="31" spans="6:6">
      <c r="F31" s="230" t="s">
        <v>229</v>
      </c>
    </row>
    <row r="32" spans="6:6">
      <c r="F32" s="230" t="s">
        <v>230</v>
      </c>
    </row>
    <row r="33" spans="6:6">
      <c r="F33" s="230" t="s">
        <v>231</v>
      </c>
    </row>
    <row r="34" spans="6:6">
      <c r="F34" s="230" t="s">
        <v>232</v>
      </c>
    </row>
    <row r="35" spans="6:6">
      <c r="F35" s="230" t="s">
        <v>141</v>
      </c>
    </row>
    <row r="36" spans="6:6">
      <c r="F36" s="230" t="s">
        <v>233</v>
      </c>
    </row>
    <row r="37" spans="6:6">
      <c r="F37" s="230" t="s">
        <v>234</v>
      </c>
    </row>
    <row r="38" spans="6:6">
      <c r="F38" s="230" t="s">
        <v>176</v>
      </c>
    </row>
    <row r="39" spans="6:6">
      <c r="F39" s="230" t="s">
        <v>235</v>
      </c>
    </row>
    <row r="40" spans="6:6">
      <c r="F40" s="230" t="s">
        <v>236</v>
      </c>
    </row>
    <row r="41" spans="6:6">
      <c r="F41" s="230" t="s">
        <v>237</v>
      </c>
    </row>
    <row r="42" spans="6:6">
      <c r="F42" s="230" t="s">
        <v>238</v>
      </c>
    </row>
    <row r="43" spans="6:6">
      <c r="F43" s="230" t="s">
        <v>239</v>
      </c>
    </row>
    <row r="44" spans="6:6">
      <c r="F44" s="230" t="s">
        <v>240</v>
      </c>
    </row>
    <row r="45" spans="6:6">
      <c r="F45" s="230" t="s">
        <v>241</v>
      </c>
    </row>
    <row r="46" spans="6:6">
      <c r="F46" s="230" t="s">
        <v>242</v>
      </c>
    </row>
    <row r="47" spans="6:6">
      <c r="F47" s="230" t="s">
        <v>243</v>
      </c>
    </row>
    <row r="48" spans="6:6">
      <c r="F48" s="230" t="s">
        <v>244</v>
      </c>
    </row>
    <row r="49" spans="6:6">
      <c r="F49" s="230" t="s">
        <v>245</v>
      </c>
    </row>
    <row r="50" spans="6:6">
      <c r="F50" s="230" t="s">
        <v>246</v>
      </c>
    </row>
    <row r="51" spans="6:6">
      <c r="F51" s="230" t="s">
        <v>247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topLeftCell="A8" zoomScale="110" zoomScaleNormal="110" workbookViewId="0">
      <selection activeCell="C16" sqref="C16"/>
    </sheetView>
  </sheetViews>
  <sheetFormatPr baseColWidth="10" defaultColWidth="11.42578125" defaultRowHeight="15"/>
  <cols>
    <col min="1" max="1" width="19.7109375" style="208" customWidth="1"/>
    <col min="2" max="2" width="80.140625" style="208" customWidth="1"/>
    <col min="3" max="3" width="11.42578125" style="209"/>
    <col min="4" max="4" width="19.7109375" style="208" customWidth="1"/>
    <col min="5" max="8" width="11.42578125" style="209"/>
    <col min="9" max="16384" width="11.42578125" style="20"/>
  </cols>
  <sheetData>
    <row r="1" spans="1:8" ht="15.75" thickBot="1"/>
    <row r="2" spans="1:8" s="19" customFormat="1" ht="15.75" thickBot="1">
      <c r="A2" s="210" t="s">
        <v>248</v>
      </c>
      <c r="B2" s="211" t="s">
        <v>249</v>
      </c>
      <c r="C2" s="212"/>
      <c r="D2" s="210" t="s">
        <v>248</v>
      </c>
      <c r="E2" s="212"/>
      <c r="F2" s="213"/>
      <c r="G2" s="212"/>
      <c r="H2" s="212"/>
    </row>
    <row r="3" spans="1:8" ht="28.9" customHeight="1">
      <c r="A3" s="388" t="s">
        <v>250</v>
      </c>
      <c r="B3" s="214" t="s">
        <v>144</v>
      </c>
      <c r="D3" s="215" t="s">
        <v>143</v>
      </c>
      <c r="F3" s="213"/>
    </row>
    <row r="4" spans="1:8" ht="90.75" thickBot="1">
      <c r="A4" s="389"/>
      <c r="B4" s="216" t="s">
        <v>152</v>
      </c>
      <c r="D4" s="217" t="s">
        <v>157</v>
      </c>
      <c r="F4" s="213"/>
    </row>
    <row r="5" spans="1:8" ht="72.400000000000006" customHeight="1" thickBot="1">
      <c r="A5" s="390" t="s">
        <v>251</v>
      </c>
      <c r="B5" s="221" t="s">
        <v>252</v>
      </c>
      <c r="D5" s="218" t="s">
        <v>160</v>
      </c>
      <c r="F5" s="213"/>
    </row>
    <row r="6" spans="1:8" ht="75">
      <c r="A6" s="390"/>
      <c r="B6" s="222" t="s">
        <v>158</v>
      </c>
      <c r="D6" s="219" t="s">
        <v>168</v>
      </c>
      <c r="F6" s="213"/>
    </row>
    <row r="7" spans="1:8" ht="75.75" thickBot="1">
      <c r="A7" s="390"/>
      <c r="B7" s="222" t="s">
        <v>253</v>
      </c>
      <c r="D7" s="220" t="s">
        <v>173</v>
      </c>
      <c r="F7" s="213"/>
    </row>
    <row r="8" spans="1:8" ht="72" customHeight="1">
      <c r="A8" s="391" t="s">
        <v>254</v>
      </c>
      <c r="B8" s="223" t="s">
        <v>161</v>
      </c>
      <c r="D8" s="239" t="s">
        <v>177</v>
      </c>
      <c r="F8" s="213"/>
    </row>
    <row r="9" spans="1:8" ht="30" customHeight="1">
      <c r="A9" s="392"/>
      <c r="B9" s="224" t="s">
        <v>164</v>
      </c>
      <c r="D9" s="208" t="s">
        <v>255</v>
      </c>
      <c r="F9" s="213"/>
    </row>
    <row r="10" spans="1:8" ht="45.75" thickBot="1">
      <c r="A10" s="392"/>
      <c r="B10" s="225" t="s">
        <v>167</v>
      </c>
      <c r="D10" s="208" t="s">
        <v>256</v>
      </c>
      <c r="F10" s="213"/>
    </row>
    <row r="11" spans="1:8" ht="60">
      <c r="A11" s="393" t="s">
        <v>257</v>
      </c>
      <c r="B11" s="226" t="s">
        <v>258</v>
      </c>
      <c r="D11" s="208" t="s">
        <v>259</v>
      </c>
      <c r="F11" s="213"/>
    </row>
    <row r="12" spans="1:8" ht="86.65" customHeight="1">
      <c r="A12" s="394"/>
      <c r="B12" s="227" t="s">
        <v>169</v>
      </c>
      <c r="D12" s="208" t="s">
        <v>171</v>
      </c>
      <c r="F12" s="213"/>
    </row>
    <row r="13" spans="1:8" ht="30">
      <c r="A13" s="394"/>
      <c r="B13" s="228" t="s">
        <v>260</v>
      </c>
      <c r="D13" s="208" t="s">
        <v>261</v>
      </c>
      <c r="F13" s="213"/>
    </row>
    <row r="14" spans="1:8" ht="28.5" customHeight="1">
      <c r="A14" s="395" t="s">
        <v>262</v>
      </c>
      <c r="B14" s="229" t="s">
        <v>263</v>
      </c>
      <c r="D14" s="208" t="s">
        <v>264</v>
      </c>
      <c r="F14" s="213"/>
    </row>
    <row r="15" spans="1:8" ht="46.15" customHeight="1">
      <c r="A15" s="396"/>
      <c r="B15" s="229" t="s">
        <v>174</v>
      </c>
      <c r="D15" s="208" t="s">
        <v>265</v>
      </c>
      <c r="F15" s="213"/>
    </row>
    <row r="16" spans="1:8" ht="39.75" customHeight="1">
      <c r="A16" s="397" t="s">
        <v>266</v>
      </c>
      <c r="B16" s="238" t="s">
        <v>178</v>
      </c>
      <c r="D16" s="208" t="s">
        <v>267</v>
      </c>
      <c r="F16" s="213"/>
    </row>
    <row r="17" spans="1:6" ht="64.150000000000006" customHeight="1">
      <c r="A17" s="398"/>
      <c r="B17" s="238" t="s">
        <v>268</v>
      </c>
      <c r="F17" s="213"/>
    </row>
    <row r="18" spans="1:6" ht="57.4" customHeight="1">
      <c r="A18" s="399" t="s">
        <v>255</v>
      </c>
      <c r="B18" s="208" t="s">
        <v>23</v>
      </c>
      <c r="F18" s="213"/>
    </row>
    <row r="19" spans="1:6">
      <c r="A19" s="387"/>
      <c r="B19" s="208" t="s">
        <v>269</v>
      </c>
      <c r="F19" s="213"/>
    </row>
    <row r="20" spans="1:6" ht="57.4" customHeight="1">
      <c r="A20" s="386" t="s">
        <v>256</v>
      </c>
      <c r="B20" s="208" t="s">
        <v>270</v>
      </c>
      <c r="F20" s="213"/>
    </row>
    <row r="21" spans="1:6" ht="46.9" customHeight="1">
      <c r="A21" s="387"/>
      <c r="B21" s="208" t="s">
        <v>271</v>
      </c>
      <c r="F21" s="213"/>
    </row>
    <row r="22" spans="1:6" ht="46.9" customHeight="1">
      <c r="A22" s="386" t="s">
        <v>259</v>
      </c>
      <c r="B22" s="208" t="s">
        <v>272</v>
      </c>
      <c r="F22" s="213"/>
    </row>
    <row r="23" spans="1:6" ht="46.9" customHeight="1">
      <c r="A23" s="399"/>
      <c r="B23" s="208" t="s">
        <v>40</v>
      </c>
      <c r="F23" s="213"/>
    </row>
    <row r="24" spans="1:6" ht="57.4" customHeight="1">
      <c r="A24" s="399" t="s">
        <v>171</v>
      </c>
      <c r="B24" s="208" t="s">
        <v>273</v>
      </c>
      <c r="F24" s="213"/>
    </row>
    <row r="25" spans="1:6">
      <c r="A25" s="399"/>
      <c r="B25" s="208" t="s">
        <v>172</v>
      </c>
      <c r="F25" s="213"/>
    </row>
    <row r="26" spans="1:6" ht="28.9" customHeight="1">
      <c r="A26" s="399" t="s">
        <v>261</v>
      </c>
      <c r="B26" s="208" t="s">
        <v>274</v>
      </c>
      <c r="F26" s="213"/>
    </row>
    <row r="27" spans="1:6">
      <c r="A27" s="399"/>
      <c r="B27" s="208" t="s">
        <v>275</v>
      </c>
      <c r="F27" s="213"/>
    </row>
    <row r="28" spans="1:6" ht="30">
      <c r="A28" s="399"/>
      <c r="B28" s="208" t="s">
        <v>276</v>
      </c>
      <c r="F28" s="213"/>
    </row>
    <row r="29" spans="1:6" ht="30">
      <c r="A29" s="399"/>
      <c r="B29" s="208" t="s">
        <v>277</v>
      </c>
      <c r="F29" s="213"/>
    </row>
    <row r="30" spans="1:6">
      <c r="A30" s="399"/>
      <c r="B30" s="208" t="s">
        <v>278</v>
      </c>
      <c r="F30" s="213"/>
    </row>
    <row r="31" spans="1:6" ht="43.15" customHeight="1">
      <c r="A31" s="399" t="s">
        <v>264</v>
      </c>
      <c r="B31" s="208" t="s">
        <v>279</v>
      </c>
      <c r="F31" s="213"/>
    </row>
    <row r="32" spans="1:6" ht="30">
      <c r="A32" s="399"/>
      <c r="B32" s="208" t="s">
        <v>280</v>
      </c>
      <c r="F32" s="213"/>
    </row>
    <row r="33" spans="1:6">
      <c r="A33" s="399"/>
      <c r="B33" s="208" t="s">
        <v>281</v>
      </c>
      <c r="F33" s="213"/>
    </row>
    <row r="34" spans="1:6" ht="43.15" customHeight="1">
      <c r="A34" s="399" t="s">
        <v>265</v>
      </c>
      <c r="B34" s="208" t="s">
        <v>44</v>
      </c>
      <c r="F34" s="213"/>
    </row>
    <row r="35" spans="1:6">
      <c r="A35" s="399"/>
      <c r="B35" s="208" t="s">
        <v>47</v>
      </c>
      <c r="F35" s="213"/>
    </row>
    <row r="36" spans="1:6">
      <c r="A36" s="399"/>
      <c r="B36" s="208" t="s">
        <v>282</v>
      </c>
      <c r="F36" s="213"/>
    </row>
    <row r="37" spans="1:6" ht="30">
      <c r="A37" s="399" t="s">
        <v>267</v>
      </c>
      <c r="B37" s="208" t="s">
        <v>283</v>
      </c>
      <c r="F37" s="213"/>
    </row>
    <row r="38" spans="1:6">
      <c r="A38" s="399"/>
      <c r="B38" s="208" t="s">
        <v>284</v>
      </c>
      <c r="F38" s="213"/>
    </row>
    <row r="39" spans="1:6" ht="30">
      <c r="A39" s="399"/>
      <c r="B39" s="208" t="s">
        <v>285</v>
      </c>
      <c r="F39" s="213"/>
    </row>
    <row r="40" spans="1:6">
      <c r="A40" s="399"/>
      <c r="B40" s="208" t="s">
        <v>286</v>
      </c>
      <c r="F40" s="213"/>
    </row>
    <row r="41" spans="1:6" ht="30">
      <c r="A41" s="399"/>
      <c r="B41" s="208" t="s">
        <v>287</v>
      </c>
      <c r="F41" s="213"/>
    </row>
    <row r="42" spans="1:6">
      <c r="F42" s="213"/>
    </row>
    <row r="43" spans="1:6">
      <c r="F43" s="213"/>
    </row>
    <row r="44" spans="1:6">
      <c r="F44" s="213"/>
    </row>
    <row r="45" spans="1:6">
      <c r="F45" s="213"/>
    </row>
    <row r="46" spans="1:6">
      <c r="F46" s="213"/>
    </row>
    <row r="47" spans="1:6">
      <c r="F47" s="213"/>
    </row>
    <row r="48" spans="1:6">
      <c r="F48" s="213"/>
    </row>
    <row r="49" spans="6:6">
      <c r="F49" s="213"/>
    </row>
    <row r="50" spans="6:6">
      <c r="F50" s="213"/>
    </row>
    <row r="51" spans="6:6">
      <c r="F51" s="213"/>
    </row>
    <row r="52" spans="6:6">
      <c r="F52" s="213"/>
    </row>
    <row r="53" spans="6:6">
      <c r="F53" s="213"/>
    </row>
    <row r="54" spans="6:6">
      <c r="F54" s="213"/>
    </row>
    <row r="55" spans="6:6">
      <c r="F55" s="213"/>
    </row>
    <row r="56" spans="6:6">
      <c r="F56" s="213"/>
    </row>
    <row r="57" spans="6:6">
      <c r="F57" s="213"/>
    </row>
    <row r="58" spans="6:6">
      <c r="F58" s="213"/>
    </row>
    <row r="59" spans="6:6">
      <c r="F59" s="213"/>
    </row>
    <row r="60" spans="6:6">
      <c r="F60" s="213"/>
    </row>
    <row r="61" spans="6:6">
      <c r="F61" s="213"/>
    </row>
    <row r="62" spans="6:6">
      <c r="F62" s="213"/>
    </row>
    <row r="63" spans="6:6">
      <c r="F63" s="213"/>
    </row>
    <row r="64" spans="6:6">
      <c r="F64" s="213"/>
    </row>
    <row r="65" spans="6:6">
      <c r="F65" s="213"/>
    </row>
    <row r="66" spans="6:6">
      <c r="F66" s="213"/>
    </row>
    <row r="67" spans="6:6">
      <c r="F67" s="213"/>
    </row>
    <row r="68" spans="6:6">
      <c r="F68" s="213"/>
    </row>
    <row r="69" spans="6:6">
      <c r="F69" s="213"/>
    </row>
    <row r="70" spans="6:6">
      <c r="F70" s="213"/>
    </row>
    <row r="71" spans="6:6">
      <c r="F71" s="213"/>
    </row>
    <row r="72" spans="6:6">
      <c r="F72" s="213"/>
    </row>
    <row r="73" spans="6:6">
      <c r="F73" s="213"/>
    </row>
    <row r="74" spans="6:6">
      <c r="F74" s="213"/>
    </row>
    <row r="75" spans="6:6">
      <c r="F75" s="213"/>
    </row>
    <row r="76" spans="6:6">
      <c r="F76" s="213"/>
    </row>
  </sheetData>
  <sheetProtection algorithmName="SHA-512" hashValue="wG/N1lxC0t98TRPe3G8dgnFtuhGY7i8gAT55fgbAGrNSySyHW9AQ31Lonsavz+EttqmVjnX6+/jEJVvR2Be6Pw==" saltValue="UGoHIeWicSzKNNtgcrVfTQ==" spinCount="100000" sheet="1" objects="1" scenarios="1"/>
  <mergeCells count="14">
    <mergeCell ref="A37:A41"/>
    <mergeCell ref="A22:A23"/>
    <mergeCell ref="A24:A25"/>
    <mergeCell ref="A26:A30"/>
    <mergeCell ref="A31:A33"/>
    <mergeCell ref="A34:A36"/>
    <mergeCell ref="A20:A21"/>
    <mergeCell ref="A3:A4"/>
    <mergeCell ref="A5:A7"/>
    <mergeCell ref="A8:A10"/>
    <mergeCell ref="A11:A13"/>
    <mergeCell ref="A14:A15"/>
    <mergeCell ref="A16:A17"/>
    <mergeCell ref="A18:A19"/>
  </mergeCells>
  <pageMargins left="0.25" right="0.25" top="0.75" bottom="0.75" header="0.3" footer="0.3"/>
  <pageSetup paperSize="3"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9"/>
  <sheetViews>
    <sheetView zoomScale="90" zoomScaleNormal="90" workbookViewId="0">
      <selection activeCell="B6" sqref="B6:B14"/>
    </sheetView>
  </sheetViews>
  <sheetFormatPr baseColWidth="10" defaultColWidth="10.7109375" defaultRowHeight="15"/>
  <cols>
    <col min="1" max="1" width="18.7109375" style="123" customWidth="1"/>
    <col min="2" max="2" width="32.28515625" style="40" customWidth="1"/>
    <col min="3" max="3" width="43.42578125" style="40" customWidth="1"/>
    <col min="4" max="4" width="65.140625" style="124" customWidth="1"/>
    <col min="5" max="5" width="32.42578125" style="40" customWidth="1"/>
    <col min="6" max="7" width="33.28515625" style="40" customWidth="1"/>
    <col min="8" max="8" width="35" style="40" customWidth="1"/>
    <col min="9" max="10" width="26.28515625" style="40" customWidth="1"/>
    <col min="11" max="11" width="36.42578125" style="40" customWidth="1"/>
    <col min="12" max="12" width="28.42578125" style="40" customWidth="1"/>
    <col min="13" max="13" width="37.7109375" style="40" customWidth="1"/>
    <col min="14" max="14" width="10.7109375" style="40"/>
    <col min="15" max="15" width="11.42578125" style="40" customWidth="1"/>
    <col min="16" max="16382" width="10.7109375" style="40"/>
    <col min="16383" max="16384" width="11.42578125" style="40" customWidth="1"/>
  </cols>
  <sheetData>
    <row r="1" spans="1:13" s="22" customFormat="1"/>
    <row r="2" spans="1:13" s="22" customFormat="1" ht="20.25">
      <c r="A2" s="510" t="s">
        <v>288</v>
      </c>
      <c r="B2" s="510"/>
      <c r="C2" s="510"/>
      <c r="D2" s="510"/>
      <c r="E2" s="510"/>
    </row>
    <row r="3" spans="1:13" s="22" customFormat="1">
      <c r="A3" s="23"/>
      <c r="B3" s="23"/>
      <c r="C3" s="23"/>
      <c r="D3" s="23"/>
      <c r="E3" s="23"/>
    </row>
    <row r="4" spans="1:13" s="27" customFormat="1" ht="15" customHeight="1">
      <c r="A4" s="511" t="s">
        <v>289</v>
      </c>
      <c r="B4" s="513" t="s">
        <v>290</v>
      </c>
      <c r="C4" s="24"/>
      <c r="D4" s="515" t="s">
        <v>291</v>
      </c>
      <c r="E4" s="516" t="s">
        <v>292</v>
      </c>
      <c r="F4" s="516"/>
      <c r="G4" s="25"/>
      <c r="H4" s="517" t="s">
        <v>293</v>
      </c>
      <c r="I4" s="517"/>
      <c r="J4" s="26"/>
      <c r="K4" s="501" t="s">
        <v>294</v>
      </c>
      <c r="L4" s="501"/>
    </row>
    <row r="5" spans="1:13" s="32" customFormat="1" ht="117" customHeight="1">
      <c r="A5" s="512"/>
      <c r="B5" s="514"/>
      <c r="C5" s="28" t="s">
        <v>295</v>
      </c>
      <c r="D5" s="515"/>
      <c r="E5" s="29" t="s">
        <v>296</v>
      </c>
      <c r="F5" s="29" t="s">
        <v>76</v>
      </c>
      <c r="G5" s="29" t="s">
        <v>297</v>
      </c>
      <c r="H5" s="30" t="s">
        <v>298</v>
      </c>
      <c r="I5" s="30" t="s">
        <v>76</v>
      </c>
      <c r="J5" s="30"/>
      <c r="K5" s="31" t="s">
        <v>299</v>
      </c>
      <c r="L5" s="31" t="s">
        <v>76</v>
      </c>
      <c r="M5" s="32" t="s">
        <v>297</v>
      </c>
    </row>
    <row r="6" spans="1:13" s="36" customFormat="1" ht="105">
      <c r="A6" s="457" t="s">
        <v>300</v>
      </c>
      <c r="B6" s="437" t="s">
        <v>301</v>
      </c>
      <c r="C6" s="452" t="s">
        <v>302</v>
      </c>
      <c r="D6" s="33" t="s">
        <v>303</v>
      </c>
      <c r="E6" s="417" t="s">
        <v>304</v>
      </c>
      <c r="F6" s="417" t="s">
        <v>305</v>
      </c>
      <c r="G6" s="34"/>
      <c r="H6" s="518" t="s">
        <v>306</v>
      </c>
      <c r="I6" s="519" t="s">
        <v>307</v>
      </c>
      <c r="J6" s="35"/>
      <c r="K6" s="400" t="s">
        <v>308</v>
      </c>
      <c r="L6" s="400" t="s">
        <v>309</v>
      </c>
      <c r="M6" s="508" t="s">
        <v>310</v>
      </c>
    </row>
    <row r="7" spans="1:13" s="36" customFormat="1" ht="75">
      <c r="A7" s="458"/>
      <c r="B7" s="438"/>
      <c r="C7" s="453"/>
      <c r="D7" s="33" t="s">
        <v>311</v>
      </c>
      <c r="E7" s="418"/>
      <c r="F7" s="418"/>
      <c r="G7" s="37"/>
      <c r="H7" s="421"/>
      <c r="I7" s="520"/>
      <c r="J7" s="39"/>
      <c r="K7" s="401"/>
      <c r="L7" s="401"/>
      <c r="M7" s="508"/>
    </row>
    <row r="8" spans="1:13" ht="60">
      <c r="A8" s="458"/>
      <c r="B8" s="438"/>
      <c r="C8" s="453"/>
      <c r="D8" s="33" t="s">
        <v>312</v>
      </c>
      <c r="E8" s="418"/>
      <c r="F8" s="418"/>
      <c r="G8" s="37"/>
      <c r="H8" s="421"/>
      <c r="I8" s="520"/>
      <c r="J8" s="39"/>
      <c r="K8" s="401"/>
      <c r="L8" s="401"/>
      <c r="M8" s="508"/>
    </row>
    <row r="9" spans="1:13" ht="103.5" customHeight="1">
      <c r="A9" s="458"/>
      <c r="B9" s="438"/>
      <c r="C9" s="453"/>
      <c r="D9" s="33" t="s">
        <v>313</v>
      </c>
      <c r="E9" s="419"/>
      <c r="F9" s="419"/>
      <c r="G9" s="41"/>
      <c r="H9" s="422"/>
      <c r="I9" s="521"/>
      <c r="J9" s="43"/>
      <c r="K9" s="402"/>
      <c r="L9" s="402"/>
      <c r="M9" s="508"/>
    </row>
    <row r="10" spans="1:13" ht="28.5" customHeight="1">
      <c r="A10" s="458"/>
      <c r="B10" s="438"/>
      <c r="C10" s="453" t="s">
        <v>314</v>
      </c>
      <c r="D10" s="44" t="s">
        <v>315</v>
      </c>
      <c r="E10" s="417" t="s">
        <v>316</v>
      </c>
      <c r="F10" s="417" t="s">
        <v>317</v>
      </c>
      <c r="G10" s="34"/>
      <c r="H10" s="468" t="s">
        <v>318</v>
      </c>
      <c r="I10" s="468" t="s">
        <v>319</v>
      </c>
      <c r="J10" s="45"/>
      <c r="K10" s="400" t="s">
        <v>320</v>
      </c>
      <c r="L10" s="455" t="s">
        <v>321</v>
      </c>
    </row>
    <row r="11" spans="1:13" ht="30">
      <c r="A11" s="458"/>
      <c r="B11" s="438"/>
      <c r="C11" s="453"/>
      <c r="D11" s="33" t="s">
        <v>322</v>
      </c>
      <c r="E11" s="418"/>
      <c r="F11" s="418"/>
      <c r="G11" s="37"/>
      <c r="H11" s="509"/>
      <c r="I11" s="509"/>
      <c r="J11" s="46"/>
      <c r="K11" s="401"/>
      <c r="L11" s="401"/>
    </row>
    <row r="12" spans="1:13" ht="15" customHeight="1">
      <c r="A12" s="458"/>
      <c r="B12" s="438"/>
      <c r="C12" s="453"/>
      <c r="D12" s="33" t="s">
        <v>323</v>
      </c>
      <c r="E12" s="418"/>
      <c r="F12" s="418"/>
      <c r="G12" s="37"/>
      <c r="H12" s="509"/>
      <c r="I12" s="509"/>
      <c r="J12" s="46"/>
      <c r="K12" s="401"/>
      <c r="L12" s="401"/>
    </row>
    <row r="13" spans="1:13" ht="30">
      <c r="A13" s="458"/>
      <c r="B13" s="438"/>
      <c r="C13" s="453"/>
      <c r="D13" s="33" t="s">
        <v>324</v>
      </c>
      <c r="E13" s="418"/>
      <c r="F13" s="418"/>
      <c r="G13" s="37"/>
      <c r="H13" s="509"/>
      <c r="I13" s="509"/>
      <c r="J13" s="46"/>
      <c r="K13" s="401"/>
      <c r="L13" s="401"/>
    </row>
    <row r="14" spans="1:13" ht="46.5" customHeight="1">
      <c r="A14" s="458"/>
      <c r="B14" s="460"/>
      <c r="C14" s="454"/>
      <c r="D14" s="44" t="s">
        <v>325</v>
      </c>
      <c r="E14" s="419"/>
      <c r="F14" s="418"/>
      <c r="G14" s="37"/>
      <c r="H14" s="509"/>
      <c r="I14" s="469"/>
      <c r="J14" s="47"/>
      <c r="K14" s="402"/>
      <c r="L14" s="402"/>
    </row>
    <row r="15" spans="1:13" ht="45" customHeight="1">
      <c r="A15" s="458"/>
      <c r="B15" s="437" t="s">
        <v>326</v>
      </c>
      <c r="C15" s="452" t="s">
        <v>327</v>
      </c>
      <c r="D15" s="33" t="s">
        <v>328</v>
      </c>
      <c r="E15" s="502" t="s">
        <v>329</v>
      </c>
      <c r="F15" s="505" t="s">
        <v>330</v>
      </c>
      <c r="G15" s="48"/>
      <c r="H15" s="502" t="s">
        <v>329</v>
      </c>
      <c r="I15" s="505" t="s">
        <v>331</v>
      </c>
      <c r="J15" s="48"/>
      <c r="K15" s="502" t="s">
        <v>329</v>
      </c>
      <c r="L15" s="505" t="s">
        <v>332</v>
      </c>
      <c r="M15" s="48"/>
    </row>
    <row r="16" spans="1:13" ht="30">
      <c r="A16" s="458"/>
      <c r="B16" s="438"/>
      <c r="C16" s="453"/>
      <c r="D16" s="33" t="s">
        <v>333</v>
      </c>
      <c r="E16" s="503"/>
      <c r="F16" s="506"/>
      <c r="G16" s="48"/>
      <c r="H16" s="503"/>
      <c r="I16" s="506"/>
      <c r="J16" s="48"/>
      <c r="K16" s="503"/>
      <c r="L16" s="506"/>
      <c r="M16" s="48"/>
    </row>
    <row r="17" spans="1:13" ht="45">
      <c r="A17" s="458"/>
      <c r="B17" s="438"/>
      <c r="C17" s="453"/>
      <c r="D17" s="33" t="s">
        <v>334</v>
      </c>
      <c r="E17" s="503"/>
      <c r="F17" s="506"/>
      <c r="G17" s="48"/>
      <c r="H17" s="503"/>
      <c r="I17" s="506"/>
      <c r="J17" s="48"/>
      <c r="K17" s="503"/>
      <c r="L17" s="506"/>
      <c r="M17" s="48"/>
    </row>
    <row r="18" spans="1:13" ht="65.25" customHeight="1">
      <c r="A18" s="458"/>
      <c r="B18" s="438"/>
      <c r="C18" s="453"/>
      <c r="D18" s="33" t="s">
        <v>335</v>
      </c>
      <c r="E18" s="503"/>
      <c r="F18" s="506"/>
      <c r="G18" s="48" t="s">
        <v>336</v>
      </c>
      <c r="H18" s="503"/>
      <c r="I18" s="506"/>
      <c r="J18" s="48" t="s">
        <v>336</v>
      </c>
      <c r="K18" s="503"/>
      <c r="L18" s="506"/>
      <c r="M18" s="48" t="s">
        <v>336</v>
      </c>
    </row>
    <row r="19" spans="1:13" ht="105" customHeight="1">
      <c r="A19" s="458"/>
      <c r="B19" s="438"/>
      <c r="C19" s="454"/>
      <c r="D19" s="33" t="s">
        <v>337</v>
      </c>
      <c r="E19" s="504"/>
      <c r="F19" s="507"/>
      <c r="G19" s="48"/>
      <c r="H19" s="504"/>
      <c r="I19" s="507"/>
      <c r="J19" s="48"/>
      <c r="K19" s="504"/>
      <c r="L19" s="507"/>
      <c r="M19" s="48"/>
    </row>
    <row r="20" spans="1:13" ht="60.75" customHeight="1">
      <c r="A20" s="458"/>
      <c r="B20" s="437" t="s">
        <v>338</v>
      </c>
      <c r="C20" s="452" t="s">
        <v>339</v>
      </c>
      <c r="D20" s="33" t="s">
        <v>340</v>
      </c>
      <c r="E20" s="417" t="s">
        <v>341</v>
      </c>
      <c r="F20" s="418" t="s">
        <v>342</v>
      </c>
      <c r="G20" s="37"/>
      <c r="H20" s="415" t="s">
        <v>343</v>
      </c>
      <c r="I20" s="403" t="s">
        <v>344</v>
      </c>
      <c r="J20" s="50"/>
      <c r="K20" s="400" t="s">
        <v>345</v>
      </c>
      <c r="L20" s="400" t="s">
        <v>346</v>
      </c>
    </row>
    <row r="21" spans="1:13" ht="84.75" customHeight="1">
      <c r="A21" s="458"/>
      <c r="B21" s="438"/>
      <c r="C21" s="453"/>
      <c r="D21" s="33" t="s">
        <v>347</v>
      </c>
      <c r="E21" s="419"/>
      <c r="F21" s="419"/>
      <c r="G21" s="41"/>
      <c r="H21" s="404"/>
      <c r="I21" s="404"/>
      <c r="J21" s="51"/>
      <c r="K21" s="402"/>
      <c r="L21" s="402"/>
    </row>
    <row r="22" spans="1:13" ht="90">
      <c r="A22" s="458"/>
      <c r="B22" s="438"/>
      <c r="C22" s="453" t="s">
        <v>348</v>
      </c>
      <c r="D22" s="33" t="s">
        <v>349</v>
      </c>
      <c r="E22" s="417" t="s">
        <v>350</v>
      </c>
      <c r="F22" s="417" t="s">
        <v>351</v>
      </c>
      <c r="G22" s="34"/>
      <c r="H22" s="420" t="s">
        <v>352</v>
      </c>
      <c r="I22" s="420" t="s">
        <v>353</v>
      </c>
      <c r="J22" s="52"/>
      <c r="K22" s="400" t="s">
        <v>354</v>
      </c>
      <c r="L22" s="400" t="s">
        <v>355</v>
      </c>
    </row>
    <row r="23" spans="1:13" ht="60">
      <c r="A23" s="458"/>
      <c r="B23" s="438"/>
      <c r="C23" s="453"/>
      <c r="D23" s="33" t="s">
        <v>356</v>
      </c>
      <c r="E23" s="418"/>
      <c r="F23" s="418"/>
      <c r="G23" s="37"/>
      <c r="H23" s="421"/>
      <c r="I23" s="421"/>
      <c r="J23" s="38"/>
      <c r="K23" s="401"/>
      <c r="L23" s="401"/>
    </row>
    <row r="24" spans="1:13" ht="30">
      <c r="A24" s="458"/>
      <c r="B24" s="438"/>
      <c r="C24" s="453"/>
      <c r="D24" s="33" t="s">
        <v>357</v>
      </c>
      <c r="E24" s="419"/>
      <c r="F24" s="419"/>
      <c r="G24" s="41"/>
      <c r="H24" s="422"/>
      <c r="I24" s="422"/>
      <c r="J24" s="42"/>
      <c r="K24" s="402"/>
      <c r="L24" s="402"/>
    </row>
    <row r="25" spans="1:13" ht="45">
      <c r="A25" s="458"/>
      <c r="B25" s="438"/>
      <c r="C25" s="457" t="s">
        <v>358</v>
      </c>
      <c r="D25" s="33" t="s">
        <v>359</v>
      </c>
      <c r="E25" s="417" t="s">
        <v>360</v>
      </c>
      <c r="F25" s="466" t="s">
        <v>361</v>
      </c>
      <c r="G25" s="53"/>
      <c r="H25" s="420" t="s">
        <v>362</v>
      </c>
      <c r="I25" s="420" t="s">
        <v>363</v>
      </c>
      <c r="J25" s="52"/>
      <c r="K25" s="400" t="s">
        <v>364</v>
      </c>
      <c r="L25" s="406" t="s">
        <v>365</v>
      </c>
    </row>
    <row r="26" spans="1:13" ht="45">
      <c r="A26" s="458"/>
      <c r="B26" s="438"/>
      <c r="C26" s="458"/>
      <c r="D26" s="33" t="s">
        <v>366</v>
      </c>
      <c r="E26" s="418"/>
      <c r="F26" s="418"/>
      <c r="G26" s="37"/>
      <c r="H26" s="421"/>
      <c r="I26" s="421"/>
      <c r="J26" s="38"/>
      <c r="K26" s="401"/>
      <c r="L26" s="423"/>
    </row>
    <row r="27" spans="1:13" ht="200.25" customHeight="1">
      <c r="A27" s="458"/>
      <c r="B27" s="438"/>
      <c r="C27" s="459"/>
      <c r="D27" s="33" t="s">
        <v>367</v>
      </c>
      <c r="E27" s="419"/>
      <c r="F27" s="419"/>
      <c r="G27" s="41"/>
      <c r="H27" s="422"/>
      <c r="I27" s="421"/>
      <c r="J27" s="38" t="s">
        <v>368</v>
      </c>
      <c r="K27" s="401"/>
      <c r="L27" s="407"/>
    </row>
    <row r="28" spans="1:13" ht="15" customHeight="1">
      <c r="A28" s="458"/>
      <c r="B28" s="438"/>
      <c r="C28" s="452" t="s">
        <v>369</v>
      </c>
      <c r="D28" s="33" t="s">
        <v>370</v>
      </c>
      <c r="E28" s="483" t="s">
        <v>371</v>
      </c>
      <c r="F28" s="485" t="s">
        <v>372</v>
      </c>
      <c r="G28" s="486" t="s">
        <v>373</v>
      </c>
      <c r="H28" s="487" t="s">
        <v>374</v>
      </c>
      <c r="I28" s="489" t="s">
        <v>375</v>
      </c>
      <c r="J28" s="496"/>
      <c r="K28" s="497" t="s">
        <v>376</v>
      </c>
      <c r="L28" s="498" t="s">
        <v>377</v>
      </c>
      <c r="M28" s="476" t="s">
        <v>378</v>
      </c>
    </row>
    <row r="29" spans="1:13" ht="30">
      <c r="A29" s="458"/>
      <c r="B29" s="438"/>
      <c r="C29" s="453"/>
      <c r="D29" s="33" t="s">
        <v>379</v>
      </c>
      <c r="E29" s="484"/>
      <c r="F29" s="485"/>
      <c r="G29" s="486"/>
      <c r="H29" s="488"/>
      <c r="I29" s="490"/>
      <c r="J29" s="496"/>
      <c r="K29" s="492"/>
      <c r="L29" s="499"/>
      <c r="M29" s="476"/>
    </row>
    <row r="30" spans="1:13" ht="30">
      <c r="A30" s="458"/>
      <c r="B30" s="438"/>
      <c r="C30" s="453"/>
      <c r="D30" s="33" t="s">
        <v>380</v>
      </c>
      <c r="E30" s="484"/>
      <c r="F30" s="485"/>
      <c r="G30" s="486"/>
      <c r="H30" s="488"/>
      <c r="I30" s="490"/>
      <c r="J30" s="496"/>
      <c r="K30" s="492"/>
      <c r="L30" s="499"/>
      <c r="M30" s="476"/>
    </row>
    <row r="31" spans="1:13" ht="323.25" customHeight="1">
      <c r="A31" s="458"/>
      <c r="B31" s="438"/>
      <c r="C31" s="453"/>
      <c r="D31" s="33" t="s">
        <v>381</v>
      </c>
      <c r="E31" s="484"/>
      <c r="F31" s="485"/>
      <c r="G31" s="486"/>
      <c r="H31" s="488"/>
      <c r="I31" s="490"/>
      <c r="J31" s="496"/>
      <c r="K31" s="492"/>
      <c r="L31" s="500"/>
      <c r="M31" s="476"/>
    </row>
    <row r="32" spans="1:13" ht="45" customHeight="1">
      <c r="A32" s="458"/>
      <c r="B32" s="438"/>
      <c r="C32" s="452" t="s">
        <v>382</v>
      </c>
      <c r="D32" s="54" t="s">
        <v>383</v>
      </c>
      <c r="E32" s="477" t="s">
        <v>384</v>
      </c>
      <c r="F32" s="478" t="s">
        <v>385</v>
      </c>
      <c r="G32" s="55"/>
      <c r="H32" s="479" t="s">
        <v>386</v>
      </c>
      <c r="I32" s="480" t="s">
        <v>387</v>
      </c>
      <c r="J32" s="482" t="s">
        <v>388</v>
      </c>
      <c r="K32" s="491" t="s">
        <v>389</v>
      </c>
      <c r="L32" s="493" t="s">
        <v>390</v>
      </c>
    </row>
    <row r="33" spans="1:12">
      <c r="A33" s="458"/>
      <c r="B33" s="438"/>
      <c r="C33" s="453"/>
      <c r="D33" s="54" t="s">
        <v>391</v>
      </c>
      <c r="E33" s="477"/>
      <c r="F33" s="478"/>
      <c r="G33" s="55"/>
      <c r="H33" s="479"/>
      <c r="I33" s="480"/>
      <c r="J33" s="479"/>
      <c r="K33" s="492"/>
      <c r="L33" s="494"/>
    </row>
    <row r="34" spans="1:12" ht="30">
      <c r="A34" s="458"/>
      <c r="B34" s="438"/>
      <c r="C34" s="453"/>
      <c r="D34" s="54" t="s">
        <v>392</v>
      </c>
      <c r="E34" s="477"/>
      <c r="F34" s="478"/>
      <c r="G34" s="55"/>
      <c r="H34" s="479"/>
      <c r="I34" s="480"/>
      <c r="J34" s="479"/>
      <c r="K34" s="492"/>
      <c r="L34" s="494"/>
    </row>
    <row r="35" spans="1:12">
      <c r="A35" s="458"/>
      <c r="B35" s="438"/>
      <c r="C35" s="453"/>
      <c r="D35" s="54" t="s">
        <v>393</v>
      </c>
      <c r="E35" s="477"/>
      <c r="F35" s="478"/>
      <c r="G35" s="55"/>
      <c r="H35" s="479"/>
      <c r="I35" s="480"/>
      <c r="J35" s="479"/>
      <c r="K35" s="492"/>
      <c r="L35" s="494"/>
    </row>
    <row r="36" spans="1:12">
      <c r="A36" s="458"/>
      <c r="B36" s="438"/>
      <c r="C36" s="453"/>
      <c r="D36" s="54" t="s">
        <v>394</v>
      </c>
      <c r="E36" s="477"/>
      <c r="F36" s="478"/>
      <c r="G36" s="55"/>
      <c r="H36" s="479"/>
      <c r="I36" s="481"/>
      <c r="J36" s="479"/>
      <c r="K36" s="492"/>
      <c r="L36" s="495"/>
    </row>
    <row r="37" spans="1:12" ht="45">
      <c r="A37" s="458"/>
      <c r="B37" s="416" t="s">
        <v>395</v>
      </c>
      <c r="C37" s="457" t="s">
        <v>396</v>
      </c>
      <c r="D37" s="33" t="s">
        <v>397</v>
      </c>
      <c r="E37" s="418" t="s">
        <v>398</v>
      </c>
      <c r="F37" s="417" t="s">
        <v>399</v>
      </c>
      <c r="G37" s="34"/>
      <c r="H37" s="421" t="s">
        <v>400</v>
      </c>
      <c r="I37" s="420" t="s">
        <v>401</v>
      </c>
      <c r="J37" s="38"/>
      <c r="K37" s="423" t="s">
        <v>402</v>
      </c>
      <c r="L37" s="406" t="s">
        <v>403</v>
      </c>
    </row>
    <row r="38" spans="1:12" ht="45">
      <c r="A38" s="458"/>
      <c r="B38" s="416"/>
      <c r="C38" s="459"/>
      <c r="D38" s="33" t="s">
        <v>404</v>
      </c>
      <c r="E38" s="419"/>
      <c r="F38" s="419"/>
      <c r="G38" s="41"/>
      <c r="H38" s="422"/>
      <c r="I38" s="422"/>
      <c r="J38" s="42"/>
      <c r="K38" s="407"/>
      <c r="L38" s="407"/>
    </row>
    <row r="39" spans="1:12" ht="90">
      <c r="A39" s="458"/>
      <c r="B39" s="416"/>
      <c r="C39" s="33" t="s">
        <v>405</v>
      </c>
      <c r="D39" s="33" t="s">
        <v>406</v>
      </c>
      <c r="E39" s="56" t="s">
        <v>407</v>
      </c>
      <c r="F39" s="56" t="s">
        <v>408</v>
      </c>
      <c r="G39" s="56"/>
      <c r="H39" s="57" t="s">
        <v>409</v>
      </c>
      <c r="I39" s="57" t="s">
        <v>410</v>
      </c>
      <c r="J39" s="57"/>
      <c r="K39" s="58" t="s">
        <v>411</v>
      </c>
      <c r="L39" s="58" t="s">
        <v>412</v>
      </c>
    </row>
    <row r="40" spans="1:12" ht="60">
      <c r="A40" s="458"/>
      <c r="B40" s="59" t="s">
        <v>413</v>
      </c>
      <c r="C40" s="59"/>
      <c r="D40" s="60" t="s">
        <v>414</v>
      </c>
      <c r="E40" s="61" t="s">
        <v>204</v>
      </c>
      <c r="F40" s="61" t="s">
        <v>204</v>
      </c>
      <c r="G40" s="61"/>
      <c r="H40" s="61" t="s">
        <v>204</v>
      </c>
      <c r="I40" s="61" t="s">
        <v>204</v>
      </c>
      <c r="J40" s="61"/>
      <c r="K40" s="61" t="s">
        <v>204</v>
      </c>
      <c r="L40" s="61" t="s">
        <v>204</v>
      </c>
    </row>
    <row r="41" spans="1:12" ht="30">
      <c r="A41" s="458"/>
      <c r="B41" s="437" t="s">
        <v>415</v>
      </c>
      <c r="C41" s="457" t="s">
        <v>416</v>
      </c>
      <c r="D41" s="33" t="s">
        <v>417</v>
      </c>
      <c r="E41" s="412" t="s">
        <v>418</v>
      </c>
      <c r="F41" s="412" t="s">
        <v>419</v>
      </c>
      <c r="G41" s="62"/>
      <c r="H41" s="403" t="s">
        <v>420</v>
      </c>
      <c r="I41" s="405" t="s">
        <v>421</v>
      </c>
      <c r="J41" s="63"/>
      <c r="K41" s="406" t="s">
        <v>422</v>
      </c>
      <c r="L41" s="475" t="s">
        <v>423</v>
      </c>
    </row>
    <row r="42" spans="1:12" ht="54.75" customHeight="1">
      <c r="A42" s="458"/>
      <c r="B42" s="438"/>
      <c r="C42" s="459"/>
      <c r="D42" s="33" t="s">
        <v>424</v>
      </c>
      <c r="E42" s="414"/>
      <c r="F42" s="414"/>
      <c r="G42" s="64"/>
      <c r="H42" s="404"/>
      <c r="I42" s="404"/>
      <c r="J42" s="51"/>
      <c r="K42" s="407"/>
      <c r="L42" s="407"/>
    </row>
    <row r="43" spans="1:12" ht="90">
      <c r="A43" s="458"/>
      <c r="B43" s="438"/>
      <c r="C43" s="457" t="s">
        <v>425</v>
      </c>
      <c r="D43" s="33" t="s">
        <v>426</v>
      </c>
      <c r="E43" s="417" t="s">
        <v>427</v>
      </c>
      <c r="F43" s="417" t="s">
        <v>428</v>
      </c>
      <c r="G43" s="34"/>
      <c r="H43" s="420" t="s">
        <v>429</v>
      </c>
      <c r="I43" s="420" t="s">
        <v>430</v>
      </c>
      <c r="J43" s="52"/>
      <c r="K43" s="400" t="s">
        <v>431</v>
      </c>
      <c r="L43" s="400" t="s">
        <v>432</v>
      </c>
    </row>
    <row r="44" spans="1:12" ht="30">
      <c r="A44" s="459"/>
      <c r="B44" s="460"/>
      <c r="C44" s="459"/>
      <c r="D44" s="33" t="s">
        <v>433</v>
      </c>
      <c r="E44" s="419"/>
      <c r="F44" s="419"/>
      <c r="G44" s="41"/>
      <c r="H44" s="422"/>
      <c r="I44" s="422"/>
      <c r="J44" s="42"/>
      <c r="K44" s="402"/>
      <c r="L44" s="402"/>
    </row>
    <row r="45" spans="1:12" ht="46.15" customHeight="1">
      <c r="A45" s="452" t="s">
        <v>434</v>
      </c>
      <c r="B45" s="437" t="s">
        <v>435</v>
      </c>
      <c r="C45" s="408" t="s">
        <v>436</v>
      </c>
      <c r="D45" s="65" t="s">
        <v>437</v>
      </c>
      <c r="E45" s="412" t="s">
        <v>438</v>
      </c>
      <c r="F45" s="412" t="s">
        <v>439</v>
      </c>
      <c r="G45" s="62"/>
      <c r="H45" s="403" t="s">
        <v>440</v>
      </c>
      <c r="I45" s="403" t="s">
        <v>441</v>
      </c>
      <c r="J45" s="50"/>
      <c r="K45" s="406" t="s">
        <v>442</v>
      </c>
      <c r="L45" s="406" t="s">
        <v>443</v>
      </c>
    </row>
    <row r="46" spans="1:12" ht="60">
      <c r="A46" s="453"/>
      <c r="B46" s="438"/>
      <c r="C46" s="408"/>
      <c r="D46" s="65" t="s">
        <v>444</v>
      </c>
      <c r="E46" s="413"/>
      <c r="F46" s="413"/>
      <c r="G46" s="66"/>
      <c r="H46" s="415"/>
      <c r="I46" s="415"/>
      <c r="J46" s="49"/>
      <c r="K46" s="423"/>
      <c r="L46" s="423"/>
    </row>
    <row r="47" spans="1:12" ht="45">
      <c r="A47" s="453"/>
      <c r="B47" s="438"/>
      <c r="C47" s="408"/>
      <c r="D47" s="65" t="s">
        <v>445</v>
      </c>
      <c r="E47" s="413"/>
      <c r="F47" s="413"/>
      <c r="G47" s="66"/>
      <c r="H47" s="415"/>
      <c r="I47" s="415"/>
      <c r="J47" s="49"/>
      <c r="K47" s="423"/>
      <c r="L47" s="423"/>
    </row>
    <row r="48" spans="1:12" ht="30">
      <c r="A48" s="453"/>
      <c r="B48" s="460"/>
      <c r="C48" s="408"/>
      <c r="D48" s="65" t="s">
        <v>446</v>
      </c>
      <c r="E48" s="414"/>
      <c r="F48" s="414"/>
      <c r="G48" s="64"/>
      <c r="H48" s="404"/>
      <c r="I48" s="404"/>
      <c r="J48" s="51"/>
      <c r="K48" s="407"/>
      <c r="L48" s="407"/>
    </row>
    <row r="49" spans="1:12" ht="105">
      <c r="A49" s="453"/>
      <c r="B49" s="67" t="s">
        <v>447</v>
      </c>
      <c r="C49" s="68" t="s">
        <v>448</v>
      </c>
      <c r="D49" s="65" t="s">
        <v>449</v>
      </c>
      <c r="E49" s="56" t="s">
        <v>450</v>
      </c>
      <c r="F49" s="56" t="s">
        <v>451</v>
      </c>
      <c r="G49" s="56"/>
      <c r="H49" s="69" t="s">
        <v>452</v>
      </c>
      <c r="I49" s="69" t="s">
        <v>453</v>
      </c>
      <c r="J49" s="69"/>
      <c r="K49" s="70" t="s">
        <v>454</v>
      </c>
      <c r="L49" s="70" t="s">
        <v>455</v>
      </c>
    </row>
    <row r="50" spans="1:12" ht="120.75" customHeight="1">
      <c r="A50" s="453"/>
      <c r="B50" s="54" t="s">
        <v>456</v>
      </c>
      <c r="C50" s="33" t="s">
        <v>457</v>
      </c>
      <c r="D50" s="65" t="s">
        <v>458</v>
      </c>
      <c r="E50" s="56" t="s">
        <v>459</v>
      </c>
      <c r="F50" s="56" t="s">
        <v>460</v>
      </c>
      <c r="G50" s="56"/>
      <c r="H50" s="69" t="s">
        <v>461</v>
      </c>
      <c r="I50" s="69" t="s">
        <v>462</v>
      </c>
      <c r="J50" s="69"/>
      <c r="K50" s="70" t="s">
        <v>463</v>
      </c>
      <c r="L50" s="70" t="s">
        <v>464</v>
      </c>
    </row>
    <row r="51" spans="1:12" ht="60">
      <c r="A51" s="453"/>
      <c r="B51" s="416" t="s">
        <v>465</v>
      </c>
      <c r="C51" s="457" t="s">
        <v>466</v>
      </c>
      <c r="D51" s="65" t="s">
        <v>467</v>
      </c>
      <c r="E51" s="412" t="s">
        <v>468</v>
      </c>
      <c r="F51" s="412" t="s">
        <v>469</v>
      </c>
      <c r="G51" s="62"/>
      <c r="H51" s="405" t="s">
        <v>470</v>
      </c>
      <c r="I51" s="403" t="s">
        <v>471</v>
      </c>
      <c r="J51" s="50"/>
      <c r="K51" s="406" t="s">
        <v>472</v>
      </c>
      <c r="L51" s="406" t="s">
        <v>473</v>
      </c>
    </row>
    <row r="52" spans="1:12" ht="45" customHeight="1">
      <c r="A52" s="453"/>
      <c r="B52" s="416"/>
      <c r="C52" s="458"/>
      <c r="D52" s="65" t="s">
        <v>474</v>
      </c>
      <c r="E52" s="413"/>
      <c r="F52" s="413"/>
      <c r="G52" s="66"/>
      <c r="H52" s="415"/>
      <c r="I52" s="415"/>
      <c r="J52" s="49"/>
      <c r="K52" s="423"/>
      <c r="L52" s="423"/>
    </row>
    <row r="53" spans="1:12" ht="30">
      <c r="A53" s="453"/>
      <c r="B53" s="416"/>
      <c r="C53" s="458"/>
      <c r="D53" s="65" t="s">
        <v>475</v>
      </c>
      <c r="E53" s="413"/>
      <c r="F53" s="413"/>
      <c r="G53" s="66"/>
      <c r="H53" s="415"/>
      <c r="I53" s="415"/>
      <c r="J53" s="49"/>
      <c r="K53" s="423"/>
      <c r="L53" s="423"/>
    </row>
    <row r="54" spans="1:12" ht="30">
      <c r="A54" s="453"/>
      <c r="B54" s="416"/>
      <c r="C54" s="458"/>
      <c r="D54" s="65" t="s">
        <v>476</v>
      </c>
      <c r="E54" s="413"/>
      <c r="F54" s="413"/>
      <c r="G54" s="66"/>
      <c r="H54" s="415"/>
      <c r="I54" s="415"/>
      <c r="J54" s="49"/>
      <c r="K54" s="423"/>
      <c r="L54" s="423"/>
    </row>
    <row r="55" spans="1:12" ht="62.25" customHeight="1">
      <c r="A55" s="453"/>
      <c r="B55" s="416"/>
      <c r="C55" s="459"/>
      <c r="D55" s="65" t="s">
        <v>477</v>
      </c>
      <c r="E55" s="414"/>
      <c r="F55" s="414"/>
      <c r="G55" s="64"/>
      <c r="H55" s="404"/>
      <c r="I55" s="404"/>
      <c r="J55" s="49"/>
      <c r="K55" s="474"/>
      <c r="L55" s="407"/>
    </row>
    <row r="56" spans="1:12" ht="45">
      <c r="A56" s="454"/>
      <c r="B56" s="71" t="s">
        <v>478</v>
      </c>
      <c r="C56" s="71"/>
      <c r="D56" s="60" t="s">
        <v>414</v>
      </c>
      <c r="E56" s="56"/>
      <c r="F56" s="56"/>
      <c r="G56" s="56"/>
      <c r="H56" s="69"/>
      <c r="I56" s="69"/>
      <c r="J56" s="72"/>
      <c r="K56" s="73"/>
      <c r="L56" s="70"/>
    </row>
    <row r="57" spans="1:12" ht="49.5" customHeight="1">
      <c r="A57" s="408" t="s">
        <v>254</v>
      </c>
      <c r="B57" s="416" t="s">
        <v>479</v>
      </c>
      <c r="C57" s="452" t="s">
        <v>480</v>
      </c>
      <c r="D57" s="65" t="s">
        <v>481</v>
      </c>
      <c r="E57" s="417" t="s">
        <v>482</v>
      </c>
      <c r="F57" s="417" t="s">
        <v>483</v>
      </c>
      <c r="G57" s="34"/>
      <c r="H57" s="468" t="s">
        <v>484</v>
      </c>
      <c r="I57" s="420" t="s">
        <v>485</v>
      </c>
      <c r="J57" s="52"/>
      <c r="K57" s="400" t="s">
        <v>486</v>
      </c>
      <c r="L57" s="400" t="s">
        <v>487</v>
      </c>
    </row>
    <row r="58" spans="1:12" ht="49.5" customHeight="1">
      <c r="A58" s="408"/>
      <c r="B58" s="416"/>
      <c r="C58" s="453"/>
      <c r="D58" s="65" t="s">
        <v>488</v>
      </c>
      <c r="E58" s="418"/>
      <c r="F58" s="418"/>
      <c r="G58" s="37"/>
      <c r="H58" s="421"/>
      <c r="I58" s="421"/>
      <c r="J58" s="38"/>
      <c r="K58" s="401"/>
      <c r="L58" s="401"/>
    </row>
    <row r="59" spans="1:12" ht="49.5" customHeight="1">
      <c r="A59" s="408"/>
      <c r="B59" s="416"/>
      <c r="C59" s="453"/>
      <c r="D59" s="65" t="s">
        <v>489</v>
      </c>
      <c r="E59" s="418"/>
      <c r="F59" s="418"/>
      <c r="G59" s="37"/>
      <c r="H59" s="421"/>
      <c r="I59" s="421"/>
      <c r="J59" s="38"/>
      <c r="K59" s="401"/>
      <c r="L59" s="401"/>
    </row>
    <row r="60" spans="1:12" ht="49.5" customHeight="1">
      <c r="A60" s="408"/>
      <c r="B60" s="416"/>
      <c r="C60" s="454"/>
      <c r="D60" s="65" t="s">
        <v>490</v>
      </c>
      <c r="E60" s="419"/>
      <c r="F60" s="419"/>
      <c r="G60" s="41"/>
      <c r="H60" s="422"/>
      <c r="I60" s="422"/>
      <c r="J60" s="42"/>
      <c r="K60" s="402"/>
      <c r="L60" s="402"/>
    </row>
    <row r="61" spans="1:12" ht="75">
      <c r="A61" s="408"/>
      <c r="B61" s="416"/>
      <c r="C61" s="74" t="s">
        <v>491</v>
      </c>
      <c r="D61" s="65" t="s">
        <v>492</v>
      </c>
      <c r="E61" s="75" t="s">
        <v>493</v>
      </c>
      <c r="F61" s="75" t="s">
        <v>494</v>
      </c>
      <c r="G61" s="75"/>
      <c r="H61" s="76" t="s">
        <v>495</v>
      </c>
      <c r="I61" s="76" t="s">
        <v>496</v>
      </c>
      <c r="J61" s="76"/>
      <c r="K61" s="77" t="s">
        <v>497</v>
      </c>
      <c r="L61" s="77" t="s">
        <v>498</v>
      </c>
    </row>
    <row r="62" spans="1:12" ht="69" customHeight="1">
      <c r="A62" s="408"/>
      <c r="B62" s="437" t="s">
        <v>499</v>
      </c>
      <c r="C62" s="452" t="s">
        <v>500</v>
      </c>
      <c r="D62" s="65" t="s">
        <v>501</v>
      </c>
      <c r="E62" s="466" t="s">
        <v>502</v>
      </c>
      <c r="F62" s="466" t="s">
        <v>503</v>
      </c>
      <c r="G62" s="53"/>
      <c r="H62" s="468" t="s">
        <v>504</v>
      </c>
      <c r="I62" s="420" t="s">
        <v>505</v>
      </c>
      <c r="J62" s="52"/>
      <c r="K62" s="455" t="s">
        <v>506</v>
      </c>
      <c r="L62" s="400" t="s">
        <v>507</v>
      </c>
    </row>
    <row r="63" spans="1:12" ht="242.25" customHeight="1">
      <c r="A63" s="408"/>
      <c r="B63" s="460"/>
      <c r="C63" s="454"/>
      <c r="D63" s="65" t="s">
        <v>508</v>
      </c>
      <c r="E63" s="467"/>
      <c r="F63" s="467"/>
      <c r="G63" s="78"/>
      <c r="H63" s="469"/>
      <c r="I63" s="422"/>
      <c r="J63" s="42"/>
      <c r="K63" s="456"/>
      <c r="L63" s="402"/>
    </row>
    <row r="64" spans="1:12" ht="105" customHeight="1">
      <c r="A64" s="408"/>
      <c r="B64" s="67" t="s">
        <v>509</v>
      </c>
      <c r="C64" s="33" t="s">
        <v>510</v>
      </c>
      <c r="D64" s="65" t="s">
        <v>511</v>
      </c>
      <c r="E64" s="75" t="s">
        <v>512</v>
      </c>
      <c r="F64" s="75" t="s">
        <v>513</v>
      </c>
      <c r="G64" s="75"/>
      <c r="H64" s="76" t="s">
        <v>514</v>
      </c>
      <c r="I64" s="76" t="s">
        <v>515</v>
      </c>
      <c r="J64" s="76"/>
      <c r="K64" s="77" t="s">
        <v>516</v>
      </c>
      <c r="L64" s="77" t="s">
        <v>517</v>
      </c>
    </row>
    <row r="65" spans="1:13" ht="182.25" customHeight="1">
      <c r="A65" s="457" t="s">
        <v>518</v>
      </c>
      <c r="B65" s="437" t="s">
        <v>519</v>
      </c>
      <c r="C65" s="33" t="s">
        <v>520</v>
      </c>
      <c r="D65" s="65" t="s">
        <v>521</v>
      </c>
      <c r="E65" s="79" t="s">
        <v>522</v>
      </c>
      <c r="F65" s="80" t="s">
        <v>523</v>
      </c>
      <c r="G65" s="80"/>
      <c r="H65" s="81" t="s">
        <v>524</v>
      </c>
      <c r="I65" s="81" t="s">
        <v>525</v>
      </c>
      <c r="J65" s="81"/>
      <c r="K65" s="82" t="s">
        <v>526</v>
      </c>
      <c r="L65" s="82" t="s">
        <v>527</v>
      </c>
    </row>
    <row r="66" spans="1:13" ht="126" customHeight="1">
      <c r="A66" s="458"/>
      <c r="B66" s="438"/>
      <c r="C66" s="33" t="s">
        <v>528</v>
      </c>
      <c r="D66" s="65" t="s">
        <v>529</v>
      </c>
      <c r="E66" s="79" t="s">
        <v>530</v>
      </c>
      <c r="F66" s="79" t="s">
        <v>531</v>
      </c>
      <c r="G66" s="79"/>
      <c r="H66" s="81" t="s">
        <v>532</v>
      </c>
      <c r="I66" s="81" t="s">
        <v>533</v>
      </c>
      <c r="J66" s="81"/>
      <c r="K66" s="83" t="s">
        <v>534</v>
      </c>
      <c r="L66" s="83" t="s">
        <v>535</v>
      </c>
    </row>
    <row r="67" spans="1:13" ht="91.5" customHeight="1">
      <c r="A67" s="458"/>
      <c r="B67" s="438"/>
      <c r="C67" s="452" t="s">
        <v>536</v>
      </c>
      <c r="D67" s="65" t="s">
        <v>537</v>
      </c>
      <c r="E67" s="461" t="s">
        <v>538</v>
      </c>
      <c r="F67" s="461" t="s">
        <v>539</v>
      </c>
      <c r="G67" s="84"/>
      <c r="H67" s="463" t="s">
        <v>540</v>
      </c>
      <c r="I67" s="463" t="s">
        <v>541</v>
      </c>
      <c r="J67" s="85"/>
      <c r="K67" s="424" t="s">
        <v>542</v>
      </c>
      <c r="L67" s="424" t="s">
        <v>543</v>
      </c>
    </row>
    <row r="68" spans="1:13" ht="62.25" customHeight="1">
      <c r="A68" s="458"/>
      <c r="B68" s="460"/>
      <c r="C68" s="454"/>
      <c r="D68" s="65" t="s">
        <v>544</v>
      </c>
      <c r="E68" s="462"/>
      <c r="F68" s="462"/>
      <c r="G68" s="86"/>
      <c r="H68" s="464"/>
      <c r="I68" s="464"/>
      <c r="J68" s="87"/>
      <c r="K68" s="465"/>
      <c r="L68" s="465"/>
    </row>
    <row r="69" spans="1:13" ht="30" customHeight="1">
      <c r="A69" s="458"/>
      <c r="B69" s="437" t="s">
        <v>545</v>
      </c>
      <c r="C69" s="439" t="s">
        <v>546</v>
      </c>
      <c r="D69" s="33" t="s">
        <v>547</v>
      </c>
      <c r="E69" s="470" t="s">
        <v>548</v>
      </c>
      <c r="F69" s="470" t="s">
        <v>549</v>
      </c>
      <c r="G69" s="88"/>
      <c r="H69" s="472" t="s">
        <v>550</v>
      </c>
      <c r="I69" s="472" t="s">
        <v>551</v>
      </c>
      <c r="J69" s="89"/>
      <c r="K69" s="424" t="s">
        <v>552</v>
      </c>
      <c r="L69" s="426" t="s">
        <v>553</v>
      </c>
      <c r="M69" s="90" t="s">
        <v>554</v>
      </c>
    </row>
    <row r="70" spans="1:13" ht="45">
      <c r="A70" s="458"/>
      <c r="B70" s="438"/>
      <c r="C70" s="448"/>
      <c r="D70" s="33" t="s">
        <v>555</v>
      </c>
      <c r="E70" s="471"/>
      <c r="F70" s="471"/>
      <c r="G70" s="91"/>
      <c r="H70" s="473"/>
      <c r="I70" s="473"/>
      <c r="J70" s="92"/>
      <c r="K70" s="425"/>
      <c r="L70" s="427"/>
    </row>
    <row r="71" spans="1:13" ht="30">
      <c r="A71" s="458"/>
      <c r="B71" s="438"/>
      <c r="C71" s="448"/>
      <c r="D71" s="33" t="s">
        <v>556</v>
      </c>
      <c r="E71" s="471"/>
      <c r="F71" s="471"/>
      <c r="G71" s="91"/>
      <c r="H71" s="473"/>
      <c r="I71" s="473"/>
      <c r="J71" s="92"/>
      <c r="K71" s="425"/>
      <c r="L71" s="427"/>
    </row>
    <row r="72" spans="1:13" ht="147" customHeight="1">
      <c r="A72" s="458"/>
      <c r="B72" s="460"/>
      <c r="C72" s="448"/>
      <c r="D72" s="33" t="s">
        <v>557</v>
      </c>
      <c r="E72" s="471"/>
      <c r="F72" s="471"/>
      <c r="G72" s="91"/>
      <c r="H72" s="473"/>
      <c r="I72" s="473"/>
      <c r="J72" s="92"/>
      <c r="K72" s="425"/>
      <c r="L72" s="427"/>
    </row>
    <row r="73" spans="1:13" ht="30" customHeight="1">
      <c r="A73" s="458"/>
      <c r="B73" s="416" t="s">
        <v>558</v>
      </c>
      <c r="C73" s="439" t="s">
        <v>559</v>
      </c>
      <c r="D73" s="54" t="s">
        <v>560</v>
      </c>
      <c r="E73" s="449" t="s">
        <v>561</v>
      </c>
      <c r="F73" s="449" t="s">
        <v>562</v>
      </c>
      <c r="G73" s="93"/>
      <c r="H73" s="445" t="s">
        <v>563</v>
      </c>
      <c r="I73" s="445" t="s">
        <v>564</v>
      </c>
      <c r="J73" s="94"/>
      <c r="K73" s="435" t="s">
        <v>565</v>
      </c>
      <c r="L73" s="435" t="s">
        <v>566</v>
      </c>
    </row>
    <row r="74" spans="1:13" ht="30">
      <c r="A74" s="458"/>
      <c r="B74" s="416"/>
      <c r="C74" s="448"/>
      <c r="D74" s="54" t="s">
        <v>567</v>
      </c>
      <c r="E74" s="450"/>
      <c r="F74" s="450"/>
      <c r="G74" s="95"/>
      <c r="H74" s="451"/>
      <c r="I74" s="451"/>
      <c r="J74" s="96"/>
      <c r="K74" s="436"/>
      <c r="L74" s="436"/>
    </row>
    <row r="75" spans="1:13" ht="30">
      <c r="A75" s="458"/>
      <c r="B75" s="416"/>
      <c r="C75" s="448"/>
      <c r="D75" s="97" t="s">
        <v>568</v>
      </c>
      <c r="E75" s="450"/>
      <c r="F75" s="450"/>
      <c r="G75" s="95"/>
      <c r="H75" s="451"/>
      <c r="I75" s="451"/>
      <c r="J75" s="96"/>
      <c r="K75" s="436"/>
      <c r="L75" s="436"/>
    </row>
    <row r="76" spans="1:13" ht="30">
      <c r="A76" s="458"/>
      <c r="B76" s="416"/>
      <c r="C76" s="448"/>
      <c r="D76" s="97" t="s">
        <v>569</v>
      </c>
      <c r="E76" s="450"/>
      <c r="F76" s="450"/>
      <c r="G76" s="95"/>
      <c r="H76" s="451"/>
      <c r="I76" s="451"/>
      <c r="J76" s="96"/>
      <c r="K76" s="436"/>
      <c r="L76" s="436"/>
    </row>
    <row r="77" spans="1:13" ht="30">
      <c r="A77" s="458"/>
      <c r="B77" s="416"/>
      <c r="C77" s="448"/>
      <c r="D77" s="97" t="s">
        <v>570</v>
      </c>
      <c r="E77" s="450"/>
      <c r="F77" s="450"/>
      <c r="G77" s="95"/>
      <c r="H77" s="451"/>
      <c r="I77" s="451"/>
      <c r="J77" s="96"/>
      <c r="K77" s="436"/>
      <c r="L77" s="436"/>
    </row>
    <row r="78" spans="1:13" ht="45">
      <c r="A78" s="458"/>
      <c r="B78" s="416"/>
      <c r="C78" s="448"/>
      <c r="D78" s="97" t="s">
        <v>571</v>
      </c>
      <c r="E78" s="450"/>
      <c r="F78" s="450"/>
      <c r="G78" s="95"/>
      <c r="H78" s="451"/>
      <c r="I78" s="451"/>
      <c r="J78" s="96"/>
      <c r="K78" s="436"/>
      <c r="L78" s="436"/>
    </row>
    <row r="79" spans="1:13" ht="186.75" customHeight="1">
      <c r="A79" s="458"/>
      <c r="B79" s="437" t="s">
        <v>572</v>
      </c>
      <c r="C79" s="98" t="s">
        <v>573</v>
      </c>
      <c r="D79" s="97" t="s">
        <v>574</v>
      </c>
      <c r="E79" s="99" t="s">
        <v>575</v>
      </c>
      <c r="F79" s="99" t="s">
        <v>576</v>
      </c>
      <c r="G79" s="99"/>
      <c r="H79" s="100" t="s">
        <v>577</v>
      </c>
      <c r="I79" s="100" t="s">
        <v>578</v>
      </c>
      <c r="J79" s="100"/>
      <c r="K79" s="101" t="s">
        <v>579</v>
      </c>
      <c r="L79" s="101" t="s">
        <v>580</v>
      </c>
    </row>
    <row r="80" spans="1:13" ht="130.5" customHeight="1">
      <c r="A80" s="458"/>
      <c r="B80" s="438"/>
      <c r="C80" s="102" t="s">
        <v>581</v>
      </c>
      <c r="D80" s="54" t="s">
        <v>582</v>
      </c>
      <c r="E80" s="99" t="s">
        <v>583</v>
      </c>
      <c r="F80" s="99" t="s">
        <v>584</v>
      </c>
      <c r="G80" s="99"/>
      <c r="H80" s="100" t="s">
        <v>585</v>
      </c>
      <c r="I80" s="100" t="s">
        <v>586</v>
      </c>
      <c r="J80" s="100"/>
      <c r="K80" s="101" t="s">
        <v>587</v>
      </c>
      <c r="L80" s="101" t="s">
        <v>588</v>
      </c>
    </row>
    <row r="81" spans="1:12" ht="60.75" customHeight="1">
      <c r="A81" s="458"/>
      <c r="B81" s="438"/>
      <c r="C81" s="439" t="s">
        <v>589</v>
      </c>
      <c r="D81" s="97" t="s">
        <v>590</v>
      </c>
      <c r="E81" s="441" t="s">
        <v>591</v>
      </c>
      <c r="F81" s="443" t="s">
        <v>592</v>
      </c>
      <c r="G81" s="103"/>
      <c r="H81" s="445" t="s">
        <v>593</v>
      </c>
      <c r="I81" s="445" t="s">
        <v>594</v>
      </c>
      <c r="J81" s="94"/>
      <c r="K81" s="435" t="s">
        <v>595</v>
      </c>
      <c r="L81" s="435" t="s">
        <v>596</v>
      </c>
    </row>
    <row r="82" spans="1:12" ht="98.25" customHeight="1">
      <c r="A82" s="458"/>
      <c r="B82" s="438"/>
      <c r="C82" s="440"/>
      <c r="D82" s="97" t="s">
        <v>597</v>
      </c>
      <c r="E82" s="442"/>
      <c r="F82" s="444"/>
      <c r="G82" s="104"/>
      <c r="H82" s="446"/>
      <c r="I82" s="446"/>
      <c r="J82" s="105"/>
      <c r="K82" s="447"/>
      <c r="L82" s="447"/>
    </row>
    <row r="83" spans="1:12" ht="45.75" customHeight="1">
      <c r="A83" s="458"/>
      <c r="B83" s="428" t="s">
        <v>598</v>
      </c>
      <c r="C83" s="106"/>
      <c r="D83" s="107" t="s">
        <v>599</v>
      </c>
      <c r="E83" s="108" t="s">
        <v>600</v>
      </c>
      <c r="F83" s="108"/>
      <c r="G83" s="108"/>
      <c r="H83" s="108"/>
      <c r="I83" s="108"/>
      <c r="J83" s="108"/>
      <c r="K83" s="108"/>
      <c r="L83" s="108"/>
    </row>
    <row r="84" spans="1:12" ht="45.75" customHeight="1">
      <c r="A84" s="458"/>
      <c r="B84" s="429"/>
      <c r="C84" s="109"/>
      <c r="D84" s="110" t="s">
        <v>601</v>
      </c>
      <c r="E84" s="108" t="s">
        <v>600</v>
      </c>
      <c r="F84" s="108"/>
      <c r="G84" s="108"/>
      <c r="H84" s="108"/>
      <c r="I84" s="108"/>
      <c r="J84" s="108"/>
      <c r="K84" s="108"/>
      <c r="L84" s="108"/>
    </row>
    <row r="85" spans="1:12" ht="45">
      <c r="A85" s="458"/>
      <c r="B85" s="429"/>
      <c r="C85" s="109"/>
      <c r="D85" s="111" t="s">
        <v>602</v>
      </c>
      <c r="E85" s="108" t="s">
        <v>600</v>
      </c>
      <c r="F85" s="108"/>
      <c r="G85" s="108"/>
      <c r="H85" s="108"/>
      <c r="I85" s="108"/>
      <c r="J85" s="108"/>
      <c r="K85" s="108"/>
      <c r="L85" s="108"/>
    </row>
    <row r="86" spans="1:12" ht="44.25">
      <c r="A86" s="458"/>
      <c r="B86" s="429"/>
      <c r="C86" s="109"/>
      <c r="D86" s="111" t="s">
        <v>603</v>
      </c>
      <c r="E86" s="112" t="s">
        <v>600</v>
      </c>
      <c r="F86" s="112"/>
      <c r="G86" s="112"/>
      <c r="H86" s="112"/>
      <c r="I86" s="112"/>
      <c r="J86" s="112"/>
      <c r="K86" s="112"/>
      <c r="L86" s="112"/>
    </row>
    <row r="87" spans="1:12" ht="44.25">
      <c r="A87" s="458"/>
      <c r="B87" s="429"/>
      <c r="C87" s="109"/>
      <c r="D87" s="111" t="s">
        <v>604</v>
      </c>
      <c r="E87" s="112" t="s">
        <v>600</v>
      </c>
      <c r="F87" s="112"/>
      <c r="G87" s="112"/>
      <c r="H87" s="112"/>
      <c r="I87" s="112"/>
      <c r="J87" s="112"/>
      <c r="K87" s="112"/>
      <c r="L87" s="112"/>
    </row>
    <row r="88" spans="1:12">
      <c r="A88" s="458"/>
      <c r="B88" s="429"/>
      <c r="C88" s="109"/>
      <c r="D88" s="113" t="s">
        <v>605</v>
      </c>
      <c r="E88" s="112" t="s">
        <v>600</v>
      </c>
      <c r="F88" s="112"/>
      <c r="G88" s="112"/>
      <c r="H88" s="112"/>
      <c r="I88" s="112"/>
      <c r="J88" s="112"/>
      <c r="K88" s="112"/>
      <c r="L88" s="112"/>
    </row>
    <row r="89" spans="1:12" ht="44.25">
      <c r="A89" s="458"/>
      <c r="B89" s="429"/>
      <c r="C89" s="109"/>
      <c r="D89" s="111" t="s">
        <v>606</v>
      </c>
      <c r="E89" s="112" t="s">
        <v>600</v>
      </c>
      <c r="F89" s="112"/>
      <c r="G89" s="112"/>
      <c r="H89" s="112"/>
      <c r="I89" s="112"/>
      <c r="J89" s="112"/>
      <c r="K89" s="112"/>
      <c r="L89" s="112"/>
    </row>
    <row r="90" spans="1:12" ht="44.25">
      <c r="A90" s="458"/>
      <c r="B90" s="429"/>
      <c r="C90" s="109"/>
      <c r="D90" s="111" t="s">
        <v>607</v>
      </c>
      <c r="E90" s="112" t="s">
        <v>600</v>
      </c>
      <c r="F90" s="112"/>
      <c r="G90" s="112"/>
      <c r="H90" s="112"/>
      <c r="I90" s="112"/>
      <c r="J90" s="112"/>
      <c r="K90" s="112"/>
      <c r="L90" s="112"/>
    </row>
    <row r="91" spans="1:12" ht="44.25">
      <c r="A91" s="459"/>
      <c r="B91" s="430"/>
      <c r="C91" s="114"/>
      <c r="D91" s="111" t="s">
        <v>608</v>
      </c>
      <c r="E91" s="115" t="s">
        <v>600</v>
      </c>
      <c r="F91" s="115"/>
      <c r="G91" s="115"/>
      <c r="H91" s="112"/>
      <c r="I91" s="112"/>
      <c r="J91" s="112"/>
      <c r="K91" s="112"/>
      <c r="L91" s="112"/>
    </row>
    <row r="92" spans="1:12" ht="150">
      <c r="A92" s="408" t="s">
        <v>609</v>
      </c>
      <c r="B92" s="67" t="s">
        <v>610</v>
      </c>
      <c r="C92" s="102" t="s">
        <v>611</v>
      </c>
      <c r="D92" s="97" t="s">
        <v>612</v>
      </c>
      <c r="E92" s="116" t="s">
        <v>613</v>
      </c>
      <c r="F92" s="116" t="s">
        <v>614</v>
      </c>
      <c r="G92" s="117"/>
      <c r="H92" s="69" t="s">
        <v>615</v>
      </c>
      <c r="I92" s="69" t="s">
        <v>616</v>
      </c>
      <c r="J92" s="69"/>
      <c r="K92" s="70" t="s">
        <v>617</v>
      </c>
      <c r="L92" s="70" t="s">
        <v>618</v>
      </c>
    </row>
    <row r="93" spans="1:12" ht="75">
      <c r="A93" s="408"/>
      <c r="B93" s="416" t="s">
        <v>619</v>
      </c>
      <c r="C93" s="431" t="s">
        <v>620</v>
      </c>
      <c r="D93" s="33" t="s">
        <v>621</v>
      </c>
      <c r="E93" s="413" t="s">
        <v>622</v>
      </c>
      <c r="F93" s="433" t="s">
        <v>175</v>
      </c>
      <c r="G93" s="118"/>
      <c r="H93" s="403" t="s">
        <v>623</v>
      </c>
      <c r="I93" s="405" t="s">
        <v>624</v>
      </c>
      <c r="J93" s="63"/>
      <c r="K93" s="406" t="s">
        <v>625</v>
      </c>
      <c r="L93" s="406" t="s">
        <v>626</v>
      </c>
    </row>
    <row r="94" spans="1:12" ht="60">
      <c r="A94" s="408"/>
      <c r="B94" s="416"/>
      <c r="C94" s="432"/>
      <c r="D94" s="65" t="s">
        <v>627</v>
      </c>
      <c r="E94" s="414"/>
      <c r="F94" s="434"/>
      <c r="G94" s="119"/>
      <c r="H94" s="404"/>
      <c r="I94" s="404"/>
      <c r="J94" s="51"/>
      <c r="K94" s="407"/>
      <c r="L94" s="407"/>
    </row>
    <row r="95" spans="1:12">
      <c r="A95" s="408" t="s">
        <v>266</v>
      </c>
      <c r="B95" s="409" t="s">
        <v>628</v>
      </c>
      <c r="C95" s="120"/>
      <c r="D95" s="65" t="s">
        <v>629</v>
      </c>
      <c r="E95" s="412" t="s">
        <v>630</v>
      </c>
      <c r="F95" s="412" t="s">
        <v>631</v>
      </c>
      <c r="G95" s="62"/>
      <c r="H95" s="403" t="s">
        <v>632</v>
      </c>
      <c r="I95" s="403" t="s">
        <v>633</v>
      </c>
      <c r="J95" s="50"/>
      <c r="K95" s="406" t="s">
        <v>634</v>
      </c>
      <c r="L95" s="406" t="s">
        <v>635</v>
      </c>
    </row>
    <row r="96" spans="1:12" ht="34.9" customHeight="1">
      <c r="A96" s="408"/>
      <c r="B96" s="410"/>
      <c r="C96" s="121"/>
      <c r="D96" s="65" t="s">
        <v>636</v>
      </c>
      <c r="E96" s="413"/>
      <c r="F96" s="413"/>
      <c r="G96" s="66"/>
      <c r="H96" s="415"/>
      <c r="I96" s="415"/>
      <c r="J96" s="49"/>
      <c r="K96" s="423"/>
      <c r="L96" s="423"/>
    </row>
    <row r="97" spans="1:12" ht="30">
      <c r="A97" s="408"/>
      <c r="B97" s="410"/>
      <c r="C97" s="121"/>
      <c r="D97" s="65" t="s">
        <v>637</v>
      </c>
      <c r="E97" s="413"/>
      <c r="F97" s="413"/>
      <c r="G97" s="66"/>
      <c r="H97" s="415"/>
      <c r="I97" s="415"/>
      <c r="J97" s="49"/>
      <c r="K97" s="423"/>
      <c r="L97" s="423"/>
    </row>
    <row r="98" spans="1:12" ht="48" customHeight="1">
      <c r="A98" s="408"/>
      <c r="B98" s="410"/>
      <c r="C98" s="121"/>
      <c r="D98" s="65" t="s">
        <v>638</v>
      </c>
      <c r="E98" s="414"/>
      <c r="F98" s="414"/>
      <c r="G98" s="64"/>
      <c r="H98" s="404"/>
      <c r="I98" s="404"/>
      <c r="J98" s="51"/>
      <c r="K98" s="407"/>
      <c r="L98" s="407"/>
    </row>
    <row r="99" spans="1:12" ht="30">
      <c r="A99" s="408"/>
      <c r="B99" s="410"/>
      <c r="C99" s="121"/>
      <c r="D99" s="65" t="s">
        <v>639</v>
      </c>
      <c r="E99" s="417" t="s">
        <v>640</v>
      </c>
      <c r="F99" s="417" t="s">
        <v>641</v>
      </c>
      <c r="G99" s="34"/>
      <c r="H99" s="420" t="s">
        <v>642</v>
      </c>
      <c r="I99" s="420" t="s">
        <v>643</v>
      </c>
      <c r="J99" s="52"/>
      <c r="K99" s="400" t="s">
        <v>644</v>
      </c>
      <c r="L99" s="400" t="s">
        <v>645</v>
      </c>
    </row>
    <row r="100" spans="1:12" ht="30">
      <c r="A100" s="408"/>
      <c r="B100" s="410"/>
      <c r="C100" s="121"/>
      <c r="D100" s="65" t="s">
        <v>646</v>
      </c>
      <c r="E100" s="418"/>
      <c r="F100" s="418"/>
      <c r="G100" s="37"/>
      <c r="H100" s="421"/>
      <c r="I100" s="421"/>
      <c r="J100" s="38"/>
      <c r="K100" s="401"/>
      <c r="L100" s="401"/>
    </row>
    <row r="101" spans="1:12" ht="30">
      <c r="A101" s="408"/>
      <c r="B101" s="410"/>
      <c r="C101" s="121"/>
      <c r="D101" s="33" t="s">
        <v>647</v>
      </c>
      <c r="E101" s="418"/>
      <c r="F101" s="418"/>
      <c r="G101" s="37"/>
      <c r="H101" s="421"/>
      <c r="I101" s="421"/>
      <c r="J101" s="38"/>
      <c r="K101" s="401"/>
      <c r="L101" s="401"/>
    </row>
    <row r="102" spans="1:12" ht="30">
      <c r="A102" s="408"/>
      <c r="B102" s="410"/>
      <c r="C102" s="121"/>
      <c r="D102" s="33" t="s">
        <v>648</v>
      </c>
      <c r="E102" s="418"/>
      <c r="F102" s="418"/>
      <c r="G102" s="37"/>
      <c r="H102" s="421"/>
      <c r="I102" s="421"/>
      <c r="J102" s="38"/>
      <c r="K102" s="401"/>
      <c r="L102" s="401"/>
    </row>
    <row r="103" spans="1:12" ht="45">
      <c r="A103" s="408"/>
      <c r="B103" s="410"/>
      <c r="C103" s="121"/>
      <c r="D103" s="33" t="s">
        <v>649</v>
      </c>
      <c r="E103" s="418"/>
      <c r="F103" s="418"/>
      <c r="G103" s="37"/>
      <c r="H103" s="421"/>
      <c r="I103" s="421"/>
      <c r="J103" s="38"/>
      <c r="K103" s="401"/>
      <c r="L103" s="401"/>
    </row>
    <row r="104" spans="1:12" ht="30">
      <c r="A104" s="408"/>
      <c r="B104" s="410"/>
      <c r="C104" s="121"/>
      <c r="D104" s="33" t="s">
        <v>650</v>
      </c>
      <c r="E104" s="418"/>
      <c r="F104" s="418"/>
      <c r="G104" s="37"/>
      <c r="H104" s="421"/>
      <c r="I104" s="421"/>
      <c r="J104" s="38"/>
      <c r="K104" s="401"/>
      <c r="L104" s="401"/>
    </row>
    <row r="105" spans="1:12" ht="45">
      <c r="A105" s="408"/>
      <c r="B105" s="410"/>
      <c r="C105" s="121"/>
      <c r="D105" s="33" t="s">
        <v>651</v>
      </c>
      <c r="E105" s="418"/>
      <c r="F105" s="418"/>
      <c r="G105" s="37"/>
      <c r="H105" s="421"/>
      <c r="I105" s="421"/>
      <c r="J105" s="38"/>
      <c r="K105" s="401"/>
      <c r="L105" s="401"/>
    </row>
    <row r="106" spans="1:12" ht="30">
      <c r="A106" s="408"/>
      <c r="B106" s="411"/>
      <c r="C106" s="122"/>
      <c r="D106" s="33" t="s">
        <v>652</v>
      </c>
      <c r="E106" s="419"/>
      <c r="F106" s="419"/>
      <c r="G106" s="41"/>
      <c r="H106" s="422"/>
      <c r="I106" s="422"/>
      <c r="J106" s="42"/>
      <c r="K106" s="402"/>
      <c r="L106" s="402"/>
    </row>
    <row r="107" spans="1:12" ht="30">
      <c r="A107" s="408"/>
      <c r="B107" s="416" t="s">
        <v>653</v>
      </c>
      <c r="C107" s="54"/>
      <c r="D107" s="33" t="s">
        <v>654</v>
      </c>
      <c r="E107" s="417" t="s">
        <v>655</v>
      </c>
      <c r="F107" s="417" t="s">
        <v>656</v>
      </c>
      <c r="G107" s="34"/>
      <c r="H107" s="420" t="s">
        <v>657</v>
      </c>
      <c r="I107" s="420" t="s">
        <v>658</v>
      </c>
      <c r="J107" s="52"/>
      <c r="K107" s="400" t="s">
        <v>659</v>
      </c>
      <c r="L107" s="400" t="s">
        <v>660</v>
      </c>
    </row>
    <row r="108" spans="1:12" ht="45">
      <c r="A108" s="408"/>
      <c r="B108" s="416"/>
      <c r="C108" s="54"/>
      <c r="D108" s="33" t="s">
        <v>661</v>
      </c>
      <c r="E108" s="418"/>
      <c r="F108" s="418"/>
      <c r="G108" s="37"/>
      <c r="H108" s="421"/>
      <c r="I108" s="421"/>
      <c r="J108" s="38"/>
      <c r="K108" s="401"/>
      <c r="L108" s="401"/>
    </row>
    <row r="109" spans="1:12" ht="30">
      <c r="A109" s="408"/>
      <c r="B109" s="416"/>
      <c r="C109" s="54"/>
      <c r="D109" s="33" t="s">
        <v>662</v>
      </c>
      <c r="E109" s="419"/>
      <c r="F109" s="419"/>
      <c r="G109" s="41"/>
      <c r="H109" s="422"/>
      <c r="I109" s="422"/>
      <c r="J109" s="42"/>
      <c r="K109" s="402"/>
      <c r="L109" s="402"/>
    </row>
  </sheetData>
  <mergeCells count="193">
    <mergeCell ref="A2:E2"/>
    <mergeCell ref="A4:A5"/>
    <mergeCell ref="B4:B5"/>
    <mergeCell ref="D4:D5"/>
    <mergeCell ref="E4:F4"/>
    <mergeCell ref="H4:I4"/>
    <mergeCell ref="A6:A44"/>
    <mergeCell ref="B6:B14"/>
    <mergeCell ref="C6:C9"/>
    <mergeCell ref="E6:E9"/>
    <mergeCell ref="F6:F9"/>
    <mergeCell ref="H6:H9"/>
    <mergeCell ref="I6:I9"/>
    <mergeCell ref="B41:B44"/>
    <mergeCell ref="C41:C42"/>
    <mergeCell ref="E41:E42"/>
    <mergeCell ref="F41:F42"/>
    <mergeCell ref="H41:H42"/>
    <mergeCell ref="I41:I42"/>
    <mergeCell ref="B37:B39"/>
    <mergeCell ref="C37:C38"/>
    <mergeCell ref="E37:E38"/>
    <mergeCell ref="F37:F38"/>
    <mergeCell ref="H37:H38"/>
    <mergeCell ref="K6:K9"/>
    <mergeCell ref="L6:L9"/>
    <mergeCell ref="M6:M9"/>
    <mergeCell ref="C10:C14"/>
    <mergeCell ref="E10:E14"/>
    <mergeCell ref="F10:F14"/>
    <mergeCell ref="H10:H14"/>
    <mergeCell ref="I10:I14"/>
    <mergeCell ref="K10:K14"/>
    <mergeCell ref="L10:L14"/>
    <mergeCell ref="K4:L4"/>
    <mergeCell ref="K15:K19"/>
    <mergeCell ref="L15:L19"/>
    <mergeCell ref="B20:B36"/>
    <mergeCell ref="C20:C21"/>
    <mergeCell ref="E20:E21"/>
    <mergeCell ref="F20:F21"/>
    <mergeCell ref="H20:H21"/>
    <mergeCell ref="I20:I21"/>
    <mergeCell ref="K20:K21"/>
    <mergeCell ref="L20:L21"/>
    <mergeCell ref="B15:B19"/>
    <mergeCell ref="C15:C19"/>
    <mergeCell ref="E15:E19"/>
    <mergeCell ref="F15:F19"/>
    <mergeCell ref="H15:H19"/>
    <mergeCell ref="I15:I19"/>
    <mergeCell ref="L22:L24"/>
    <mergeCell ref="C25:C27"/>
    <mergeCell ref="E25:E27"/>
    <mergeCell ref="F25:F27"/>
    <mergeCell ref="H25:H27"/>
    <mergeCell ref="I25:I27"/>
    <mergeCell ref="K25:K27"/>
    <mergeCell ref="L25:L27"/>
    <mergeCell ref="C22:C24"/>
    <mergeCell ref="E22:E24"/>
    <mergeCell ref="F22:F24"/>
    <mergeCell ref="H22:H24"/>
    <mergeCell ref="I22:I24"/>
    <mergeCell ref="K22:K24"/>
    <mergeCell ref="J28:J31"/>
    <mergeCell ref="K28:K31"/>
    <mergeCell ref="L28:L31"/>
    <mergeCell ref="M28:M31"/>
    <mergeCell ref="C32:C36"/>
    <mergeCell ref="E32:E36"/>
    <mergeCell ref="F32:F36"/>
    <mergeCell ref="H32:H36"/>
    <mergeCell ref="I32:I36"/>
    <mergeCell ref="J32:J36"/>
    <mergeCell ref="C28:C31"/>
    <mergeCell ref="E28:E31"/>
    <mergeCell ref="F28:F31"/>
    <mergeCell ref="G28:G31"/>
    <mergeCell ref="H28:H31"/>
    <mergeCell ref="I28:I31"/>
    <mergeCell ref="K32:K36"/>
    <mergeCell ref="L32:L36"/>
    <mergeCell ref="I37:I38"/>
    <mergeCell ref="K37:K38"/>
    <mergeCell ref="L37:L38"/>
    <mergeCell ref="K41:K42"/>
    <mergeCell ref="L41:L42"/>
    <mergeCell ref="C43:C44"/>
    <mergeCell ref="E43:E44"/>
    <mergeCell ref="F43:F44"/>
    <mergeCell ref="H43:H44"/>
    <mergeCell ref="I43:I44"/>
    <mergeCell ref="K43:K44"/>
    <mergeCell ref="L43:L44"/>
    <mergeCell ref="L57:L60"/>
    <mergeCell ref="I45:I48"/>
    <mergeCell ref="K45:K48"/>
    <mergeCell ref="L45:L48"/>
    <mergeCell ref="B51:B55"/>
    <mergeCell ref="C51:C55"/>
    <mergeCell ref="E51:E55"/>
    <mergeCell ref="F51:F55"/>
    <mergeCell ref="H51:H55"/>
    <mergeCell ref="I51:I55"/>
    <mergeCell ref="K51:K55"/>
    <mergeCell ref="B45:B48"/>
    <mergeCell ref="C45:C48"/>
    <mergeCell ref="E45:E48"/>
    <mergeCell ref="F45:F48"/>
    <mergeCell ref="H45:H48"/>
    <mergeCell ref="L51:L55"/>
    <mergeCell ref="I69:I72"/>
    <mergeCell ref="A57:A64"/>
    <mergeCell ref="B57:B61"/>
    <mergeCell ref="C57:C60"/>
    <mergeCell ref="E57:E60"/>
    <mergeCell ref="F57:F60"/>
    <mergeCell ref="H57:H60"/>
    <mergeCell ref="I57:I60"/>
    <mergeCell ref="K57:K60"/>
    <mergeCell ref="I73:I78"/>
    <mergeCell ref="A45:A56"/>
    <mergeCell ref="K62:K63"/>
    <mergeCell ref="L62:L63"/>
    <mergeCell ref="A65:A91"/>
    <mergeCell ref="B65:B68"/>
    <mergeCell ref="C67:C68"/>
    <mergeCell ref="E67:E68"/>
    <mergeCell ref="F67:F68"/>
    <mergeCell ref="H67:H68"/>
    <mergeCell ref="I67:I68"/>
    <mergeCell ref="K67:K68"/>
    <mergeCell ref="B62:B63"/>
    <mergeCell ref="C62:C63"/>
    <mergeCell ref="E62:E63"/>
    <mergeCell ref="F62:F63"/>
    <mergeCell ref="H62:H63"/>
    <mergeCell ref="I62:I63"/>
    <mergeCell ref="L67:L68"/>
    <mergeCell ref="B69:B72"/>
    <mergeCell ref="C69:C72"/>
    <mergeCell ref="E69:E72"/>
    <mergeCell ref="F69:F72"/>
    <mergeCell ref="H69:H72"/>
    <mergeCell ref="K99:K106"/>
    <mergeCell ref="K69:K72"/>
    <mergeCell ref="L69:L72"/>
    <mergeCell ref="B83:B91"/>
    <mergeCell ref="A92:A94"/>
    <mergeCell ref="B93:B94"/>
    <mergeCell ref="C93:C94"/>
    <mergeCell ref="E93:E94"/>
    <mergeCell ref="F93:F94"/>
    <mergeCell ref="K73:K78"/>
    <mergeCell ref="L73:L78"/>
    <mergeCell ref="B79:B82"/>
    <mergeCell ref="C81:C82"/>
    <mergeCell ref="E81:E82"/>
    <mergeCell ref="F81:F82"/>
    <mergeCell ref="H81:H82"/>
    <mergeCell ref="I81:I82"/>
    <mergeCell ref="K81:K82"/>
    <mergeCell ref="L81:L82"/>
    <mergeCell ref="B73:B78"/>
    <mergeCell ref="C73:C78"/>
    <mergeCell ref="E73:E78"/>
    <mergeCell ref="F73:F78"/>
    <mergeCell ref="H73:H78"/>
    <mergeCell ref="L99:L106"/>
    <mergeCell ref="H93:H94"/>
    <mergeCell ref="I93:I94"/>
    <mergeCell ref="K93:K94"/>
    <mergeCell ref="L93:L94"/>
    <mergeCell ref="A95:A109"/>
    <mergeCell ref="B95:B106"/>
    <mergeCell ref="E95:E98"/>
    <mergeCell ref="F95:F98"/>
    <mergeCell ref="H95:H98"/>
    <mergeCell ref="I95:I98"/>
    <mergeCell ref="L107:L109"/>
    <mergeCell ref="B107:B109"/>
    <mergeCell ref="E107:E109"/>
    <mergeCell ref="F107:F109"/>
    <mergeCell ref="H107:H109"/>
    <mergeCell ref="I107:I109"/>
    <mergeCell ref="K107:K109"/>
    <mergeCell ref="K95:K98"/>
    <mergeCell ref="L95:L98"/>
    <mergeCell ref="E99:E106"/>
    <mergeCell ref="F99:F106"/>
    <mergeCell ref="H99:H106"/>
    <mergeCell ref="I99:I106"/>
  </mergeCells>
  <pageMargins left="0.7" right="0.7" top="0.75" bottom="0.75" header="0.3" footer="0.3"/>
  <pageSetup paperSize="9" scale="36" fitToHeight="2"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selection activeCell="C65" sqref="C65"/>
    </sheetView>
  </sheetViews>
  <sheetFormatPr baseColWidth="10" defaultColWidth="11.42578125" defaultRowHeight="15"/>
  <cols>
    <col min="1" max="3" width="41.140625" customWidth="1"/>
    <col min="4" max="4" width="39.28515625" customWidth="1"/>
    <col min="5" max="5" width="52" customWidth="1"/>
    <col min="6" max="6" width="40.42578125" customWidth="1"/>
    <col min="7" max="7" width="40.28515625" customWidth="1"/>
  </cols>
  <sheetData>
    <row r="1" spans="1:7" ht="73.900000000000006" customHeight="1">
      <c r="A1" s="125" t="s">
        <v>289</v>
      </c>
      <c r="B1" s="530" t="s">
        <v>518</v>
      </c>
      <c r="C1" s="530"/>
    </row>
    <row r="2" spans="1:7" ht="93" customHeight="1">
      <c r="A2" s="125" t="s">
        <v>290</v>
      </c>
      <c r="B2" s="530" t="s">
        <v>598</v>
      </c>
      <c r="C2" s="530"/>
    </row>
    <row r="4" spans="1:7" ht="15" customHeight="1">
      <c r="B4" s="126"/>
      <c r="C4" s="126"/>
      <c r="E4" s="126"/>
    </row>
    <row r="5" spans="1:7" ht="60" customHeight="1">
      <c r="A5" s="125" t="s">
        <v>291</v>
      </c>
      <c r="B5" s="127" t="s">
        <v>663</v>
      </c>
      <c r="C5" s="127" t="s">
        <v>131</v>
      </c>
      <c r="D5" s="128" t="s">
        <v>664</v>
      </c>
      <c r="E5" s="128" t="s">
        <v>665</v>
      </c>
      <c r="F5" s="128" t="s">
        <v>666</v>
      </c>
      <c r="G5" s="128" t="s">
        <v>667</v>
      </c>
    </row>
    <row r="6" spans="1:7" ht="54">
      <c r="A6" s="531" t="s">
        <v>599</v>
      </c>
      <c r="B6" s="129" t="s">
        <v>668</v>
      </c>
      <c r="C6" s="532" t="s">
        <v>23</v>
      </c>
      <c r="D6" s="131" t="s">
        <v>24</v>
      </c>
      <c r="E6" s="132" t="s">
        <v>669</v>
      </c>
      <c r="F6" s="133" t="s">
        <v>670</v>
      </c>
      <c r="G6" s="134" t="s">
        <v>671</v>
      </c>
    </row>
    <row r="7" spans="1:7" ht="40.5">
      <c r="A7" s="531"/>
      <c r="B7" s="129" t="s">
        <v>668</v>
      </c>
      <c r="C7" s="532"/>
      <c r="D7" s="131" t="s">
        <v>37</v>
      </c>
      <c r="E7" s="135" t="s">
        <v>672</v>
      </c>
      <c r="F7" s="136" t="s">
        <v>673</v>
      </c>
      <c r="G7" s="134" t="s">
        <v>674</v>
      </c>
    </row>
    <row r="8" spans="1:7" ht="40.5">
      <c r="A8" s="531"/>
      <c r="B8" s="129" t="s">
        <v>668</v>
      </c>
      <c r="C8" s="532" t="s">
        <v>269</v>
      </c>
      <c r="D8" s="137" t="s">
        <v>675</v>
      </c>
      <c r="E8" s="132" t="s">
        <v>676</v>
      </c>
      <c r="F8" s="133" t="s">
        <v>677</v>
      </c>
      <c r="G8" s="130" t="s">
        <v>678</v>
      </c>
    </row>
    <row r="9" spans="1:7" ht="54">
      <c r="A9" s="531"/>
      <c r="B9" s="129" t="s">
        <v>668</v>
      </c>
      <c r="C9" s="532"/>
      <c r="D9" s="131" t="s">
        <v>679</v>
      </c>
      <c r="E9" s="132" t="s">
        <v>680</v>
      </c>
      <c r="F9" s="133" t="s">
        <v>681</v>
      </c>
      <c r="G9" s="134" t="s">
        <v>682</v>
      </c>
    </row>
    <row r="10" spans="1:7" ht="40.5">
      <c r="A10" s="531"/>
      <c r="B10" s="129" t="s">
        <v>668</v>
      </c>
      <c r="C10" s="532"/>
      <c r="D10" s="137" t="s">
        <v>683</v>
      </c>
      <c r="E10" s="132" t="s">
        <v>684</v>
      </c>
      <c r="F10" s="133" t="s">
        <v>685</v>
      </c>
      <c r="G10" s="130" t="s">
        <v>686</v>
      </c>
    </row>
    <row r="11" spans="1:7" ht="67.5">
      <c r="A11" s="531"/>
      <c r="B11" s="129" t="s">
        <v>668</v>
      </c>
      <c r="C11" s="532"/>
      <c r="D11" s="137" t="s">
        <v>687</v>
      </c>
      <c r="E11" s="132" t="s">
        <v>688</v>
      </c>
      <c r="F11" s="138" t="s">
        <v>689</v>
      </c>
      <c r="G11" s="130" t="s">
        <v>690</v>
      </c>
    </row>
    <row r="12" spans="1:7" ht="67.5">
      <c r="A12" s="522" t="s">
        <v>601</v>
      </c>
      <c r="B12" s="139" t="s">
        <v>691</v>
      </c>
      <c r="C12" s="529" t="s">
        <v>270</v>
      </c>
      <c r="D12" s="141" t="s">
        <v>692</v>
      </c>
      <c r="E12" s="142" t="s">
        <v>693</v>
      </c>
      <c r="F12" s="134" t="s">
        <v>694</v>
      </c>
      <c r="G12" s="143" t="s">
        <v>695</v>
      </c>
    </row>
    <row r="13" spans="1:7" ht="60">
      <c r="A13" s="522"/>
      <c r="B13" s="139" t="s">
        <v>691</v>
      </c>
      <c r="C13" s="529"/>
      <c r="D13" s="141" t="s">
        <v>696</v>
      </c>
      <c r="E13" s="144" t="s">
        <v>697</v>
      </c>
      <c r="F13" s="145" t="s">
        <v>694</v>
      </c>
      <c r="G13" s="140" t="s">
        <v>698</v>
      </c>
    </row>
    <row r="14" spans="1:7" ht="67.5">
      <c r="A14" s="522"/>
      <c r="B14" s="139" t="s">
        <v>691</v>
      </c>
      <c r="C14" s="529" t="s">
        <v>271</v>
      </c>
      <c r="D14" s="141" t="s">
        <v>699</v>
      </c>
      <c r="E14" s="144" t="s">
        <v>700</v>
      </c>
      <c r="F14" s="145" t="s">
        <v>694</v>
      </c>
      <c r="G14" s="140" t="s">
        <v>678</v>
      </c>
    </row>
    <row r="15" spans="1:7" ht="60">
      <c r="A15" s="522"/>
      <c r="B15" s="139" t="s">
        <v>691</v>
      </c>
      <c r="C15" s="529"/>
      <c r="D15" s="146" t="s">
        <v>701</v>
      </c>
      <c r="E15" s="144" t="s">
        <v>702</v>
      </c>
      <c r="F15" s="145" t="s">
        <v>694</v>
      </c>
      <c r="G15" s="140" t="s">
        <v>698</v>
      </c>
    </row>
    <row r="16" spans="1:7" ht="75">
      <c r="A16" s="522"/>
      <c r="B16" s="139" t="s">
        <v>691</v>
      </c>
      <c r="C16" s="529"/>
      <c r="D16" s="131" t="s">
        <v>703</v>
      </c>
      <c r="E16" s="142" t="s">
        <v>704</v>
      </c>
      <c r="F16" s="145" t="s">
        <v>694</v>
      </c>
      <c r="G16" s="143" t="s">
        <v>686</v>
      </c>
    </row>
    <row r="17" spans="1:7" ht="60">
      <c r="A17" s="522"/>
      <c r="B17" s="139" t="s">
        <v>691</v>
      </c>
      <c r="C17" s="529"/>
      <c r="D17" s="146" t="s">
        <v>705</v>
      </c>
      <c r="E17" s="144" t="s">
        <v>706</v>
      </c>
      <c r="F17" s="145" t="s">
        <v>694</v>
      </c>
      <c r="G17" s="140" t="s">
        <v>690</v>
      </c>
    </row>
    <row r="18" spans="1:7" ht="45">
      <c r="A18" s="522"/>
      <c r="B18" s="139" t="s">
        <v>691</v>
      </c>
      <c r="C18" s="529"/>
      <c r="D18" s="146" t="s">
        <v>707</v>
      </c>
      <c r="E18" s="144" t="s">
        <v>708</v>
      </c>
      <c r="F18" s="145" t="s">
        <v>694</v>
      </c>
      <c r="G18" s="140" t="s">
        <v>709</v>
      </c>
    </row>
    <row r="19" spans="1:7" ht="67.5">
      <c r="A19" s="522" t="s">
        <v>602</v>
      </c>
      <c r="B19" s="147" t="s">
        <v>710</v>
      </c>
      <c r="C19" s="148" t="s">
        <v>272</v>
      </c>
      <c r="D19" s="131" t="s">
        <v>711</v>
      </c>
      <c r="E19" s="149" t="s">
        <v>712</v>
      </c>
      <c r="F19" s="150" t="s">
        <v>713</v>
      </c>
      <c r="G19" s="134" t="s">
        <v>714</v>
      </c>
    </row>
    <row r="20" spans="1:7" ht="81">
      <c r="A20" s="522"/>
      <c r="B20" s="147" t="s">
        <v>39</v>
      </c>
      <c r="C20" s="148" t="s">
        <v>40</v>
      </c>
      <c r="D20" s="131" t="s">
        <v>41</v>
      </c>
      <c r="E20" s="149" t="s">
        <v>715</v>
      </c>
      <c r="F20" s="150" t="s">
        <v>670</v>
      </c>
      <c r="G20" s="134" t="s">
        <v>716</v>
      </c>
    </row>
    <row r="21" spans="1:7" ht="60" customHeight="1">
      <c r="A21" s="522" t="s">
        <v>603</v>
      </c>
      <c r="B21" s="151" t="s">
        <v>717</v>
      </c>
      <c r="C21" s="528" t="s">
        <v>718</v>
      </c>
      <c r="D21" s="153" t="s">
        <v>719</v>
      </c>
      <c r="E21" s="154" t="s">
        <v>720</v>
      </c>
      <c r="F21" s="155" t="s">
        <v>721</v>
      </c>
      <c r="G21" s="156" t="s">
        <v>722</v>
      </c>
    </row>
    <row r="22" spans="1:7" ht="40.5">
      <c r="A22" s="522"/>
      <c r="B22" s="151" t="s">
        <v>717</v>
      </c>
      <c r="C22" s="528"/>
      <c r="D22" s="157" t="s">
        <v>723</v>
      </c>
      <c r="E22" s="158" t="s">
        <v>724</v>
      </c>
      <c r="F22" s="159" t="s">
        <v>725</v>
      </c>
      <c r="G22" s="152" t="s">
        <v>698</v>
      </c>
    </row>
    <row r="23" spans="1:7" ht="162">
      <c r="A23" s="522"/>
      <c r="B23" s="151" t="s">
        <v>717</v>
      </c>
      <c r="C23" s="528"/>
      <c r="D23" s="153" t="s">
        <v>726</v>
      </c>
      <c r="E23" s="160" t="s">
        <v>727</v>
      </c>
      <c r="F23" s="159" t="s">
        <v>721</v>
      </c>
      <c r="G23" s="152" t="s">
        <v>686</v>
      </c>
    </row>
    <row r="24" spans="1:7" ht="84" customHeight="1">
      <c r="A24" s="522"/>
      <c r="B24" s="151" t="s">
        <v>717</v>
      </c>
      <c r="C24" s="528" t="s">
        <v>172</v>
      </c>
      <c r="D24" s="161" t="s">
        <v>728</v>
      </c>
      <c r="E24" s="162" t="s">
        <v>729</v>
      </c>
      <c r="F24" s="159" t="s">
        <v>721</v>
      </c>
      <c r="G24" s="156" t="s">
        <v>730</v>
      </c>
    </row>
    <row r="25" spans="1:7" ht="54.75" thickBot="1">
      <c r="A25" s="522"/>
      <c r="B25" s="151" t="s">
        <v>717</v>
      </c>
      <c r="C25" s="528"/>
      <c r="D25" s="161" t="s">
        <v>731</v>
      </c>
      <c r="E25" s="162" t="s">
        <v>732</v>
      </c>
      <c r="F25" s="163" t="s">
        <v>733</v>
      </c>
      <c r="G25" s="156" t="s">
        <v>734</v>
      </c>
    </row>
    <row r="26" spans="1:7" ht="60" customHeight="1">
      <c r="A26" s="522" t="s">
        <v>604</v>
      </c>
      <c r="B26" s="164" t="s">
        <v>735</v>
      </c>
      <c r="C26" s="526" t="s">
        <v>274</v>
      </c>
      <c r="D26" s="166" t="s">
        <v>736</v>
      </c>
      <c r="E26" s="132" t="s">
        <v>737</v>
      </c>
      <c r="F26" s="167" t="s">
        <v>738</v>
      </c>
      <c r="G26" s="134" t="s">
        <v>739</v>
      </c>
    </row>
    <row r="27" spans="1:7" ht="54">
      <c r="A27" s="522"/>
      <c r="B27" s="164" t="s">
        <v>735</v>
      </c>
      <c r="C27" s="526"/>
      <c r="D27" s="166" t="s">
        <v>740</v>
      </c>
      <c r="E27" s="168" t="s">
        <v>741</v>
      </c>
      <c r="F27" s="167" t="s">
        <v>738</v>
      </c>
      <c r="G27" s="134" t="s">
        <v>742</v>
      </c>
    </row>
    <row r="28" spans="1:7" ht="40.5">
      <c r="A28" s="522"/>
      <c r="B28" s="164" t="s">
        <v>735</v>
      </c>
      <c r="C28" s="165" t="s">
        <v>275</v>
      </c>
      <c r="D28" s="166" t="s">
        <v>743</v>
      </c>
      <c r="E28" s="169" t="s">
        <v>744</v>
      </c>
      <c r="F28" s="167" t="s">
        <v>738</v>
      </c>
      <c r="G28" s="134" t="s">
        <v>745</v>
      </c>
    </row>
    <row r="29" spans="1:7" ht="40.5">
      <c r="A29" s="65" t="s">
        <v>605</v>
      </c>
      <c r="B29" s="164" t="s">
        <v>735</v>
      </c>
      <c r="C29" s="170" t="s">
        <v>276</v>
      </c>
      <c r="D29" s="171" t="s">
        <v>746</v>
      </c>
      <c r="E29" s="172" t="s">
        <v>747</v>
      </c>
      <c r="F29" s="167" t="s">
        <v>748</v>
      </c>
      <c r="G29" s="170" t="s">
        <v>678</v>
      </c>
    </row>
    <row r="30" spans="1:7" ht="40.5">
      <c r="A30" s="525"/>
      <c r="B30" s="164" t="s">
        <v>735</v>
      </c>
      <c r="C30" s="526" t="s">
        <v>277</v>
      </c>
      <c r="D30" s="171" t="s">
        <v>749</v>
      </c>
      <c r="E30" s="169" t="s">
        <v>750</v>
      </c>
      <c r="F30" s="167" t="s">
        <v>748</v>
      </c>
      <c r="G30" s="165" t="s">
        <v>678</v>
      </c>
    </row>
    <row r="31" spans="1:7" ht="54">
      <c r="A31" s="525"/>
      <c r="B31" s="164" t="s">
        <v>735</v>
      </c>
      <c r="C31" s="526"/>
      <c r="D31" s="171" t="s">
        <v>751</v>
      </c>
      <c r="E31" s="169" t="s">
        <v>752</v>
      </c>
      <c r="F31" s="167" t="s">
        <v>748</v>
      </c>
      <c r="G31" s="165" t="s">
        <v>698</v>
      </c>
    </row>
    <row r="32" spans="1:7" ht="54">
      <c r="A32" s="525"/>
      <c r="B32" s="164" t="s">
        <v>735</v>
      </c>
      <c r="C32" s="165" t="s">
        <v>278</v>
      </c>
      <c r="D32" s="166" t="s">
        <v>753</v>
      </c>
      <c r="E32" s="132" t="s">
        <v>754</v>
      </c>
      <c r="F32" s="167" t="s">
        <v>755</v>
      </c>
      <c r="G32" s="134" t="s">
        <v>756</v>
      </c>
    </row>
    <row r="33" spans="1:7" ht="67.5">
      <c r="A33" s="522" t="s">
        <v>606</v>
      </c>
      <c r="B33" s="173" t="s">
        <v>757</v>
      </c>
      <c r="C33" s="527" t="s">
        <v>279</v>
      </c>
      <c r="D33" s="175" t="s">
        <v>758</v>
      </c>
      <c r="E33" s="172" t="s">
        <v>759</v>
      </c>
      <c r="F33" s="167" t="s">
        <v>760</v>
      </c>
      <c r="G33" s="174" t="s">
        <v>678</v>
      </c>
    </row>
    <row r="34" spans="1:7" ht="112.15" customHeight="1">
      <c r="A34" s="522"/>
      <c r="B34" s="173" t="s">
        <v>757</v>
      </c>
      <c r="C34" s="527"/>
      <c r="D34" s="176" t="s">
        <v>761</v>
      </c>
      <c r="E34" s="132" t="s">
        <v>762</v>
      </c>
      <c r="F34" s="167" t="s">
        <v>763</v>
      </c>
      <c r="G34" s="174" t="s">
        <v>698</v>
      </c>
    </row>
    <row r="35" spans="1:7" ht="40.5">
      <c r="A35" s="522"/>
      <c r="B35" s="173" t="s">
        <v>757</v>
      </c>
      <c r="C35" s="527"/>
      <c r="D35" s="176" t="s">
        <v>764</v>
      </c>
      <c r="E35" s="132" t="s">
        <v>765</v>
      </c>
      <c r="F35" s="167" t="s">
        <v>763</v>
      </c>
      <c r="G35" s="174" t="s">
        <v>686</v>
      </c>
    </row>
    <row r="36" spans="1:7" ht="40.5">
      <c r="A36" s="522"/>
      <c r="B36" s="173" t="s">
        <v>757</v>
      </c>
      <c r="C36" s="527"/>
      <c r="D36" s="176" t="s">
        <v>766</v>
      </c>
      <c r="E36" s="132" t="s">
        <v>767</v>
      </c>
      <c r="F36" s="167" t="s">
        <v>763</v>
      </c>
      <c r="G36" s="174" t="s">
        <v>690</v>
      </c>
    </row>
    <row r="37" spans="1:7" ht="27">
      <c r="A37" s="522"/>
      <c r="B37" s="173" t="s">
        <v>757</v>
      </c>
      <c r="C37" s="527"/>
      <c r="D37" s="176" t="s">
        <v>768</v>
      </c>
      <c r="E37" s="132" t="s">
        <v>769</v>
      </c>
      <c r="F37" s="167" t="s">
        <v>763</v>
      </c>
      <c r="G37" s="174" t="s">
        <v>709</v>
      </c>
    </row>
    <row r="38" spans="1:7" ht="54">
      <c r="A38" s="522"/>
      <c r="B38" s="173" t="s">
        <v>757</v>
      </c>
      <c r="C38" s="527"/>
      <c r="D38" s="177" t="s">
        <v>770</v>
      </c>
      <c r="E38" s="178"/>
      <c r="F38" s="167" t="s">
        <v>771</v>
      </c>
      <c r="G38" s="179" t="s">
        <v>772</v>
      </c>
    </row>
    <row r="39" spans="1:7" ht="121.5">
      <c r="A39" s="522"/>
      <c r="B39" s="173" t="s">
        <v>757</v>
      </c>
      <c r="C39" s="527" t="s">
        <v>280</v>
      </c>
      <c r="D39" s="141" t="s">
        <v>773</v>
      </c>
      <c r="E39" s="132" t="s">
        <v>774</v>
      </c>
      <c r="F39" s="180" t="s">
        <v>775</v>
      </c>
      <c r="G39" s="134" t="s">
        <v>776</v>
      </c>
    </row>
    <row r="40" spans="1:7" ht="67.5">
      <c r="A40" s="522"/>
      <c r="B40" s="173" t="s">
        <v>757</v>
      </c>
      <c r="C40" s="527"/>
      <c r="D40" s="176" t="s">
        <v>777</v>
      </c>
      <c r="E40" s="132" t="s">
        <v>778</v>
      </c>
      <c r="F40" s="167" t="s">
        <v>763</v>
      </c>
      <c r="G40" s="174" t="s">
        <v>698</v>
      </c>
    </row>
    <row r="41" spans="1:7" ht="108">
      <c r="A41" s="522"/>
      <c r="B41" s="173" t="s">
        <v>757</v>
      </c>
      <c r="C41" s="527"/>
      <c r="D41" s="181" t="s">
        <v>779</v>
      </c>
      <c r="E41" s="172" t="s">
        <v>780</v>
      </c>
      <c r="F41" s="167" t="s">
        <v>763</v>
      </c>
      <c r="G41" s="174" t="s">
        <v>686</v>
      </c>
    </row>
    <row r="42" spans="1:7" ht="40.5">
      <c r="A42" s="522"/>
      <c r="B42" s="173" t="s">
        <v>757</v>
      </c>
      <c r="C42" s="527" t="s">
        <v>281</v>
      </c>
      <c r="D42" s="175" t="s">
        <v>781</v>
      </c>
      <c r="E42" s="172" t="s">
        <v>782</v>
      </c>
      <c r="F42" s="167" t="s">
        <v>783</v>
      </c>
      <c r="G42" s="174" t="s">
        <v>678</v>
      </c>
    </row>
    <row r="43" spans="1:7" ht="27">
      <c r="A43" s="522"/>
      <c r="B43" s="173" t="s">
        <v>757</v>
      </c>
      <c r="C43" s="527"/>
      <c r="D43" s="175" t="s">
        <v>784</v>
      </c>
      <c r="E43" s="172" t="s">
        <v>785</v>
      </c>
      <c r="F43" s="180" t="s">
        <v>786</v>
      </c>
      <c r="G43" s="174" t="s">
        <v>698</v>
      </c>
    </row>
    <row r="44" spans="1:7" ht="27">
      <c r="A44" s="522"/>
      <c r="B44" s="173" t="s">
        <v>757</v>
      </c>
      <c r="C44" s="527"/>
      <c r="D44" s="175" t="s">
        <v>787</v>
      </c>
      <c r="E44" s="172" t="s">
        <v>788</v>
      </c>
      <c r="F44" s="180" t="s">
        <v>786</v>
      </c>
      <c r="G44" s="174" t="s">
        <v>686</v>
      </c>
    </row>
    <row r="45" spans="1:7" ht="41.25" thickBot="1">
      <c r="A45" s="522"/>
      <c r="B45" s="173" t="s">
        <v>757</v>
      </c>
      <c r="C45" s="527"/>
      <c r="D45" s="166" t="s">
        <v>789</v>
      </c>
      <c r="E45" s="182" t="s">
        <v>790</v>
      </c>
      <c r="F45" s="183" t="s">
        <v>791</v>
      </c>
      <c r="G45" s="134" t="s">
        <v>792</v>
      </c>
    </row>
    <row r="46" spans="1:7" ht="54">
      <c r="A46" s="522" t="s">
        <v>607</v>
      </c>
      <c r="B46" s="184" t="s">
        <v>793</v>
      </c>
      <c r="C46" s="523" t="s">
        <v>44</v>
      </c>
      <c r="D46" s="131" t="s">
        <v>45</v>
      </c>
      <c r="E46" s="132" t="s">
        <v>794</v>
      </c>
      <c r="F46" s="167" t="s">
        <v>795</v>
      </c>
      <c r="G46" s="186" t="s">
        <v>796</v>
      </c>
    </row>
    <row r="47" spans="1:7" ht="40.5">
      <c r="A47" s="522"/>
      <c r="B47" s="184" t="s">
        <v>793</v>
      </c>
      <c r="C47" s="523"/>
      <c r="D47" s="131" t="s">
        <v>797</v>
      </c>
      <c r="E47" s="187" t="s">
        <v>798</v>
      </c>
      <c r="F47" s="188" t="s">
        <v>799</v>
      </c>
      <c r="G47" s="186" t="s">
        <v>800</v>
      </c>
    </row>
    <row r="48" spans="1:7" ht="40.5">
      <c r="A48" s="522"/>
      <c r="B48" s="184" t="s">
        <v>793</v>
      </c>
      <c r="C48" s="523" t="s">
        <v>47</v>
      </c>
      <c r="D48" s="189" t="s">
        <v>801</v>
      </c>
      <c r="E48" s="190" t="s">
        <v>802</v>
      </c>
      <c r="F48" s="191" t="s">
        <v>803</v>
      </c>
      <c r="G48" s="185" t="s">
        <v>804</v>
      </c>
    </row>
    <row r="49" spans="1:7" ht="40.5">
      <c r="A49" s="522"/>
      <c r="B49" s="184" t="s">
        <v>793</v>
      </c>
      <c r="C49" s="523"/>
      <c r="D49" s="166" t="s">
        <v>48</v>
      </c>
      <c r="E49" s="172" t="s">
        <v>805</v>
      </c>
      <c r="F49" s="188" t="s">
        <v>806</v>
      </c>
      <c r="G49" s="186" t="s">
        <v>807</v>
      </c>
    </row>
    <row r="50" spans="1:7" ht="94.5">
      <c r="A50" s="522"/>
      <c r="B50" s="184" t="s">
        <v>793</v>
      </c>
      <c r="C50" s="523" t="s">
        <v>282</v>
      </c>
      <c r="D50" s="192" t="s">
        <v>808</v>
      </c>
      <c r="E50" s="193" t="s">
        <v>809</v>
      </c>
      <c r="F50" s="194" t="s">
        <v>810</v>
      </c>
      <c r="G50" s="185" t="s">
        <v>678</v>
      </c>
    </row>
    <row r="51" spans="1:7" ht="40.5">
      <c r="A51" s="522"/>
      <c r="B51" s="184" t="s">
        <v>793</v>
      </c>
      <c r="C51" s="523"/>
      <c r="D51" s="131" t="s">
        <v>811</v>
      </c>
      <c r="E51" s="195" t="s">
        <v>812</v>
      </c>
      <c r="F51" s="196" t="s">
        <v>813</v>
      </c>
      <c r="G51" s="197" t="s">
        <v>814</v>
      </c>
    </row>
    <row r="52" spans="1:7" ht="94.5">
      <c r="A52" s="522" t="s">
        <v>608</v>
      </c>
      <c r="B52" s="198" t="s">
        <v>815</v>
      </c>
      <c r="C52" s="524" t="s">
        <v>283</v>
      </c>
      <c r="D52" s="131" t="s">
        <v>816</v>
      </c>
      <c r="E52" s="132" t="s">
        <v>817</v>
      </c>
      <c r="F52" s="167" t="s">
        <v>818</v>
      </c>
      <c r="G52" s="134" t="s">
        <v>745</v>
      </c>
    </row>
    <row r="53" spans="1:7" ht="112.15" customHeight="1">
      <c r="A53" s="522"/>
      <c r="B53" s="198" t="s">
        <v>819</v>
      </c>
      <c r="C53" s="524"/>
      <c r="D53" s="131" t="s">
        <v>820</v>
      </c>
      <c r="E53" s="149" t="s">
        <v>821</v>
      </c>
      <c r="F53" s="200" t="s">
        <v>822</v>
      </c>
      <c r="G53" s="134" t="s">
        <v>814</v>
      </c>
    </row>
    <row r="54" spans="1:7" ht="40.5">
      <c r="A54" s="522"/>
      <c r="B54" s="198" t="s">
        <v>819</v>
      </c>
      <c r="C54" s="524"/>
      <c r="D54" s="201" t="s">
        <v>823</v>
      </c>
      <c r="E54" s="149" t="s">
        <v>824</v>
      </c>
      <c r="F54" s="200" t="s">
        <v>825</v>
      </c>
      <c r="G54" s="199" t="s">
        <v>686</v>
      </c>
    </row>
    <row r="55" spans="1:7" ht="40.5">
      <c r="A55" s="522"/>
      <c r="B55" s="198" t="s">
        <v>819</v>
      </c>
      <c r="C55" s="524" t="s">
        <v>284</v>
      </c>
      <c r="D55" s="131" t="s">
        <v>826</v>
      </c>
      <c r="E55" s="149" t="s">
        <v>827</v>
      </c>
      <c r="F55" s="200" t="s">
        <v>828</v>
      </c>
      <c r="G55" s="134" t="s">
        <v>829</v>
      </c>
    </row>
    <row r="56" spans="1:7" ht="54">
      <c r="A56" s="522"/>
      <c r="B56" s="198" t="s">
        <v>819</v>
      </c>
      <c r="C56" s="524"/>
      <c r="D56" s="131" t="s">
        <v>830</v>
      </c>
      <c r="E56" s="135" t="s">
        <v>831</v>
      </c>
      <c r="F56" s="202" t="s">
        <v>832</v>
      </c>
      <c r="G56" s="134" t="s">
        <v>833</v>
      </c>
    </row>
    <row r="57" spans="1:7" ht="54">
      <c r="A57" s="522"/>
      <c r="B57" s="198" t="s">
        <v>819</v>
      </c>
      <c r="C57" s="524" t="s">
        <v>285</v>
      </c>
      <c r="D57" s="201" t="s">
        <v>834</v>
      </c>
      <c r="E57" s="135" t="s">
        <v>835</v>
      </c>
      <c r="F57" s="203" t="s">
        <v>836</v>
      </c>
      <c r="G57" s="199" t="s">
        <v>678</v>
      </c>
    </row>
    <row r="58" spans="1:7" ht="40.5">
      <c r="A58" s="522"/>
      <c r="B58" s="198" t="s">
        <v>819</v>
      </c>
      <c r="C58" s="524"/>
      <c r="D58" s="131" t="s">
        <v>837</v>
      </c>
      <c r="E58" s="135" t="s">
        <v>838</v>
      </c>
      <c r="F58" s="202" t="s">
        <v>839</v>
      </c>
      <c r="G58" s="134" t="s">
        <v>840</v>
      </c>
    </row>
    <row r="59" spans="1:7" ht="54">
      <c r="A59" s="522"/>
      <c r="B59" s="198" t="s">
        <v>819</v>
      </c>
      <c r="C59" s="524"/>
      <c r="D59" s="201" t="s">
        <v>841</v>
      </c>
      <c r="E59" s="135" t="s">
        <v>842</v>
      </c>
      <c r="F59" s="203" t="s">
        <v>839</v>
      </c>
      <c r="G59" s="199" t="s">
        <v>686</v>
      </c>
    </row>
    <row r="60" spans="1:7" ht="108">
      <c r="A60" s="522"/>
      <c r="B60" s="198" t="s">
        <v>819</v>
      </c>
      <c r="C60" s="524"/>
      <c r="D60" s="204" t="s">
        <v>843</v>
      </c>
      <c r="E60" s="135" t="s">
        <v>844</v>
      </c>
      <c r="F60" s="203" t="s">
        <v>845</v>
      </c>
      <c r="G60" s="199" t="s">
        <v>690</v>
      </c>
    </row>
    <row r="61" spans="1:7" ht="135">
      <c r="A61" s="522"/>
      <c r="B61" s="198" t="s">
        <v>819</v>
      </c>
      <c r="C61" s="524" t="s">
        <v>286</v>
      </c>
      <c r="D61" s="141" t="s">
        <v>846</v>
      </c>
      <c r="E61" s="135" t="s">
        <v>847</v>
      </c>
      <c r="F61" s="203" t="s">
        <v>848</v>
      </c>
      <c r="G61" s="199" t="s">
        <v>678</v>
      </c>
    </row>
    <row r="62" spans="1:7" ht="55.9" customHeight="1">
      <c r="A62" s="522"/>
      <c r="B62" s="198" t="s">
        <v>819</v>
      </c>
      <c r="C62" s="524"/>
      <c r="D62" s="201" t="s">
        <v>849</v>
      </c>
      <c r="E62" s="135" t="s">
        <v>850</v>
      </c>
      <c r="F62" s="199" t="s">
        <v>851</v>
      </c>
      <c r="G62" s="199" t="s">
        <v>698</v>
      </c>
    </row>
    <row r="63" spans="1:7" ht="135">
      <c r="A63" s="522"/>
      <c r="B63" s="198" t="s">
        <v>819</v>
      </c>
      <c r="C63" s="524"/>
      <c r="D63" s="141" t="s">
        <v>852</v>
      </c>
      <c r="E63" s="135" t="s">
        <v>853</v>
      </c>
      <c r="F63" s="203" t="s">
        <v>854</v>
      </c>
      <c r="G63" s="199" t="s">
        <v>686</v>
      </c>
    </row>
    <row r="64" spans="1:7" ht="135">
      <c r="A64" s="522"/>
      <c r="B64" s="198" t="s">
        <v>819</v>
      </c>
      <c r="C64" s="524"/>
      <c r="D64" s="141" t="s">
        <v>855</v>
      </c>
      <c r="E64" s="135" t="s">
        <v>856</v>
      </c>
      <c r="F64" s="203" t="s">
        <v>857</v>
      </c>
      <c r="G64" s="199" t="s">
        <v>690</v>
      </c>
    </row>
    <row r="65" spans="1:7" ht="121.5">
      <c r="A65" s="522"/>
      <c r="B65" s="198" t="s">
        <v>819</v>
      </c>
      <c r="C65" s="199" t="s">
        <v>287</v>
      </c>
      <c r="D65" s="205" t="s">
        <v>858</v>
      </c>
      <c r="E65" s="206" t="s">
        <v>859</v>
      </c>
      <c r="F65" s="207" t="s">
        <v>860</v>
      </c>
      <c r="G65" s="207" t="s">
        <v>745</v>
      </c>
    </row>
  </sheetData>
  <mergeCells count="29">
    <mergeCell ref="A12:A18"/>
    <mergeCell ref="C12:C13"/>
    <mergeCell ref="C14:C18"/>
    <mergeCell ref="B1:C1"/>
    <mergeCell ref="B2:C2"/>
    <mergeCell ref="A6:A11"/>
    <mergeCell ref="C6:C7"/>
    <mergeCell ref="C8:C11"/>
    <mergeCell ref="A19:A20"/>
    <mergeCell ref="A21:A25"/>
    <mergeCell ref="C21:C23"/>
    <mergeCell ref="C24:C25"/>
    <mergeCell ref="A26:A28"/>
    <mergeCell ref="C26:C27"/>
    <mergeCell ref="A30:A32"/>
    <mergeCell ref="C30:C31"/>
    <mergeCell ref="A33:A45"/>
    <mergeCell ref="C33:C38"/>
    <mergeCell ref="C39:C41"/>
    <mergeCell ref="C42:C45"/>
    <mergeCell ref="A46:A51"/>
    <mergeCell ref="C46:C47"/>
    <mergeCell ref="C48:C49"/>
    <mergeCell ref="C50:C51"/>
    <mergeCell ref="A52:A65"/>
    <mergeCell ref="C52:C54"/>
    <mergeCell ref="C55:C56"/>
    <mergeCell ref="C57:C60"/>
    <mergeCell ref="C61:C6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36</vt:i4>
      </vt:variant>
    </vt:vector>
  </HeadingPairs>
  <TitlesOfParts>
    <vt:vector size="43" baseType="lpstr">
      <vt:lpstr>PASO 1. LibroCódigos</vt:lpstr>
      <vt:lpstr>Instructivo Plan Trabajo</vt:lpstr>
      <vt:lpstr>Plan de Trabajo_SDMovilidad</vt:lpstr>
      <vt:lpstr>Datos</vt:lpstr>
      <vt:lpstr>NUE ESTRUCTURA ETG SEUIMIENTO</vt:lpstr>
      <vt:lpstr>Actividades ETG</vt:lpstr>
      <vt:lpstr>Actividades PIOEG</vt:lpstr>
      <vt:lpstr>ACCIONES_INSTITUCIONALES_PARA_LA_GARANTÍA_DE_DERECHOS_CON_IGUALDAD_DE_GÉNERO</vt:lpstr>
      <vt:lpstr>Ambiente</vt:lpstr>
      <vt:lpstr>ARQUITECTURA_INSTITUCIONAL_Y_COMPROMISO_CON_LA_IGUALDAD_DE_GÉNERO</vt:lpstr>
      <vt:lpstr>CONTEXTOS_ORGANIZACIONALES_FAVORABLES_A_LA_IGUALDAD_DE_GÉNERO</vt:lpstr>
      <vt:lpstr>Cultura_Recreacion_Deporte</vt:lpstr>
      <vt:lpstr>DERECHO_A_LA_EDUCACIÓN_CON_EQUIDAD</vt:lpstr>
      <vt:lpstr>DERECHO_A_LA_PARTICIPACIÓN_Y_REPRESENTACIÓN_CON_EQUIDAD</vt:lpstr>
      <vt:lpstr>DERECHO_A_LA_PAZ_Y_LA_CONVIVENCIA_CON_EQUIDAD_DE_GÉNERO</vt:lpstr>
      <vt:lpstr>DERECHO_A_LA_SALUD_PLENA</vt:lpstr>
      <vt:lpstr>DERECHO_A_UNA_CULTURA_LIBRE_DE_SEXISMO</vt:lpstr>
      <vt:lpstr>DERECHO_A_UNA_VIDA_LIBRE_DE_VIOLENCIAS</vt:lpstr>
      <vt:lpstr>DERECHO_AL_HÁBITAT_Y_VIVIENDA_DIGNA</vt:lpstr>
      <vt:lpstr>DERECHO_AL_TRABAJO_EN_CONDICIONES_DE_IGUALDAD_Y_DIGNIDAD</vt:lpstr>
      <vt:lpstr>DesarrolloEconomico_Industria_Turismo</vt:lpstr>
      <vt:lpstr>Di</vt:lpstr>
      <vt:lpstr>DIRECCIONAMIENTO_ESTRATÉGICO_Y_PLANEACIÓN_CON_ENFOQUE_DE_GÉNERO</vt:lpstr>
      <vt:lpstr>Educacion</vt:lpstr>
      <vt:lpstr>ESTRATEGIA_DE_TRANSVERSALIZACIÓN_DE_GÉNERO</vt:lpstr>
      <vt:lpstr>GESTIÓN_DEL_CONOCIMIENTO_LA_INNOVACIÓN_Y_COMUNICACIÓN_PARA_LA_IGUALDAD_DE_GÉNERO</vt:lpstr>
      <vt:lpstr>Gestion_Juridica</vt:lpstr>
      <vt:lpstr>Gestion_Publica</vt:lpstr>
      <vt:lpstr>GestionPublica</vt:lpstr>
      <vt:lpstr>GestiónPublica</vt:lpstr>
      <vt:lpstr>Gobierno</vt:lpstr>
      <vt:lpstr>GP</vt:lpstr>
      <vt:lpstr>Habitat</vt:lpstr>
      <vt:lpstr>Hacienda</vt:lpstr>
      <vt:lpstr>Integracion_Social</vt:lpstr>
      <vt:lpstr>Movilidad</vt:lpstr>
      <vt:lpstr>Mujeres</vt:lpstr>
      <vt:lpstr>PLAN_DE_IGUALDAD_DE_OPORTUNIDADES_PARA_LA_EQUIDAD_DE_GÉNERO</vt:lpstr>
      <vt:lpstr>Planeacion</vt:lpstr>
      <vt:lpstr>Sector_Salud</vt:lpstr>
      <vt:lpstr>Sectores</vt:lpstr>
      <vt:lpstr>SEGUIMIENTO_Y_EVALUACIÓN_DE_RESULTADOS_PARA_LA_IGUALDAD_DE_GÉNERO</vt:lpstr>
      <vt:lpstr>Seguridad_Convivencia_Justicia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Valeria</dc:creator>
  <cp:keywords/>
  <dc:description/>
  <cp:lastModifiedBy>Liliana Sofia Navas Pineda</cp:lastModifiedBy>
  <cp:revision/>
  <dcterms:created xsi:type="dcterms:W3CDTF">2021-01-27T16:10:22Z</dcterms:created>
  <dcterms:modified xsi:type="dcterms:W3CDTF">2023-08-28T15:27:30Z</dcterms:modified>
  <cp:category/>
  <cp:contentStatus/>
</cp:coreProperties>
</file>