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831"/>
  <workbookPr/>
  <mc:AlternateContent xmlns:mc="http://schemas.openxmlformats.org/markup-compatibility/2006">
    <mc:Choice Requires="x15">
      <x15ac:absPath xmlns:x15ac="http://schemas.microsoft.com/office/spreadsheetml/2010/11/ac" url="\\192.168.100.105\Control Interno1\23. Auditorias\03. PM\2022\PMI\Consolidado\"/>
    </mc:Choice>
  </mc:AlternateContent>
  <xr:revisionPtr revIDLastSave="0" documentId="13_ncr:1_{5FA24330-133A-4B3F-9782-5AD47CEC4885}" xr6:coauthVersionLast="47" xr6:coauthVersionMax="47" xr10:uidLastSave="{00000000-0000-0000-0000-000000000000}"/>
  <bookViews>
    <workbookView xWindow="28680" yWindow="-120" windowWidth="29040" windowHeight="15720" xr2:uid="{00000000-000D-0000-FFFF-FFFF00000000}"/>
  </bookViews>
  <sheets>
    <sheet name="Vd 2022" sheetId="1" r:id="rId1"/>
  </sheets>
  <definedNames>
    <definedName name="_xlnm._FilterDatabase" localSheetId="0" hidden="1">'Vd 2022'!$A$11:$Z$21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<sst xmlns="http://schemas.openxmlformats.org/spreadsheetml/2006/main" count="225" uniqueCount="153">
  <si>
    <t>VEEDURÍA DISTRITAL - DELEGADA PARA LA ATENCIÓN DE QUEJAS Y RECLAMOS</t>
  </si>
  <si>
    <t>MATRIZ DE SEGUIMIENTO A RECOMENDACIONES EN LAS INVESTIGACIONES SUMARIAS</t>
  </si>
  <si>
    <t>RECOMENDACIONES VEEDURIA DISTRITAL</t>
  </si>
  <si>
    <t>Identificación Investigación Sumaria</t>
  </si>
  <si>
    <t>Fecha del Auto de cierre</t>
  </si>
  <si>
    <t>No. de la  Recomendación</t>
  </si>
  <si>
    <t>Descripción de la recomendación</t>
  </si>
  <si>
    <t>(DD-MM-AA)</t>
  </si>
  <si>
    <t>(número de Identificación de la recomendación en el auto de cierre)</t>
  </si>
  <si>
    <t>(Transcripción de la recomendación)</t>
  </si>
  <si>
    <t>ESTABLECIMIENTO ACCIONES DE MEJORA POR PARTE DE LA ENTIDAD DISTRITAL</t>
  </si>
  <si>
    <t>Causa(s) de la recomendación</t>
  </si>
  <si>
    <t>ACCIÓN</t>
  </si>
  <si>
    <t>Tipo de acción Propuesta</t>
  </si>
  <si>
    <t>Área responsable de ejecución</t>
  </si>
  <si>
    <t>Líder área responsable de ejecución</t>
  </si>
  <si>
    <t>Recursos</t>
  </si>
  <si>
    <t>Meta de la acción</t>
  </si>
  <si>
    <t>Fórmula del indicador</t>
  </si>
  <si>
    <t>Fecha de inicio</t>
  </si>
  <si>
    <t>Fecha terminación</t>
  </si>
  <si>
    <t>Detalle de actividades para ejecutar la acción</t>
  </si>
  <si>
    <t>Universo</t>
  </si>
  <si>
    <t>(Utilice cualquier técnica: 5 ¿por qué?, espina pescado, lluvia de ideas etc.)</t>
  </si>
  <si>
    <t>(Detalle todas las actividades que ejecutarán para eliminar la(s) causa(s) de la recomendación)</t>
  </si>
  <si>
    <t>(No. total de actividades, recursos, personas etc, de la acción - Columna anterior).</t>
  </si>
  <si>
    <t>(Seleccione el proceso de la entidad involucrado)</t>
  </si>
  <si>
    <t>(Financieros - Logísticos - Humanos - Tecnológicos )</t>
  </si>
  <si>
    <t>(Describa el resultado que espera obtener al ejecutar la acción)</t>
  </si>
  <si>
    <r>
      <t xml:space="preserve">Causas: </t>
    </r>
    <r>
      <rPr>
        <sz val="9"/>
        <rFont val="Tahoma"/>
        <family val="2"/>
      </rPr>
      <t>Escribir los motivos que originan al interior de la entidad la recomendación de la Veeduría</t>
    </r>
  </si>
  <si>
    <r>
      <t xml:space="preserve">Acción: </t>
    </r>
    <r>
      <rPr>
        <sz val="9"/>
        <rFont val="Tahoma"/>
        <family val="2"/>
      </rPr>
      <t>Actividades que se realizarán para mitigar la recomendación con el fin de corregir la situación detectada</t>
    </r>
  </si>
  <si>
    <r>
      <t xml:space="preserve">Meta de la acción: </t>
    </r>
    <r>
      <rPr>
        <sz val="9"/>
        <rFont val="Tahoma"/>
        <family val="2"/>
      </rPr>
      <t>Resultado que se espera obtener al terminar las acciones</t>
    </r>
  </si>
  <si>
    <r>
      <t xml:space="preserve">Fecha inicio: </t>
    </r>
    <r>
      <rPr>
        <sz val="9"/>
        <rFont val="Tahoma"/>
        <family val="2"/>
      </rPr>
      <t xml:space="preserve">Día, mes año en el cual se inicia la acción </t>
    </r>
  </si>
  <si>
    <r>
      <t xml:space="preserve">Fecha de terminación: </t>
    </r>
    <r>
      <rPr>
        <sz val="9"/>
        <rFont val="Tahoma"/>
        <family val="2"/>
      </rPr>
      <t>Día, mes año en el cual se termina la acción teniendo en cuenta el plazo considerado para realizar las acciones pertinentes</t>
    </r>
  </si>
  <si>
    <t>(Correctiva y/o preventiva)</t>
  </si>
  <si>
    <t>(Persona encargada de liderar dentro del área)</t>
  </si>
  <si>
    <r>
      <t xml:space="preserve">Fecha Recomendación: </t>
    </r>
    <r>
      <rPr>
        <sz val="9"/>
        <rFont val="Tahoma"/>
        <family val="2"/>
      </rPr>
      <t>Día, mes, año del auto de cierre de la Veeduría Distrital</t>
    </r>
  </si>
  <si>
    <r>
      <t xml:space="preserve">No. de la orden Recomendación: </t>
    </r>
    <r>
      <rPr>
        <sz val="9"/>
        <rFont val="Tahoma"/>
        <family val="2"/>
      </rPr>
      <t>Numeral que lo establece el auto de cierre, origen de la Recomendación</t>
    </r>
  </si>
  <si>
    <t>(Nùmero del expediente I.S.)</t>
  </si>
  <si>
    <t>(Objeto de la I.S.)</t>
  </si>
  <si>
    <t>Código:</t>
  </si>
  <si>
    <t>Versión:</t>
  </si>
  <si>
    <t>Vigente desde:</t>
  </si>
  <si>
    <t>MATRIZ DE SEGUIMIENTO A RECOMENDACIONES</t>
  </si>
  <si>
    <t>Cargo:</t>
  </si>
  <si>
    <t>Nombre:</t>
  </si>
  <si>
    <t>Fecha:</t>
  </si>
  <si>
    <t xml:space="preserve">Responsable de seguimiento en Control Interno </t>
  </si>
  <si>
    <r>
      <t xml:space="preserve">Objeto de la I.S.: </t>
    </r>
    <r>
      <rPr>
        <sz val="9"/>
        <rFont val="Tahoma"/>
        <family val="2"/>
      </rPr>
      <t>Se coloca el objeto de la investigación sumaria ordenado en el auto de apertura de la indagación.</t>
    </r>
  </si>
  <si>
    <t>Glosario</t>
  </si>
  <si>
    <r>
      <t xml:space="preserve">Proceso afectado: </t>
    </r>
    <r>
      <rPr>
        <sz val="9"/>
        <rFont val="Tahoma"/>
        <family val="2"/>
      </rPr>
      <t>Dentro de la entidad existen diferentes procesos, se debe indicar cual es afectado por la recomendación</t>
    </r>
  </si>
  <si>
    <r>
      <t xml:space="preserve">Recomendación: </t>
    </r>
    <r>
      <rPr>
        <sz val="9"/>
        <rFont val="Tahoma"/>
        <family val="2"/>
      </rPr>
      <t>Transcripción de la recomendación presentada en el auto de cierre por la Veeduría Distrital a la entidad distrital</t>
    </r>
  </si>
  <si>
    <r>
      <t xml:space="preserve">Indicador: </t>
    </r>
    <r>
      <rPr>
        <sz val="9"/>
        <rFont val="Tahoma"/>
        <family val="2"/>
      </rPr>
      <t>Relación de variables con el fin medir el estado de avance de las acciones para subsanar la situación encontrada. Ejemplo:(Mesa de trabajo realizada/Mesa de trabajo programada)</t>
    </r>
  </si>
  <si>
    <t>NOTA: LAS COLUMNAS A, B, C, D, E, deben ser diligenciadas por la Veeduría Distrital para ser enviada a la entidad distrital correspondiente en formato excel</t>
  </si>
  <si>
    <t>(Formule acorde con cantidad de actividades de la Columna denominada  H "Universo")</t>
  </si>
  <si>
    <t>QRI-FO-42</t>
  </si>
  <si>
    <t>NOMBRE DE LA ENTIDAD DISTRITAL: SECRETARIA DISTRITAL DE MOVILIDAD</t>
  </si>
  <si>
    <t xml:space="preserve">20215003339900044E
</t>
  </si>
  <si>
    <t>2. Impartir directivas a los ordenadores del gasto
sobre el deber de controlar, revisar y aprobar los
procesos de selección contractual donde su origen
sean otras áreas que dependan de cada una de las
subsecretarías.</t>
  </si>
  <si>
    <t>1. Impartir instrucciones al personal de la entidad
encargados de los estudios previos que en todos los
casos estos documentos que contiene las reglas
jurídicas, financieras y técnicas son la base para
determinar un contratista ganador o seleccionado y
en ningún caso independientemente de la modalidad
de selección debe incluir el proponente ganador dado que esto corresponde a otra etapa del proceso
contractual.</t>
  </si>
  <si>
    <t xml:space="preserve">Determinar presuntas irregularidades en los procesos de contratación de la Secretaría Distrital de Movilidad, relacionados con un presunto conflicto de intereses del jefe de la oficina de tecnologías de la información y las comunicaciones en procesos de contratación de la entidad, entre otros temas.
</t>
  </si>
  <si>
    <t>Determinar presuntas irregularidades en los procesos de contratación de la Secretaría Distrital de Movilidad, relacionados con un presunto conflicto de intereses del jefe de la oficina de tecnologías de la información y las comunicaciones en procesos de contratación de la entidad, entre otros temas.</t>
  </si>
  <si>
    <t>Preventiva</t>
  </si>
  <si>
    <t>Dirección de Contratación</t>
  </si>
  <si>
    <t>Johanna Paola Restrepo</t>
  </si>
  <si>
    <t>Johanna Paola Restrepo
Guetty Magnolly
Caycedo</t>
  </si>
  <si>
    <t>Humanos-Tecnológicos</t>
  </si>
  <si>
    <t>Memorando elaborado y socializado</t>
  </si>
  <si>
    <t>1 memorando elaborado y socializado</t>
  </si>
  <si>
    <t xml:space="preserve">El funcionario que tenía el  conflicto de interés no lo reportó a las instancias establecidas para tal fin. </t>
  </si>
  <si>
    <t xml:space="preserve">Elaborar y socializar memorando reiterando los lineamientos que deben seguir los estructuradores respecto a la estructuración de procesos (requisitos habilitantes para los procesos de selección y criterios de evaluación de las ofertas), los cuales se encuentran consignados en el Manual de Contratación de la entidad. </t>
  </si>
  <si>
    <t>Elaborar y socializar memorando en el que se reiteren los lineamientos a los ordenadores del gasto sobre el deber de controlar, revisar, aprobar y hacer seguimiento a los procesos de selección de su competencia, los cuales se encuentran consignados en el Manual de Contratación y en las resoluciones de delegación de ordenación del gasto.</t>
  </si>
  <si>
    <t>3. Recordar a los servidores públicos y contratistas de la Secretaría Distrital de Movilidad sobre el deber de informar previamente en cada proceso contractual que participe de las posibles incompatibilidades e inhabilidades en las cuales pudieran estar incursos e indicarle las consecuencias disciplinarias que esto le acarrearía si las llegaren a incumplir.</t>
  </si>
  <si>
    <t>Dirección de Contratación
Oficina de Control Disciplinario</t>
  </si>
  <si>
    <t xml:space="preserve">
Oficina de Control Disciplinario</t>
  </si>
  <si>
    <t xml:space="preserve">
Guetty Magnolly
Caycedo</t>
  </si>
  <si>
    <t>Sensibilizaciones (listados de asistencia y presentaciones)</t>
  </si>
  <si>
    <t>7 sensibilizaciones</t>
  </si>
  <si>
    <t>20215003339900044E</t>
  </si>
  <si>
    <t xml:space="preserve">Elaborar y socializar memorando en el que se recuerde a los servidores públicos y contratistas de la SDM, sobre la obligación e importancia de diligenciar y remitir a su superior inmediato el formato de Declaración de Situaciones de Conflicto de Intereses cuando en el desarrollo de sus funciones u obligaciones contractuales se encuentre en una situación real, potencial o aparente de conflicto de intereses, e indicando las consecuencias de tipo disciplinario al no efectuar dicho reporte. </t>
  </si>
  <si>
    <t xml:space="preserve">Continuar con las sensibilizaciones de manera mensual dirigidas a los servicios publicos y contratistas de la entidad, en los cuales se les de conocer los temas del Codigo General Disciplinario, en los que se encuentra la socialización de conflicto de interes. </t>
  </si>
  <si>
    <t>Gestiones adelantadas</t>
  </si>
  <si>
    <t xml:space="preserve">Evidencias </t>
  </si>
  <si>
    <t>SEGUIMIENTO</t>
  </si>
  <si>
    <t>Se elaboró y socializó el memorando No. 202253000239123 del 26 de septiembre de 2022 con referencia "Lineamientos estructuración de procesos", en el cual se reiteró a los equipos estructuradores de procesos los pasos que se deben adelantar para llevar a cabo la estructuración de procesos, así como el deber de tener en cuenta los requisitos habilitantes y criterios de evaluación establecidos en el Manual de Contratación.</t>
  </si>
  <si>
    <t xml:space="preserve">Se elaboró y socializó el memorando No. 202253000239123 del 26 de septiembre de 2022 con referencia "Lineamientos estructuración de procesos", en el cual se reiteró a los ordenadores del gasto el deber de controlar, revisar, aprobar y hacer seguimiento a los diferentes procesos de selección de su competencia, de conformidad con el Manual de Contratación y las resoluciones de delegación de ordenación del gasto. </t>
  </si>
  <si>
    <t>Se elaboró y socializó el memorando No. 202253000138073 del 13 de junio de 2022, en el cual se recordó a los funcionarios y contratistas de la SDM la importancia de diligenciar y remitir el formato de Declaración de Situaciones de Conflicto de Intereses. Así mismo, se indicaron las consecuencias disciplinarias al no efectuar dicho reporte.</t>
  </si>
  <si>
    <t xml:space="preserve">Memorando No. 202253000239123 del 26 de septiembre de 2022 .
Formato justificación cumplimiento acción.
</t>
  </si>
  <si>
    <t>Memorando No. 202253000239123 del 26 de septiembre de 2022.
Formato justificación cumplimiento acción.</t>
  </si>
  <si>
    <t>Memorando No. 202253000138073 del 13 de junio de 2022.
Formato justificación cumplimiento acción.</t>
  </si>
  <si>
    <t>ESTADO Y EVALUACIÓN AUDITOR 
(OCI - SDM)</t>
  </si>
  <si>
    <t xml:space="preserve">FECHA SEGUIMIENTO </t>
  </si>
  <si>
    <t>NOMBRE AUDITOR</t>
  </si>
  <si>
    <t>ANÁLISIS SEGUIMIENTO ENTIDAD</t>
  </si>
  <si>
    <t>Wendy Cordoba Moreno</t>
  </si>
  <si>
    <t>ABIERTA</t>
  </si>
  <si>
    <t>CERRADA</t>
  </si>
  <si>
    <t>6/10/2022. reportan los responsables que se elaboró y socializó el memorando No. 202253000138073 del 13 de junio de 2022, en el cual se recordó a los funcionarios y contratistas de la SDM la importancia de diligenciar y remitir el formato de Declaración de Situaciones de Conflicto de Intereses. Así mismo, se indicaron las consecuencias disciplinarias al no efectuar dicho reporte. Como evidencia allegaron el memorando 202253000138073  y por tanto se procede con el cierre de la acción.</t>
  </si>
  <si>
    <t xml:space="preserve">06/10/2022. Indican los responsables que se elaboró y socializó el memorando No. 202253000239123 del 26 de septiembre de 2022 con referencia "Lineamientos estructuración de procesos", en el cual se reiteró a los equipos estructuradores de procesos los pasos que se deben adelantar para llevar a cabo la estructuración de procesos, así como el deber de tener en cuenta los requisitos habilitantes y criterios de evaluación  establecidos en el Manual de Contratación. Como evidencia aportan el Memorando No. 202253000239123 del 26 de septiembre de 2022 y el formato PV01-IN02-F02 - JUSTIFICACIÓN DE CIERRE HALLAZGOS  y por tanto se procede con el cierre de la acción. </t>
  </si>
  <si>
    <t>06/10/2022. Indican los responsables que se elaboró y socializó el memorando No. 202253000239123 del 26 de septiembre de 2022 con referencia "Lineamientos estructuración de procesos", en el cual se reiteró a los equipos estructuradores de procesos los pasos que se deben adelantar para llevar a cabo la estructuración de procesos, así como el deber de tener en cuenta los requisitos habilitantes y criterios de evaluación  establecidos en el Manual de Contratación. Como evidencia aportan el Memorando No. 202253000239123 del 26 de septiembre de 2022 y el formato PV01-IN02-F02 - JUSTIFICACIÓN DE CIERRE HALLAZGOS  y por tanto se procede con el cierre de la acción.</t>
  </si>
  <si>
    <t>Wendy Córdoba</t>
  </si>
  <si>
    <t>Contratista</t>
  </si>
  <si>
    <t>20225003339900006E</t>
  </si>
  <si>
    <t>Con el fin de atender y esclarecer los hechos denunciados por el señor Dumas José Roldan Bolívar, quien actúa como el representante legal de la firma NUBO TECHNOLOGY S.A.S., se ordenó la apertura de investigación sumaria y se asignó a un profesional del Grupo de Investigaciones, con el fin de profundizar sobre la veracidad de los hechos y determinar si la conducta de los funcionarios y trabajadores oficiales responsables es contraria a la
probidad, discriminatoria o abiertamente violatoria del ordenamiento jurídico vigente, con el fin de formular las recomendaciones pertinentes, y/o poner en conocimiento de las autoridades competentes las presuntas irregularidades encontradas.</t>
  </si>
  <si>
    <t>Impartir instrucciones al personal de los centros de gestión encargados de la supervisión de los contratos para cuando reciban informes sobre incumplimientos contractuales, estos se tramiten de forma expedita con la advertencia de que su omisión acarrea sanciones disciplinarias.</t>
  </si>
  <si>
    <t>Posible desconocimiento frente al proceso sancionatorio de la Ley 1474 de 2011</t>
  </si>
  <si>
    <t>Realizar socialización sobre la Ley 1474 y los procedimientos del Manual de Supervisión y del Manual de Procedimiento Sancionatorio de la Entidad,  al ordenador del gasto, directores, subdirectores y supervisores, de la SGM.</t>
  </si>
  <si>
    <t>1 Socialización</t>
  </si>
  <si>
    <t>Subsecretaría de Gestión de la Movilidad</t>
  </si>
  <si>
    <t>ANGELICA MARIA RUBIO - OMAR DÍAZ M</t>
  </si>
  <si>
    <t>Google Apps - Auditorío</t>
  </si>
  <si>
    <t>Apropiar y fortalecer la normatividad aplicable a los posibles incumplimientos que puedan presentarse en el desarrollo de los contratos de la SGM</t>
  </si>
  <si>
    <t>Socialización realizada</t>
  </si>
  <si>
    <t>01/30/2023</t>
  </si>
  <si>
    <t>Con el respeto al debido proceso y otorgando todas las garantías procesales, impartir las directrices necesarias para dar la celeridad necesaria al proceso administrativo por
incumplimiento dentro del contrato 2017-1913.</t>
  </si>
  <si>
    <t>Una vez recibida la solicitud de la Veeduría, frente al proceso sancionatorio del contrato 2017-1913, se informa que este se llevó a cabo y finalizó el día 23 de agosto de 2022</t>
  </si>
  <si>
    <t>Se resolvió el trámite sancionatorio a traves de la Resolución del auto de cierre de investigación del proceso sancionatorio de la entidad. (Resolución 181506 del 23 de agosto de 2022)</t>
  </si>
  <si>
    <t>1 Resolución de auto de cierre</t>
  </si>
  <si>
    <t>Google Apps - Secop II</t>
  </si>
  <si>
    <t xml:space="preserve">Dar cumplimiento a la normatividad externa y de la SDM, frente al proceso sancionatorio </t>
  </si>
  <si>
    <t>Emisión de la resolución</t>
  </si>
  <si>
    <t xml:space="preserve">Guillermo Delgadillo Molano </t>
  </si>
  <si>
    <t>profesional especializado</t>
  </si>
  <si>
    <t>Guillermo Delgadillo</t>
  </si>
  <si>
    <t>09/11/2022. No reportan avances para este periodo.  6/10/2022. Se indica por parte de los responsables que van a continuar con las sensibilizaciones de manera mensual dirigidas a los servicios publicos y contratistas de la entidad, en los cuales se les de conocer los temas del Codigo General Disciplinario, en los que se encuentra la socialización de conflicto de interes  y por tanto se procede con el cierre de la acción.</t>
  </si>
  <si>
    <t xml:space="preserve">20215003339900008E </t>
  </si>
  <si>
    <t>presuntas irregularidades relacionadas con acoso laboral y/o constreñimiento; de las que vienen siendo víctimas los servidores públicos y contratistas de la Secretaría Distrital de Movilidad</t>
  </si>
  <si>
    <t xml:space="preserve">Solicitar al Director del área de Cobro Coactivo se tomen los correctivos necesarios a fin de asignar una carga laboral equitativa y proporcional a los funcionarios y/o contratistas de la dirección de Cobro Coactivo. </t>
  </si>
  <si>
    <t>Debilidad en el reparto y asignación de las peticiones asignadas a los colaboradores de la Dirección de Gestión de Cobro.</t>
  </si>
  <si>
    <t xml:space="preserve">Crear e implementar una base de reparto para los derechos de petición asignados a la Dirección de Gestión de Cobro - DGC, con el proposito de efectuar una asignación de forma equitativa entre los colaborades de la DGC. </t>
  </si>
  <si>
    <t xml:space="preserve">Dirección de Gestión de Cobro </t>
  </si>
  <si>
    <t>Hernan Sebastian Cortés Osorio</t>
  </si>
  <si>
    <t>Humano - Tecnológico</t>
  </si>
  <si>
    <t>Base de reparto de derechos de petición creada e implementada</t>
  </si>
  <si>
    <t>Solicitar a la Dirección de Cobro Coactivo se estudie la viabilidad de implementar un sistema de reparto de los procesos de cobro coactivo que permita la equidad, la eficiencia y la eficacia, sistema que además debe contener controles de tiempos de trámite, de cantidades asignadas, entre otros temas.</t>
  </si>
  <si>
    <t xml:space="preserve">Crear e implementar una base de reparto para los derechos de petición asignados a la Dirección de Gestión de Cobro - DGC, con el proposito de efectuar una asignación de forma equitativa entre los colaboradores de la DGC. </t>
  </si>
  <si>
    <t xml:space="preserve">Efectuar seguimiento y control permanente a la asignación de los derechos de petición realizada a traves de la  base de reparto, con el fin de generar alertas para evitar vencimientos. </t>
  </si>
  <si>
    <t xml:space="preserve">Correos electronicos con las alertas generadas. </t>
  </si>
  <si>
    <t>Correos electronicos con las alertas generadas</t>
  </si>
  <si>
    <t xml:space="preserve">Analizar los resultados de las asignaciones efectuadas a los derechos de petición, a traves de la base de reparto con el proposito de medir su efectividad, teniendo en cuenta la equidad, eficiencia y la eficacia y, tomar las medidas correspondientes para cumplir con el proposito. 
</t>
  </si>
  <si>
    <t>Informe mensual de resultados</t>
  </si>
  <si>
    <t xml:space="preserve"> 6 Informes de resultados</t>
  </si>
  <si>
    <t xml:space="preserve">09/11/2022. Se aporta la solicitud de cierre de la acción, y se indica que se creó una base de reparto, la cual permite realizar la asignación equitativa de los derechos de petición entre los funcionarios y contratistas de la DGC. Como evidencia se aportó *Base de reparto que cuenta con: tipo de la petición, colaborador al que fue asignada la petición y los tiempos para dar respuesta a cada una de las peticiones allegadas a la DGC.  *Memorando con rad No. 202254000275853
Solicitud dentro del expediente N° 20215003339900008E Veeduría Distrital y el *Acta visita del 1 de noviembre Veeduria Distrital.  </t>
  </si>
  <si>
    <t xml:space="preserve">09/11/2022. Se aporta la solicitud de cierre de la acción, y se indica que se creó una base de reparto, la cual permite realizar la asignación equitativa de los derechos de petición entre los funcionarios y contratistas de la DGC, cumpliendo con ello la meta establecida. Como evidencia se aportó *Base de reparto que cuenta con: tipo de la petición, colaborador al que fue asignada la petición y los tiempos para dar respuesta a cada una de las peticiones allegadas a la DGC.  *Memorando con rad No. 202254000275853
Solicitud dentro del expediente N° 20215003339900008E Veeduría Distrital y el *Acta visita del 1 de noviembre Veeduria Distrital.  </t>
  </si>
  <si>
    <t xml:space="preserve">09/11/2022.  Se aporta la solicitud de cierre de la acción y se indica que se realizó el seguimiento y control de las peticiones asignadas a la DGC. A través de correos  electronicos entre la Dirección de Atención al Ciudadano, la Subsecretaría de Gestión Juridica y la Dirección de Gestión de Cobro se generaron alertas respecto de los tiempos de respuesta de las peticiones asignadas, cumpliendo con ello la meta establecida. Como evidencia se allegó: *Correos electrónicos con alertas generadas.  *Memorando con rad No. 202254000275853 Solicitud dentro del expediente N° 20215003339900008E Veeduría Distrital y *Acta visita del 1 de noviembre Veeduria Distrital.  </t>
  </si>
  <si>
    <t>09/11/2022. De acuerdo al acta de visita de fecha 1 de noviembre de 2022, suscrita por el personal de la DGC y la profesional Adriana Maritza Angulo León de la Veeduría, esta última sugiere la eliminación de la acción 3 de la recomendación 3, por considerarla reiterativa y aunado a ello se evidenció el cumplimiento efectivo, logrando con ello una asignación de reparto de PQRS eficiente, equitativo y eficaz en la DGC. Por ello, la OCI comparte la apreciación de la funcionaria de la Veeduría y procede al cierre de la acción. Como evidencia se allegó el Acta visita del 1 de noviembre Veeduria Distrital y el Memorando con rad No. 202254000275853
Solicitud dentro del expediente N° 20215003339900008E Veeduría Distrital.</t>
  </si>
  <si>
    <t xml:space="preserve">La  Subsecretaría de Gestión de la Movilidad, remite como avance, las diapositivas en proceso de elaboración, para la socialización a llevarse a cabo en el mes de Diciembre de 2022, dirigida a los supervisores de contratos, en la cual se tratarán los siguientes temas:
• Supervisión e Interventoría
• Funciones – Responsabilidades – Prohibiciones
• Proceso Administrativo Sancionatorio (Marco Normativo, principios, caducidad de la facultad sancionatoria, etapas del proceso sancionatorio, sanciones)
</t>
  </si>
  <si>
    <t xml:space="preserve">1. Presentación en Power Point en proceso de elaboración </t>
  </si>
  <si>
    <t>12/12/2022: Los responsables remitieron como avance Presentación en Power Point en proceso de elaboracion para capacitacion programada en el mes de diciembre de 2022 dirigida a los supervisores de los contratos.
09/11/2022: Acción en ejecución</t>
  </si>
  <si>
    <t xml:space="preserve">La  Subsecretaría de Gestión de la Movilidad, informa que el trámite sancionatorio se resolvió a  través de la Resolución del auto de cierre de investigación del proceso sancionatorio de la entidad. (Resolución 181506 del 23 de agosto de 2022). Por lo anterior, se evidencia que la Resolución se emitió antes de la solicitud del plan de mejoramiento, por parte del Ente de Control. </t>
  </si>
  <si>
    <t>1. Resolución número 181506 de 2022 “Por medio de la cual se decide la actuación administrativa sancionatoria contractual adelantada según lo reglado en el artículo 86 de la Ley 1474 de 2011 y normas concordantes y aplicables. Posible incumplimiento del contrato atípico 2017-1913”</t>
  </si>
  <si>
    <t>12/12/2022 La SGM informó que se resolvió el trámite sancionatorio a traves de la Resolución del auto de cierre de investigación del proceso sancionatorio de la entidad. (181506 del 23 de agosto de 2022). Por lo cual s ecumplió ocn la recomendacion establecida por la Veeduria Distrital dando la celeridad necesaria al proceso administrativo por incumplimiento dentro del contrato 2017-1913.
09/11/2022: Acción en ejecución</t>
  </si>
  <si>
    <t>Diciembre 12/2022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</si>
</sst>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18" x14ac:knownFonts="1">
    <font>
      <sz val="11"/>
      <color theme="1"/>
      <name val="Calibri"/>
      <family val="2"/>
      <scheme val="minor"/>
    </font>
    <font>
      <b/>
      <sz val="9"/>
      <color theme="1"/>
      <name val="Tahoma"/>
      <family val="2"/>
    </font>
    <font>
      <sz val="9"/>
      <color theme="1"/>
      <name val="Tahoma"/>
      <family val="2"/>
    </font>
    <font>
      <sz val="8"/>
      <color theme="1"/>
      <name val="Tahoma"/>
      <family val="2"/>
    </font>
    <font>
      <b/>
      <sz val="9"/>
      <name val="Tahoma"/>
      <family val="2"/>
    </font>
    <font>
      <sz val="9"/>
      <name val="Tahoma"/>
      <family val="2"/>
    </font>
    <font>
      <b/>
      <sz val="7"/>
      <color theme="1"/>
      <name val="Tahoma"/>
      <family val="2"/>
    </font>
    <font>
      <sz val="7"/>
      <color theme="1"/>
      <name val="Tahoma"/>
      <family val="2"/>
    </font>
    <font>
      <sz val="11"/>
      <color theme="1"/>
      <name val="Tahoma"/>
      <family val="2"/>
    </font>
    <font>
      <sz val="11"/>
      <color indexed="8"/>
      <name val="Calibri"/>
      <family val="2"/>
    </font>
    <font>
      <sz val="10"/>
      <color indexed="8"/>
      <name val="Tahoma"/>
      <family val="2"/>
    </font>
    <font>
      <sz val="10"/>
      <name val="Arial"/>
      <family val="2"/>
    </font>
    <font>
      <b/>
      <sz val="12"/>
      <name val="Tahoma"/>
      <family val="2"/>
    </font>
    <font>
      <b/>
      <sz val="10"/>
      <color indexed="8"/>
      <name val="Tahoma"/>
      <family val="2"/>
    </font>
    <font>
      <sz val="8"/>
      <name val="Tahoma"/>
      <family val="2"/>
    </font>
    <font>
      <b/>
      <sz val="8"/>
      <name val="Arial"/>
      <family val="2"/>
    </font>
    <font>
      <sz val="8"/>
      <color rgb="FF000000"/>
      <name val="Tahoma"/>
      <family val="2"/>
    </font>
    <font>
      <sz val="11"/>
      <name val="Calibri"/>
      <family val="2"/>
    </font>
  </fonts>
  <fills count="6">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2"/>
        <bgColor indexed="64"/>
      </patternFill>
    </fill>
    <fill>
      <patternFill patternType="solid">
        <fgColor theme="0"/>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top style="thin">
        <color indexed="64"/>
      </top>
      <bottom style="thin">
        <color indexed="64"/>
      </bottom>
      <diagonal/>
    </border>
    <border>
      <left style="thin">
        <color indexed="64"/>
      </left>
      <right style="thin">
        <color indexed="64"/>
      </right>
      <top/>
      <bottom/>
      <diagonal/>
    </border>
  </borders>
  <cellStyleXfs count="3">
    <xf numFmtId="0" fontId="0" fillId="0" borderId="0"/>
    <xf numFmtId="0" fontId="9" fillId="0" borderId="0"/>
    <xf numFmtId="0" fontId="11" fillId="0" borderId="0"/>
  </cellStyleXfs>
  <cellXfs count="131">
    <xf numFmtId="0" fontId="0" fillId="0" borderId="0" xfId="0"/>
    <xf numFmtId="0" fontId="2" fillId="0" borderId="0" xfId="0" applyFont="1"/>
    <xf numFmtId="0" fontId="4" fillId="0" borderId="0" xfId="0" applyFont="1" applyProtection="1">
      <protection locked="0"/>
    </xf>
    <xf numFmtId="0" fontId="6" fillId="4" borderId="1" xfId="0" applyFont="1" applyFill="1" applyBorder="1" applyAlignment="1">
      <alignment horizontal="center" vertical="center" wrapText="1"/>
    </xf>
    <xf numFmtId="0" fontId="2" fillId="0" borderId="0" xfId="0" applyFont="1" applyAlignment="1">
      <alignment horizontal="left"/>
    </xf>
    <xf numFmtId="0" fontId="8" fillId="0" borderId="0" xfId="0" applyFont="1"/>
    <xf numFmtId="0" fontId="2" fillId="0" borderId="1" xfId="0" applyFont="1" applyBorder="1" applyAlignment="1">
      <alignment horizontal="left"/>
    </xf>
    <xf numFmtId="0" fontId="1" fillId="0" borderId="0" xfId="0" applyFont="1"/>
    <xf numFmtId="0" fontId="13" fillId="5" borderId="25" xfId="1" applyFont="1" applyFill="1" applyBorder="1" applyAlignment="1">
      <alignment horizontal="left" vertical="center" wrapText="1"/>
    </xf>
    <xf numFmtId="0" fontId="13" fillId="5" borderId="26" xfId="1" applyFont="1" applyFill="1" applyBorder="1" applyAlignment="1">
      <alignment horizontal="left" vertical="center" wrapText="1"/>
    </xf>
    <xf numFmtId="14" fontId="13" fillId="5" borderId="27" xfId="1" applyNumberFormat="1" applyFont="1" applyFill="1" applyBorder="1" applyAlignment="1">
      <alignment horizontal="left" vertical="center" wrapText="1"/>
    </xf>
    <xf numFmtId="0" fontId="8" fillId="0" borderId="0" xfId="0" applyFont="1" applyAlignment="1">
      <alignment horizontal="center"/>
    </xf>
    <xf numFmtId="0" fontId="2" fillId="0" borderId="0" xfId="0" applyFont="1" applyAlignment="1">
      <alignment horizontal="center"/>
    </xf>
    <xf numFmtId="0" fontId="7" fillId="3" borderId="29" xfId="0" applyFont="1" applyFill="1" applyBorder="1" applyAlignment="1">
      <alignment horizontal="center" vertical="center" wrapText="1"/>
    </xf>
    <xf numFmtId="0" fontId="7" fillId="3" borderId="30" xfId="0" applyFont="1" applyFill="1" applyBorder="1" applyAlignment="1">
      <alignment horizontal="center" vertical="center" wrapText="1"/>
    </xf>
    <xf numFmtId="0" fontId="7" fillId="3" borderId="31" xfId="0" applyFont="1" applyFill="1" applyBorder="1" applyAlignment="1">
      <alignment horizontal="center" vertical="center" wrapText="1"/>
    </xf>
    <xf numFmtId="0" fontId="7" fillId="3" borderId="32" xfId="0" applyFont="1" applyFill="1" applyBorder="1" applyAlignment="1">
      <alignment horizontal="center" vertical="center" wrapText="1"/>
    </xf>
    <xf numFmtId="0" fontId="3" fillId="0" borderId="1" xfId="0" applyFont="1" applyBorder="1" applyAlignment="1">
      <alignment horizontal="justify" vertical="center" wrapText="1"/>
    </xf>
    <xf numFmtId="0" fontId="3" fillId="0" borderId="1" xfId="0" applyFont="1" applyBorder="1" applyAlignment="1">
      <alignment vertical="center" wrapText="1"/>
    </xf>
    <xf numFmtId="0" fontId="3" fillId="0" borderId="1" xfId="0" applyFont="1" applyBorder="1" applyAlignment="1">
      <alignment horizontal="center" vertical="center"/>
    </xf>
    <xf numFmtId="0" fontId="7" fillId="4" borderId="30" xfId="0" applyFont="1" applyFill="1" applyBorder="1" applyAlignment="1">
      <alignment horizontal="center" vertical="center" wrapText="1"/>
    </xf>
    <xf numFmtId="0" fontId="7" fillId="4" borderId="31" xfId="0" applyFont="1" applyFill="1" applyBorder="1" applyAlignment="1">
      <alignment horizontal="center" vertical="center" wrapText="1"/>
    </xf>
    <xf numFmtId="0" fontId="7" fillId="4" borderId="33" xfId="0" applyFont="1" applyFill="1" applyBorder="1" applyAlignment="1">
      <alignment horizontal="center" vertical="center" wrapText="1"/>
    </xf>
    <xf numFmtId="0" fontId="3" fillId="0" borderId="1" xfId="0" applyFont="1" applyBorder="1" applyAlignment="1">
      <alignment horizontal="center" vertical="center" wrapText="1"/>
    </xf>
    <xf numFmtId="14" fontId="3" fillId="0" borderId="1" xfId="0" applyNumberFormat="1" applyFont="1" applyBorder="1" applyAlignment="1">
      <alignment horizontal="center" vertical="center"/>
    </xf>
    <xf numFmtId="0" fontId="3" fillId="0" borderId="1" xfId="0" applyFont="1" applyBorder="1" applyAlignment="1">
      <alignment horizontal="left" vertical="center" wrapText="1"/>
    </xf>
    <xf numFmtId="0" fontId="14" fillId="0" borderId="1" xfId="0" applyFont="1" applyBorder="1" applyAlignment="1">
      <alignment vertical="center" wrapText="1"/>
    </xf>
    <xf numFmtId="0" fontId="8" fillId="0" borderId="1" xfId="0" applyFont="1" applyBorder="1"/>
    <xf numFmtId="0" fontId="7" fillId="3" borderId="1" xfId="0" applyFont="1" applyFill="1" applyBorder="1" applyAlignment="1">
      <alignment horizontal="center" vertical="center" wrapText="1"/>
    </xf>
    <xf numFmtId="0" fontId="2" fillId="0" borderId="1" xfId="0" applyFont="1" applyBorder="1"/>
    <xf numFmtId="0" fontId="14" fillId="0" borderId="1" xfId="0" applyFont="1" applyBorder="1" applyAlignment="1">
      <alignment horizontal="center" vertical="center" wrapText="1"/>
    </xf>
    <xf numFmtId="0" fontId="7" fillId="4" borderId="32" xfId="0" applyFont="1" applyFill="1" applyBorder="1" applyAlignment="1">
      <alignment horizontal="center" vertical="center" wrapText="1"/>
    </xf>
    <xf numFmtId="0" fontId="3" fillId="0" borderId="1" xfId="0" applyFont="1" applyBorder="1" applyAlignment="1">
      <alignment horizontal="justify" vertical="center"/>
    </xf>
    <xf numFmtId="0" fontId="2" fillId="0" borderId="1" xfId="0" applyFont="1" applyBorder="1" applyAlignment="1">
      <alignment wrapText="1"/>
    </xf>
    <xf numFmtId="14" fontId="2"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vertical="top" wrapText="1"/>
    </xf>
    <xf numFmtId="0" fontId="2" fillId="0" borderId="1" xfId="0" applyFont="1" applyBorder="1" applyAlignment="1">
      <alignment horizontal="center" vertical="center"/>
    </xf>
    <xf numFmtId="0" fontId="3" fillId="0" borderId="1" xfId="0" applyFont="1" applyBorder="1" applyAlignment="1">
      <alignment horizontal="left" vertical="justify" wrapText="1"/>
    </xf>
    <xf numFmtId="15" fontId="3" fillId="5" borderId="1" xfId="0" applyNumberFormat="1" applyFont="1" applyFill="1" applyBorder="1" applyAlignment="1">
      <alignment horizontal="center" vertical="center" wrapText="1"/>
    </xf>
    <xf numFmtId="0" fontId="16" fillId="0" borderId="1" xfId="0" applyFont="1" applyBorder="1" applyAlignment="1">
      <alignment horizontal="center" vertical="center" wrapText="1"/>
    </xf>
    <xf numFmtId="0" fontId="16" fillId="0" borderId="1" xfId="0" applyFont="1" applyBorder="1" applyAlignment="1">
      <alignment horizontal="left" vertical="center" wrapText="1"/>
    </xf>
    <xf numFmtId="15" fontId="16" fillId="0" borderId="1" xfId="0" applyNumberFormat="1" applyFont="1" applyBorder="1" applyAlignment="1">
      <alignment horizontal="center" vertical="center" wrapText="1"/>
    </xf>
    <xf numFmtId="9" fontId="16" fillId="0" borderId="1" xfId="0" applyNumberFormat="1" applyFont="1" applyBorder="1" applyAlignment="1">
      <alignment horizontal="center" vertical="center"/>
    </xf>
    <xf numFmtId="0" fontId="16" fillId="0" borderId="1" xfId="0" applyFont="1" applyBorder="1" applyAlignment="1">
      <alignment horizontal="center" vertical="center"/>
    </xf>
    <xf numFmtId="0" fontId="16" fillId="0" borderId="1" xfId="0" applyFont="1" applyBorder="1" applyAlignment="1">
      <alignment horizontal="left" vertical="top" wrapText="1"/>
    </xf>
    <xf numFmtId="0" fontId="16" fillId="0" borderId="1" xfId="0" applyFont="1" applyBorder="1" applyAlignment="1">
      <alignment vertical="center" wrapText="1"/>
    </xf>
    <xf numFmtId="0" fontId="2" fillId="0" borderId="1" xfId="0" applyFont="1" applyBorder="1" applyAlignment="1">
      <alignment horizontal="center" vertical="top" wrapText="1"/>
    </xf>
    <xf numFmtId="0" fontId="3" fillId="5" borderId="1" xfId="0" applyFont="1" applyFill="1" applyBorder="1" applyAlignment="1">
      <alignment horizontal="justify" vertical="center" wrapText="1"/>
    </xf>
    <xf numFmtId="0" fontId="3" fillId="5" borderId="1" xfId="0" applyFont="1" applyFill="1" applyBorder="1" applyAlignment="1">
      <alignment horizontal="center" vertical="center" wrapText="1"/>
    </xf>
    <xf numFmtId="0" fontId="3" fillId="5" borderId="1" xfId="0" applyFont="1" applyFill="1" applyBorder="1" applyAlignment="1">
      <alignment vertical="center" wrapText="1"/>
    </xf>
    <xf numFmtId="0" fontId="3" fillId="5" borderId="1" xfId="0" applyFont="1" applyFill="1" applyBorder="1" applyAlignment="1">
      <alignment horizontal="center" vertical="center"/>
    </xf>
    <xf numFmtId="14" fontId="3" fillId="5" borderId="1" xfId="0" applyNumberFormat="1" applyFont="1" applyFill="1" applyBorder="1" applyAlignment="1">
      <alignment horizontal="center" vertical="center"/>
    </xf>
    <xf numFmtId="0" fontId="2" fillId="5" borderId="1" xfId="0" applyFont="1" applyFill="1" applyBorder="1" applyAlignment="1">
      <alignment horizontal="center" vertical="center"/>
    </xf>
    <xf numFmtId="14" fontId="2" fillId="5" borderId="1" xfId="0" applyNumberFormat="1" applyFont="1" applyFill="1" applyBorder="1" applyAlignment="1">
      <alignment horizontal="center" vertical="center" wrapText="1"/>
    </xf>
    <xf numFmtId="0" fontId="2" fillId="5" borderId="1" xfId="0" applyFont="1" applyFill="1" applyBorder="1" applyAlignment="1">
      <alignment horizontal="center" vertical="center" wrapText="1"/>
    </xf>
    <xf numFmtId="0" fontId="2" fillId="5" borderId="1" xfId="0" applyFont="1" applyFill="1" applyBorder="1" applyAlignment="1">
      <alignment vertical="top" wrapText="1"/>
    </xf>
    <xf numFmtId="0" fontId="2" fillId="5" borderId="0" xfId="0" applyFont="1" applyFill="1"/>
    <xf numFmtId="0" fontId="5" fillId="0" borderId="1" xfId="0" applyFont="1" applyBorder="1" applyAlignment="1">
      <alignment vertical="top" wrapText="1"/>
    </xf>
    <xf numFmtId="0" fontId="15" fillId="0" borderId="31" xfId="0" applyFont="1" applyBorder="1" applyAlignment="1">
      <alignment horizontal="center" vertical="center" wrapText="1"/>
    </xf>
    <xf numFmtId="0" fontId="15" fillId="0" borderId="35" xfId="0" applyFont="1" applyBorder="1" applyAlignment="1">
      <alignment horizontal="center" vertical="center" wrapText="1"/>
    </xf>
    <xf numFmtId="0" fontId="15" fillId="0" borderId="3" xfId="0" applyFont="1" applyBorder="1" applyAlignment="1">
      <alignment horizontal="center" vertical="center" wrapText="1"/>
    </xf>
    <xf numFmtId="164" fontId="15" fillId="0" borderId="31" xfId="0" applyNumberFormat="1" applyFont="1" applyBorder="1" applyAlignment="1">
      <alignment horizontal="center" vertical="center" wrapText="1"/>
    </xf>
    <xf numFmtId="164" fontId="15" fillId="0" borderId="35" xfId="0" applyNumberFormat="1" applyFont="1" applyBorder="1" applyAlignment="1">
      <alignment horizontal="center" vertical="center" wrapText="1"/>
    </xf>
    <xf numFmtId="164" fontId="15" fillId="0" borderId="3" xfId="0" applyNumberFormat="1" applyFont="1" applyBorder="1" applyAlignment="1">
      <alignment horizontal="center" vertical="center" wrapText="1"/>
    </xf>
    <xf numFmtId="3" fontId="3" fillId="0" borderId="2" xfId="0" applyNumberFormat="1" applyFont="1" applyBorder="1" applyAlignment="1">
      <alignment horizontal="left" vertical="center" wrapText="1"/>
    </xf>
    <xf numFmtId="3" fontId="3" fillId="0" borderId="34" xfId="0" applyNumberFormat="1" applyFont="1" applyBorder="1" applyAlignment="1">
      <alignment horizontal="left" vertical="center" wrapText="1"/>
    </xf>
    <xf numFmtId="3" fontId="3" fillId="0" borderId="10" xfId="0" applyNumberFormat="1" applyFont="1" applyBorder="1" applyAlignment="1">
      <alignment horizontal="left" vertical="center" wrapText="1"/>
    </xf>
    <xf numFmtId="0" fontId="3" fillId="0" borderId="2" xfId="0" applyFont="1" applyBorder="1" applyAlignment="1">
      <alignment horizontal="left" vertical="center" wrapText="1"/>
    </xf>
    <xf numFmtId="0" fontId="3" fillId="0" borderId="34" xfId="0" applyFont="1" applyBorder="1" applyAlignment="1">
      <alignment horizontal="left" vertical="center" wrapText="1"/>
    </xf>
    <xf numFmtId="0" fontId="3" fillId="0" borderId="10" xfId="0" applyFont="1" applyBorder="1" applyAlignment="1">
      <alignment horizontal="left" vertical="center" wrapText="1"/>
    </xf>
    <xf numFmtId="0" fontId="2" fillId="5" borderId="2" xfId="0" applyFont="1" applyFill="1" applyBorder="1" applyAlignment="1">
      <alignment horizontal="center" wrapText="1"/>
    </xf>
    <xf numFmtId="0" fontId="2" fillId="5" borderId="34" xfId="0" applyFont="1" applyFill="1" applyBorder="1" applyAlignment="1">
      <alignment horizontal="center" wrapText="1"/>
    </xf>
    <xf numFmtId="0" fontId="2" fillId="5" borderId="10" xfId="0" applyFont="1" applyFill="1" applyBorder="1" applyAlignment="1">
      <alignment horizontal="center" wrapText="1"/>
    </xf>
    <xf numFmtId="0" fontId="2" fillId="5" borderId="2" xfId="0" applyFont="1" applyFill="1" applyBorder="1" applyAlignment="1">
      <alignment horizontal="center"/>
    </xf>
    <xf numFmtId="0" fontId="2" fillId="5" borderId="34" xfId="0" applyFont="1" applyFill="1" applyBorder="1" applyAlignment="1">
      <alignment horizontal="center"/>
    </xf>
    <xf numFmtId="0" fontId="2" fillId="5" borderId="10" xfId="0" applyFont="1" applyFill="1" applyBorder="1" applyAlignment="1">
      <alignment horizontal="center"/>
    </xf>
    <xf numFmtId="0" fontId="6" fillId="4" borderId="1" xfId="0" applyFont="1" applyFill="1" applyBorder="1" applyAlignment="1">
      <alignment horizontal="center" vertical="center" wrapText="1"/>
    </xf>
    <xf numFmtId="0" fontId="7" fillId="4" borderId="1" xfId="0" applyFont="1" applyFill="1" applyBorder="1" applyAlignment="1">
      <alignment horizontal="center" vertical="center" wrapText="1"/>
    </xf>
    <xf numFmtId="14" fontId="3" fillId="0" borderId="2" xfId="0" applyNumberFormat="1" applyFont="1" applyBorder="1" applyAlignment="1">
      <alignment horizontal="left" vertical="center" wrapText="1"/>
    </xf>
    <xf numFmtId="14" fontId="3" fillId="0" borderId="34" xfId="0" applyNumberFormat="1" applyFont="1" applyBorder="1" applyAlignment="1">
      <alignment horizontal="left" vertical="center" wrapText="1"/>
    </xf>
    <xf numFmtId="14" fontId="3" fillId="0" borderId="10" xfId="0" applyNumberFormat="1" applyFont="1" applyBorder="1" applyAlignment="1">
      <alignment horizontal="left" vertical="center" wrapText="1"/>
    </xf>
    <xf numFmtId="0" fontId="2" fillId="0" borderId="1" xfId="0" applyFont="1" applyBorder="1" applyAlignment="1">
      <alignment horizontal="center"/>
    </xf>
    <xf numFmtId="14" fontId="2" fillId="0" borderId="2" xfId="0" applyNumberFormat="1" applyFont="1" applyBorder="1" applyAlignment="1">
      <alignment horizontal="center"/>
    </xf>
    <xf numFmtId="0" fontId="2" fillId="0" borderId="10" xfId="0" applyFont="1" applyBorder="1" applyAlignment="1">
      <alignment horizontal="center"/>
    </xf>
    <xf numFmtId="0" fontId="1" fillId="0" borderId="0" xfId="0" applyFont="1" applyAlignment="1">
      <alignment horizontal="center"/>
    </xf>
    <xf numFmtId="0" fontId="12" fillId="5" borderId="11" xfId="2" applyFont="1" applyFill="1" applyBorder="1" applyAlignment="1">
      <alignment horizontal="center" vertical="center" wrapText="1"/>
    </xf>
    <xf numFmtId="0" fontId="12" fillId="5" borderId="23" xfId="2" applyFont="1" applyFill="1" applyBorder="1" applyAlignment="1">
      <alignment horizontal="center" vertical="center" wrapText="1"/>
    </xf>
    <xf numFmtId="0" fontId="12" fillId="5" borderId="16" xfId="2" applyFont="1" applyFill="1" applyBorder="1" applyAlignment="1">
      <alignment horizontal="center" vertical="center" wrapText="1"/>
    </xf>
    <xf numFmtId="0" fontId="12" fillId="5" borderId="0" xfId="2" applyFont="1" applyFill="1" applyAlignment="1">
      <alignment horizontal="center" vertical="center" wrapText="1"/>
    </xf>
    <xf numFmtId="0" fontId="12" fillId="5" borderId="19" xfId="2" applyFont="1" applyFill="1" applyBorder="1" applyAlignment="1">
      <alignment horizontal="center" vertical="center" wrapText="1"/>
    </xf>
    <xf numFmtId="0" fontId="12" fillId="5" borderId="24" xfId="2" applyFont="1" applyFill="1" applyBorder="1" applyAlignment="1">
      <alignment horizontal="center" vertical="center" wrapText="1"/>
    </xf>
    <xf numFmtId="0" fontId="13" fillId="5" borderId="28" xfId="1" applyFont="1" applyFill="1" applyBorder="1" applyAlignment="1">
      <alignment horizontal="left" vertical="center" wrapText="1"/>
    </xf>
    <xf numFmtId="0" fontId="1" fillId="2" borderId="16" xfId="0" applyFont="1" applyFill="1" applyBorder="1" applyAlignment="1">
      <alignment horizontal="center" vertical="center" wrapText="1"/>
    </xf>
    <xf numFmtId="0" fontId="1" fillId="2" borderId="0" xfId="0" applyFont="1" applyFill="1" applyAlignment="1">
      <alignment horizontal="center" vertical="center" wrapText="1"/>
    </xf>
    <xf numFmtId="0" fontId="1" fillId="2" borderId="17"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17" xfId="0" applyFont="1" applyFill="1" applyBorder="1" applyAlignment="1">
      <alignment horizontal="center" vertical="center" wrapText="1"/>
    </xf>
    <xf numFmtId="0" fontId="1" fillId="3" borderId="5" xfId="0" applyFont="1" applyFill="1" applyBorder="1" applyAlignment="1">
      <alignment horizontal="center" vertical="center" wrapText="1"/>
    </xf>
    <xf numFmtId="0" fontId="1" fillId="3" borderId="8" xfId="0" applyFont="1" applyFill="1" applyBorder="1" applyAlignment="1">
      <alignment horizontal="center" vertical="center" wrapText="1"/>
    </xf>
    <xf numFmtId="0" fontId="1" fillId="3" borderId="6" xfId="0" applyFont="1" applyFill="1" applyBorder="1" applyAlignment="1">
      <alignment horizontal="center" vertical="center" wrapText="1"/>
    </xf>
    <xf numFmtId="0" fontId="1" fillId="3" borderId="7"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6" fillId="3" borderId="4"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1" fillId="4" borderId="20" xfId="0" applyFont="1" applyFill="1" applyBorder="1" applyAlignment="1">
      <alignment horizontal="center" vertical="center" wrapText="1"/>
    </xf>
    <xf numFmtId="0" fontId="1" fillId="4" borderId="21" xfId="0" applyFont="1" applyFill="1" applyBorder="1" applyAlignment="1">
      <alignment horizontal="center" vertical="center" wrapText="1"/>
    </xf>
    <xf numFmtId="0" fontId="1" fillId="4" borderId="22" xfId="0" applyFont="1" applyFill="1" applyBorder="1" applyAlignment="1">
      <alignment horizontal="center" vertical="center" wrapText="1"/>
    </xf>
    <xf numFmtId="0" fontId="6" fillId="4" borderId="9" xfId="0" applyFont="1" applyFill="1" applyBorder="1" applyAlignment="1">
      <alignment horizontal="center" vertical="center" wrapText="1"/>
    </xf>
    <xf numFmtId="0" fontId="6" fillId="4" borderId="10" xfId="0" applyFont="1" applyFill="1" applyBorder="1" applyAlignment="1">
      <alignment horizontal="center" vertical="center" wrapText="1"/>
    </xf>
    <xf numFmtId="0" fontId="6" fillId="4" borderId="3" xfId="0" applyFont="1" applyFill="1" applyBorder="1" applyAlignment="1">
      <alignment horizontal="center" vertical="center"/>
    </xf>
    <xf numFmtId="0" fontId="6" fillId="4" borderId="3" xfId="0" applyFont="1" applyFill="1" applyBorder="1" applyAlignment="1">
      <alignment horizontal="center" vertical="center" wrapText="1"/>
    </xf>
    <xf numFmtId="0" fontId="16" fillId="0" borderId="1" xfId="0" applyFont="1" applyBorder="1" applyAlignment="1">
      <alignment horizontal="left" vertical="center" wrapText="1"/>
    </xf>
    <xf numFmtId="14" fontId="13" fillId="5" borderId="28" xfId="1" applyNumberFormat="1" applyFont="1" applyFill="1" applyBorder="1" applyAlignment="1">
      <alignment horizontal="left" vertical="center" wrapText="1"/>
    </xf>
    <xf numFmtId="0" fontId="6" fillId="3" borderId="11" xfId="0" applyFont="1" applyFill="1" applyBorder="1" applyAlignment="1">
      <alignment horizontal="center" vertical="center" wrapText="1"/>
    </xf>
    <xf numFmtId="0" fontId="6" fillId="3" borderId="12" xfId="0" applyFont="1" applyFill="1" applyBorder="1" applyAlignment="1">
      <alignment horizontal="center" vertical="center" wrapText="1"/>
    </xf>
    <xf numFmtId="0" fontId="6" fillId="3" borderId="13" xfId="0" applyFont="1" applyFill="1" applyBorder="1" applyAlignment="1">
      <alignment horizontal="center" vertical="center" wrapText="1"/>
    </xf>
    <xf numFmtId="0" fontId="6" fillId="3" borderId="9" xfId="0" applyFont="1" applyFill="1" applyBorder="1" applyAlignment="1">
      <alignment horizontal="center" vertical="center" wrapText="1"/>
    </xf>
    <xf numFmtId="0" fontId="6" fillId="4" borderId="4" xfId="0" applyFont="1" applyFill="1" applyBorder="1" applyAlignment="1">
      <alignment horizontal="center" vertical="center" wrapText="1"/>
    </xf>
    <xf numFmtId="0" fontId="6" fillId="4" borderId="2" xfId="0" applyFont="1" applyFill="1" applyBorder="1" applyAlignment="1">
      <alignment horizontal="center" vertical="center" wrapText="1"/>
    </xf>
    <xf numFmtId="0" fontId="10" fillId="5" borderId="14" xfId="1" applyFont="1" applyFill="1" applyBorder="1" applyAlignment="1">
      <alignment horizontal="center" vertical="center" wrapText="1"/>
    </xf>
    <xf numFmtId="0" fontId="10" fillId="5" borderId="15" xfId="1" applyFont="1" applyFill="1" applyBorder="1" applyAlignment="1">
      <alignment horizontal="center" vertical="center" wrapText="1"/>
    </xf>
    <xf numFmtId="0" fontId="10" fillId="5" borderId="18" xfId="1" applyFont="1" applyFill="1" applyBorder="1" applyAlignment="1">
      <alignment horizontal="center" vertical="center" wrapText="1"/>
    </xf>
    <xf numFmtId="0" fontId="1" fillId="0" borderId="1" xfId="0" applyFont="1" applyBorder="1" applyAlignment="1">
      <alignment horizontal="center"/>
    </xf>
    <xf numFmtId="0" fontId="3" fillId="0" borderId="1" xfId="0" applyFont="1" applyBorder="1" applyAlignment="1">
      <alignment horizontal="center" vertical="center" wrapText="1"/>
    </xf>
    <xf numFmtId="0" fontId="17" fillId="0" borderId="1" xfId="0" applyFont="1" applyBorder="1"/>
    <xf numFmtId="0" fontId="14" fillId="0" borderId="1" xfId="0" applyFont="1" applyBorder="1" applyAlignment="1">
      <alignment horizontal="left" vertical="top" wrapText="1"/>
    </xf>
    <xf numFmtId="0" fontId="17" fillId="0" borderId="1" xfId="0" applyFont="1" applyBorder="1" applyAlignment="1">
      <alignment vertical="top"/>
    </xf>
    <xf numFmtId="0" fontId="17" fillId="0" borderId="1" xfId="0" applyFont="1" applyBorder="1" applyAlignment="1">
      <alignment vertical="center"/>
    </xf>
  </cellXfs>
  <cellStyles count="3">
    <cellStyle name="Normal" xfId="0" builtinId="0"/>
    <cellStyle name="Normal 3" xfId="2" xr:uid="{00000000-0005-0000-0000-000001000000}"/>
    <cellStyle name="Normal_ANEXO A ROL DE LOS ACTORES FRENTE A LOS PRODUCTOS MECI"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695325</xdr:colOff>
      <xdr:row>1</xdr:row>
      <xdr:rowOff>9525</xdr:rowOff>
    </xdr:from>
    <xdr:to>
      <xdr:col>1</xdr:col>
      <xdr:colOff>998855</xdr:colOff>
      <xdr:row>3</xdr:row>
      <xdr:rowOff>293370</xdr:rowOff>
    </xdr:to>
    <xdr:pic>
      <xdr:nvPicPr>
        <xdr:cNvPr id="3" name="Imagen 2">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a:stretch>
          <a:fillRect/>
        </a:stretch>
      </xdr:blipFill>
      <xdr:spPr>
        <a:xfrm>
          <a:off x="695325" y="200025"/>
          <a:ext cx="1573530" cy="61087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40"/>
  <sheetViews>
    <sheetView tabSelected="1" topLeftCell="A19" zoomScaleNormal="100" workbookViewId="0">
      <selection activeCell="B27" sqref="B27"/>
    </sheetView>
  </sheetViews>
  <sheetFormatPr baseColWidth="10" defaultColWidth="11.453125" defaultRowHeight="11.5" x14ac:dyDescent="0.25"/>
  <cols>
    <col min="1" max="1" width="19" style="1" customWidth="1"/>
    <col min="2" max="2" width="37" style="1" customWidth="1"/>
    <col min="3" max="3" width="11.453125" style="12"/>
    <col min="4" max="4" width="12.81640625" style="1" customWidth="1"/>
    <col min="5" max="5" width="42.453125" style="1" customWidth="1"/>
    <col min="6" max="6" width="23.26953125" style="1" customWidth="1"/>
    <col min="7" max="7" width="32.453125" style="1" customWidth="1"/>
    <col min="8" max="8" width="15.81640625" style="1" customWidth="1"/>
    <col min="9" max="12" width="11.453125" style="1"/>
    <col min="13" max="13" width="31.453125" style="1" customWidth="1"/>
    <col min="14" max="14" width="17.7265625" style="1" customWidth="1"/>
    <col min="15" max="15" width="9.81640625" style="12" customWidth="1"/>
    <col min="16" max="16" width="17.453125" style="1" customWidth="1"/>
    <col min="17" max="22" width="11.453125" style="1"/>
    <col min="23" max="23" width="20.7265625" style="1" customWidth="1"/>
    <col min="24" max="25" width="11.453125" style="1"/>
    <col min="26" max="26" width="38.54296875" style="1" customWidth="1"/>
    <col min="27" max="16384" width="11.453125" style="1"/>
  </cols>
  <sheetData>
    <row r="1" spans="1:26" ht="14.5" thickBot="1" x14ac:dyDescent="0.35">
      <c r="A1" s="5"/>
      <c r="B1" s="5"/>
      <c r="C1" s="11"/>
      <c r="D1" s="5"/>
      <c r="E1" s="27"/>
      <c r="F1" s="5"/>
    </row>
    <row r="2" spans="1:26" ht="12.75" customHeight="1" thickBot="1" x14ac:dyDescent="0.3">
      <c r="A2" s="122"/>
      <c r="B2" s="122"/>
      <c r="C2" s="86" t="s">
        <v>43</v>
      </c>
      <c r="D2" s="87"/>
      <c r="E2" s="87"/>
      <c r="F2" s="87"/>
      <c r="G2" s="87"/>
      <c r="H2" s="87"/>
      <c r="I2" s="87"/>
      <c r="J2" s="87"/>
      <c r="K2" s="87"/>
      <c r="L2" s="87"/>
      <c r="M2" s="87"/>
      <c r="N2" s="92" t="s">
        <v>40</v>
      </c>
      <c r="O2" s="92"/>
      <c r="P2" s="8" t="s">
        <v>55</v>
      </c>
    </row>
    <row r="3" spans="1:26" ht="12.75" customHeight="1" thickBot="1" x14ac:dyDescent="0.3">
      <c r="A3" s="123"/>
      <c r="B3" s="123"/>
      <c r="C3" s="88"/>
      <c r="D3" s="89"/>
      <c r="E3" s="89"/>
      <c r="F3" s="89"/>
      <c r="G3" s="89"/>
      <c r="H3" s="89"/>
      <c r="I3" s="89"/>
      <c r="J3" s="89"/>
      <c r="K3" s="89"/>
      <c r="L3" s="89"/>
      <c r="M3" s="89"/>
      <c r="N3" s="92" t="s">
        <v>41</v>
      </c>
      <c r="O3" s="92"/>
      <c r="P3" s="9">
        <v>1</v>
      </c>
    </row>
    <row r="4" spans="1:26" ht="27" customHeight="1" thickBot="1" x14ac:dyDescent="0.3">
      <c r="A4" s="124"/>
      <c r="B4" s="124"/>
      <c r="C4" s="90"/>
      <c r="D4" s="91"/>
      <c r="E4" s="91"/>
      <c r="F4" s="91"/>
      <c r="G4" s="91"/>
      <c r="H4" s="91"/>
      <c r="I4" s="91"/>
      <c r="J4" s="91"/>
      <c r="K4" s="91"/>
      <c r="L4" s="91"/>
      <c r="M4" s="91"/>
      <c r="N4" s="115" t="s">
        <v>42</v>
      </c>
      <c r="O4" s="115"/>
      <c r="P4" s="10">
        <v>43621</v>
      </c>
    </row>
    <row r="5" spans="1:26" ht="11.25" customHeight="1" x14ac:dyDescent="0.25">
      <c r="A5" s="93" t="s">
        <v>0</v>
      </c>
      <c r="B5" s="94"/>
      <c r="C5" s="94"/>
      <c r="D5" s="94"/>
      <c r="E5" s="94"/>
      <c r="F5" s="94"/>
      <c r="G5" s="94"/>
      <c r="H5" s="94"/>
      <c r="I5" s="94"/>
      <c r="J5" s="94"/>
      <c r="K5" s="94"/>
      <c r="L5" s="94"/>
      <c r="M5" s="94"/>
      <c r="N5" s="94"/>
      <c r="O5" s="94"/>
      <c r="P5" s="95"/>
    </row>
    <row r="6" spans="1:26" ht="11.25" customHeight="1" x14ac:dyDescent="0.25">
      <c r="A6" s="96" t="s">
        <v>1</v>
      </c>
      <c r="B6" s="97"/>
      <c r="C6" s="97"/>
      <c r="D6" s="97"/>
      <c r="E6" s="97"/>
      <c r="F6" s="97"/>
      <c r="G6" s="97"/>
      <c r="H6" s="97"/>
      <c r="I6" s="97"/>
      <c r="J6" s="97"/>
      <c r="K6" s="97"/>
      <c r="L6" s="97"/>
      <c r="M6" s="97"/>
      <c r="N6" s="97"/>
      <c r="O6" s="97"/>
      <c r="P6" s="98"/>
    </row>
    <row r="7" spans="1:26" ht="16.5" customHeight="1" thickBot="1" x14ac:dyDescent="0.3">
      <c r="A7" s="96" t="s">
        <v>56</v>
      </c>
      <c r="B7" s="97"/>
      <c r="C7" s="97"/>
      <c r="D7" s="97"/>
      <c r="E7" s="97"/>
      <c r="F7" s="97"/>
      <c r="G7" s="97"/>
      <c r="H7" s="97"/>
      <c r="I7" s="97"/>
      <c r="J7" s="97"/>
      <c r="K7" s="97"/>
      <c r="L7" s="97"/>
      <c r="M7" s="97"/>
      <c r="N7" s="97"/>
      <c r="O7" s="97"/>
      <c r="P7" s="98"/>
    </row>
    <row r="8" spans="1:26" ht="12" customHeight="1" thickBot="1" x14ac:dyDescent="0.3">
      <c r="A8" s="99" t="s">
        <v>2</v>
      </c>
      <c r="B8" s="100"/>
      <c r="C8" s="101"/>
      <c r="D8" s="101"/>
      <c r="E8" s="102"/>
      <c r="F8" s="107" t="s">
        <v>10</v>
      </c>
      <c r="G8" s="108"/>
      <c r="H8" s="108"/>
      <c r="I8" s="108"/>
      <c r="J8" s="108"/>
      <c r="K8" s="108"/>
      <c r="L8" s="108"/>
      <c r="M8" s="108"/>
      <c r="N8" s="108"/>
      <c r="O8" s="108"/>
      <c r="P8" s="109"/>
    </row>
    <row r="9" spans="1:26" ht="11.25" customHeight="1" x14ac:dyDescent="0.25">
      <c r="A9" s="116" t="s">
        <v>3</v>
      </c>
      <c r="B9" s="117"/>
      <c r="C9" s="103" t="s">
        <v>4</v>
      </c>
      <c r="D9" s="105" t="s">
        <v>5</v>
      </c>
      <c r="E9" s="104" t="s">
        <v>6</v>
      </c>
      <c r="F9" s="110" t="s">
        <v>11</v>
      </c>
      <c r="G9" s="112" t="s">
        <v>12</v>
      </c>
      <c r="H9" s="112"/>
      <c r="I9" s="113" t="s">
        <v>13</v>
      </c>
      <c r="J9" s="113" t="s">
        <v>14</v>
      </c>
      <c r="K9" s="113" t="s">
        <v>15</v>
      </c>
      <c r="L9" s="113" t="s">
        <v>16</v>
      </c>
      <c r="M9" s="113" t="s">
        <v>17</v>
      </c>
      <c r="N9" s="113" t="s">
        <v>18</v>
      </c>
      <c r="O9" s="113" t="s">
        <v>19</v>
      </c>
      <c r="P9" s="120" t="s">
        <v>20</v>
      </c>
      <c r="Q9" s="77" t="s">
        <v>83</v>
      </c>
      <c r="R9" s="77"/>
      <c r="S9" s="77"/>
      <c r="T9" s="77"/>
      <c r="U9" s="77"/>
      <c r="V9" s="77"/>
      <c r="W9" s="59" t="s">
        <v>90</v>
      </c>
      <c r="X9" s="62" t="s">
        <v>91</v>
      </c>
      <c r="Y9" s="59" t="s">
        <v>92</v>
      </c>
      <c r="Z9" s="59" t="s">
        <v>93</v>
      </c>
    </row>
    <row r="10" spans="1:26" ht="36.75" customHeight="1" x14ac:dyDescent="0.25">
      <c r="A10" s="118"/>
      <c r="B10" s="119"/>
      <c r="C10" s="104"/>
      <c r="D10" s="106"/>
      <c r="E10" s="104"/>
      <c r="F10" s="111"/>
      <c r="G10" s="3" t="s">
        <v>21</v>
      </c>
      <c r="H10" s="3" t="s">
        <v>22</v>
      </c>
      <c r="I10" s="77"/>
      <c r="J10" s="77"/>
      <c r="K10" s="77"/>
      <c r="L10" s="77"/>
      <c r="M10" s="77"/>
      <c r="N10" s="77"/>
      <c r="O10" s="77"/>
      <c r="P10" s="121"/>
      <c r="Q10" s="77"/>
      <c r="R10" s="77"/>
      <c r="S10" s="77"/>
      <c r="T10" s="77"/>
      <c r="U10" s="77"/>
      <c r="V10" s="77"/>
      <c r="W10" s="60"/>
      <c r="X10" s="63"/>
      <c r="Y10" s="60"/>
      <c r="Z10" s="60"/>
    </row>
    <row r="11" spans="1:26" ht="40.5" customHeight="1" x14ac:dyDescent="0.25">
      <c r="A11" s="13" t="s">
        <v>38</v>
      </c>
      <c r="B11" s="14" t="s">
        <v>39</v>
      </c>
      <c r="C11" s="15" t="s">
        <v>7</v>
      </c>
      <c r="D11" s="16" t="s">
        <v>8</v>
      </c>
      <c r="E11" s="28" t="s">
        <v>9</v>
      </c>
      <c r="F11" s="20" t="s">
        <v>23</v>
      </c>
      <c r="G11" s="21" t="s">
        <v>24</v>
      </c>
      <c r="H11" s="21" t="s">
        <v>25</v>
      </c>
      <c r="I11" s="21" t="s">
        <v>34</v>
      </c>
      <c r="J11" s="21" t="s">
        <v>26</v>
      </c>
      <c r="K11" s="21" t="s">
        <v>35</v>
      </c>
      <c r="L11" s="21" t="s">
        <v>27</v>
      </c>
      <c r="M11" s="22" t="s">
        <v>28</v>
      </c>
      <c r="N11" s="20" t="s">
        <v>54</v>
      </c>
      <c r="O11" s="21" t="s">
        <v>7</v>
      </c>
      <c r="P11" s="31" t="s">
        <v>7</v>
      </c>
      <c r="Q11" s="78" t="s">
        <v>81</v>
      </c>
      <c r="R11" s="78"/>
      <c r="S11" s="78"/>
      <c r="T11" s="78" t="s">
        <v>82</v>
      </c>
      <c r="U11" s="78"/>
      <c r="V11" s="78"/>
      <c r="W11" s="61"/>
      <c r="X11" s="64"/>
      <c r="Y11" s="61"/>
      <c r="Z11" s="61"/>
    </row>
    <row r="12" spans="1:26" ht="138" customHeight="1" x14ac:dyDescent="0.25">
      <c r="A12" s="23" t="s">
        <v>57</v>
      </c>
      <c r="B12" s="25" t="s">
        <v>60</v>
      </c>
      <c r="C12" s="39">
        <v>44634</v>
      </c>
      <c r="D12" s="23">
        <v>1</v>
      </c>
      <c r="E12" s="25" t="s">
        <v>59</v>
      </c>
      <c r="F12" s="126" t="s">
        <v>69</v>
      </c>
      <c r="G12" s="32" t="s">
        <v>70</v>
      </c>
      <c r="H12" s="19">
        <v>1</v>
      </c>
      <c r="I12" s="19" t="s">
        <v>62</v>
      </c>
      <c r="J12" s="23" t="s">
        <v>63</v>
      </c>
      <c r="K12" s="18" t="s">
        <v>64</v>
      </c>
      <c r="L12" s="18" t="s">
        <v>66</v>
      </c>
      <c r="M12" s="23" t="s">
        <v>67</v>
      </c>
      <c r="N12" s="23" t="s">
        <v>68</v>
      </c>
      <c r="O12" s="24">
        <v>44683</v>
      </c>
      <c r="P12" s="24">
        <v>44834</v>
      </c>
      <c r="Q12" s="79" t="s">
        <v>84</v>
      </c>
      <c r="R12" s="80"/>
      <c r="S12" s="81"/>
      <c r="T12" s="79" t="s">
        <v>87</v>
      </c>
      <c r="U12" s="80"/>
      <c r="V12" s="81"/>
      <c r="W12" s="37" t="s">
        <v>96</v>
      </c>
      <c r="X12" s="34">
        <v>44840</v>
      </c>
      <c r="Y12" s="35" t="s">
        <v>94</v>
      </c>
      <c r="Z12" s="36" t="s">
        <v>98</v>
      </c>
    </row>
    <row r="13" spans="1:26" ht="110.25" customHeight="1" x14ac:dyDescent="0.25">
      <c r="A13" s="17" t="s">
        <v>57</v>
      </c>
      <c r="B13" s="17" t="s">
        <v>61</v>
      </c>
      <c r="C13" s="39">
        <v>44634</v>
      </c>
      <c r="D13" s="23">
        <v>2</v>
      </c>
      <c r="E13" s="25" t="s">
        <v>58</v>
      </c>
      <c r="F13" s="126"/>
      <c r="G13" s="18" t="s">
        <v>71</v>
      </c>
      <c r="H13" s="19">
        <v>1</v>
      </c>
      <c r="I13" s="19" t="s">
        <v>62</v>
      </c>
      <c r="J13" s="23" t="s">
        <v>63</v>
      </c>
      <c r="K13" s="18" t="s">
        <v>64</v>
      </c>
      <c r="L13" s="18" t="s">
        <v>66</v>
      </c>
      <c r="M13" s="23" t="s">
        <v>67</v>
      </c>
      <c r="N13" s="23" t="s">
        <v>68</v>
      </c>
      <c r="O13" s="24">
        <v>44683</v>
      </c>
      <c r="P13" s="24">
        <v>44834</v>
      </c>
      <c r="Q13" s="79" t="s">
        <v>85</v>
      </c>
      <c r="R13" s="80"/>
      <c r="S13" s="81"/>
      <c r="T13" s="79" t="s">
        <v>88</v>
      </c>
      <c r="U13" s="80"/>
      <c r="V13" s="81"/>
      <c r="W13" s="37" t="s">
        <v>96</v>
      </c>
      <c r="X13" s="34">
        <v>44840</v>
      </c>
      <c r="Y13" s="35" t="s">
        <v>94</v>
      </c>
      <c r="Z13" s="36" t="s">
        <v>99</v>
      </c>
    </row>
    <row r="14" spans="1:26" ht="139.5" customHeight="1" x14ac:dyDescent="0.25">
      <c r="A14" s="17" t="s">
        <v>57</v>
      </c>
      <c r="B14" s="17" t="s">
        <v>61</v>
      </c>
      <c r="C14" s="39">
        <v>44634</v>
      </c>
      <c r="D14" s="23">
        <v>3</v>
      </c>
      <c r="E14" s="17" t="s">
        <v>72</v>
      </c>
      <c r="F14" s="126"/>
      <c r="G14" s="26" t="s">
        <v>79</v>
      </c>
      <c r="H14" s="19">
        <v>1</v>
      </c>
      <c r="I14" s="19" t="s">
        <v>62</v>
      </c>
      <c r="J14" s="30" t="s">
        <v>73</v>
      </c>
      <c r="K14" s="18" t="s">
        <v>65</v>
      </c>
      <c r="L14" s="18" t="s">
        <v>66</v>
      </c>
      <c r="M14" s="23" t="s">
        <v>67</v>
      </c>
      <c r="N14" s="23" t="s">
        <v>68</v>
      </c>
      <c r="O14" s="24">
        <v>44683</v>
      </c>
      <c r="P14" s="24">
        <v>44834</v>
      </c>
      <c r="Q14" s="65" t="s">
        <v>86</v>
      </c>
      <c r="R14" s="66"/>
      <c r="S14" s="67"/>
      <c r="T14" s="68" t="s">
        <v>89</v>
      </c>
      <c r="U14" s="69"/>
      <c r="V14" s="70"/>
      <c r="W14" s="37" t="s">
        <v>96</v>
      </c>
      <c r="X14" s="34">
        <v>44840</v>
      </c>
      <c r="Y14" s="35" t="s">
        <v>94</v>
      </c>
      <c r="Z14" s="33" t="s">
        <v>97</v>
      </c>
    </row>
    <row r="15" spans="1:26" s="57" customFormat="1" ht="139.5" customHeight="1" x14ac:dyDescent="0.25">
      <c r="A15" s="48" t="s">
        <v>78</v>
      </c>
      <c r="B15" s="48" t="s">
        <v>61</v>
      </c>
      <c r="C15" s="39">
        <v>44634</v>
      </c>
      <c r="D15" s="49">
        <v>3</v>
      </c>
      <c r="E15" s="48" t="s">
        <v>72</v>
      </c>
      <c r="F15" s="126"/>
      <c r="G15" s="50" t="s">
        <v>80</v>
      </c>
      <c r="H15" s="51">
        <v>7</v>
      </c>
      <c r="I15" s="51" t="s">
        <v>62</v>
      </c>
      <c r="J15" s="49" t="s">
        <v>74</v>
      </c>
      <c r="K15" s="50" t="s">
        <v>75</v>
      </c>
      <c r="L15" s="50" t="s">
        <v>66</v>
      </c>
      <c r="M15" s="49" t="s">
        <v>76</v>
      </c>
      <c r="N15" s="51" t="s">
        <v>77</v>
      </c>
      <c r="O15" s="52">
        <v>44683</v>
      </c>
      <c r="P15" s="52">
        <v>44925</v>
      </c>
      <c r="Q15" s="71"/>
      <c r="R15" s="72"/>
      <c r="S15" s="73"/>
      <c r="T15" s="74"/>
      <c r="U15" s="75"/>
      <c r="V15" s="76"/>
      <c r="W15" s="53" t="s">
        <v>95</v>
      </c>
      <c r="X15" s="54">
        <v>44874</v>
      </c>
      <c r="Y15" s="55" t="s">
        <v>94</v>
      </c>
      <c r="Z15" s="56" t="s">
        <v>124</v>
      </c>
    </row>
    <row r="16" spans="1:26" ht="216" customHeight="1" x14ac:dyDescent="0.35">
      <c r="A16" s="40" t="s">
        <v>125</v>
      </c>
      <c r="B16" s="41" t="s">
        <v>126</v>
      </c>
      <c r="C16" s="42">
        <v>44617</v>
      </c>
      <c r="D16" s="40">
        <v>1</v>
      </c>
      <c r="E16" s="41" t="s">
        <v>127</v>
      </c>
      <c r="F16" s="41" t="s">
        <v>128</v>
      </c>
      <c r="G16" s="46" t="s">
        <v>129</v>
      </c>
      <c r="H16" s="44">
        <v>1</v>
      </c>
      <c r="I16" s="44" t="s">
        <v>62</v>
      </c>
      <c r="J16" s="40" t="s">
        <v>130</v>
      </c>
      <c r="K16" s="40" t="s">
        <v>131</v>
      </c>
      <c r="L16" s="40" t="s">
        <v>132</v>
      </c>
      <c r="M16" s="40" t="s">
        <v>133</v>
      </c>
      <c r="N16" s="40" t="s">
        <v>133</v>
      </c>
      <c r="O16" s="42">
        <v>44652</v>
      </c>
      <c r="P16" s="42">
        <v>44865</v>
      </c>
      <c r="Q16" s="114"/>
      <c r="R16" s="127"/>
      <c r="S16" s="127"/>
      <c r="T16" s="128"/>
      <c r="U16" s="129"/>
      <c r="V16" s="129"/>
      <c r="W16" s="37" t="s">
        <v>96</v>
      </c>
      <c r="X16" s="34">
        <v>44874</v>
      </c>
      <c r="Y16" s="35" t="s">
        <v>94</v>
      </c>
      <c r="Z16" s="47" t="s">
        <v>142</v>
      </c>
    </row>
    <row r="17" spans="1:26" ht="241" customHeight="1" x14ac:dyDescent="0.25">
      <c r="A17" s="40" t="s">
        <v>125</v>
      </c>
      <c r="B17" s="41" t="s">
        <v>126</v>
      </c>
      <c r="C17" s="42">
        <v>44617</v>
      </c>
      <c r="D17" s="40">
        <v>2</v>
      </c>
      <c r="E17" s="41" t="s">
        <v>134</v>
      </c>
      <c r="F17" s="41" t="s">
        <v>128</v>
      </c>
      <c r="G17" s="46" t="s">
        <v>135</v>
      </c>
      <c r="H17" s="44">
        <v>1</v>
      </c>
      <c r="I17" s="44" t="s">
        <v>62</v>
      </c>
      <c r="J17" s="40" t="s">
        <v>130</v>
      </c>
      <c r="K17" s="40" t="s">
        <v>131</v>
      </c>
      <c r="L17" s="40" t="s">
        <v>132</v>
      </c>
      <c r="M17" s="40" t="s">
        <v>133</v>
      </c>
      <c r="N17" s="40" t="s">
        <v>133</v>
      </c>
      <c r="O17" s="42">
        <v>44652</v>
      </c>
      <c r="P17" s="42">
        <v>44865</v>
      </c>
      <c r="Q17" s="114"/>
      <c r="R17" s="130"/>
      <c r="S17" s="130"/>
      <c r="T17" s="128"/>
      <c r="U17" s="129"/>
      <c r="V17" s="129"/>
      <c r="W17" s="37" t="s">
        <v>96</v>
      </c>
      <c r="X17" s="34">
        <v>44874</v>
      </c>
      <c r="Y17" s="35" t="s">
        <v>94</v>
      </c>
      <c r="Z17" s="47" t="s">
        <v>143</v>
      </c>
    </row>
    <row r="18" spans="1:26" ht="195" customHeight="1" x14ac:dyDescent="0.35">
      <c r="A18" s="40" t="s">
        <v>125</v>
      </c>
      <c r="B18" s="41" t="s">
        <v>126</v>
      </c>
      <c r="C18" s="42">
        <v>44617</v>
      </c>
      <c r="D18" s="40">
        <v>2</v>
      </c>
      <c r="E18" s="41" t="s">
        <v>134</v>
      </c>
      <c r="F18" s="41" t="s">
        <v>128</v>
      </c>
      <c r="G18" s="41" t="s">
        <v>136</v>
      </c>
      <c r="H18" s="43">
        <v>1</v>
      </c>
      <c r="I18" s="44" t="s">
        <v>62</v>
      </c>
      <c r="J18" s="40" t="s">
        <v>130</v>
      </c>
      <c r="K18" s="40" t="s">
        <v>131</v>
      </c>
      <c r="L18" s="40" t="s">
        <v>132</v>
      </c>
      <c r="M18" s="40" t="s">
        <v>137</v>
      </c>
      <c r="N18" s="40" t="s">
        <v>138</v>
      </c>
      <c r="O18" s="42">
        <v>44652</v>
      </c>
      <c r="P18" s="42">
        <v>44865</v>
      </c>
      <c r="Q18" s="114"/>
      <c r="R18" s="127"/>
      <c r="S18" s="127"/>
      <c r="T18" s="128"/>
      <c r="U18" s="129"/>
      <c r="V18" s="129"/>
      <c r="W18" s="37" t="s">
        <v>96</v>
      </c>
      <c r="X18" s="34">
        <v>44874</v>
      </c>
      <c r="Y18" s="35" t="s">
        <v>94</v>
      </c>
      <c r="Z18" s="36" t="s">
        <v>144</v>
      </c>
    </row>
    <row r="19" spans="1:26" ht="184" x14ac:dyDescent="0.25">
      <c r="A19" s="40" t="s">
        <v>125</v>
      </c>
      <c r="B19" s="41" t="s">
        <v>126</v>
      </c>
      <c r="C19" s="42">
        <v>44617</v>
      </c>
      <c r="D19" s="40">
        <v>2</v>
      </c>
      <c r="E19" s="41" t="s">
        <v>134</v>
      </c>
      <c r="F19" s="41" t="s">
        <v>128</v>
      </c>
      <c r="G19" s="45" t="s">
        <v>139</v>
      </c>
      <c r="H19" s="44">
        <v>6</v>
      </c>
      <c r="I19" s="44" t="s">
        <v>62</v>
      </c>
      <c r="J19" s="40" t="s">
        <v>130</v>
      </c>
      <c r="K19" s="40" t="s">
        <v>131</v>
      </c>
      <c r="L19" s="40" t="s">
        <v>132</v>
      </c>
      <c r="M19" s="40" t="s">
        <v>140</v>
      </c>
      <c r="N19" s="40" t="s">
        <v>141</v>
      </c>
      <c r="O19" s="42">
        <v>44867</v>
      </c>
      <c r="P19" s="42">
        <v>45046</v>
      </c>
      <c r="Q19" s="114"/>
      <c r="R19" s="114"/>
      <c r="S19" s="114"/>
      <c r="T19" s="114"/>
      <c r="U19" s="114"/>
      <c r="V19" s="114"/>
      <c r="W19" s="37" t="s">
        <v>96</v>
      </c>
      <c r="X19" s="34">
        <v>44874</v>
      </c>
      <c r="Y19" s="35" t="s">
        <v>94</v>
      </c>
      <c r="Z19" s="58" t="s">
        <v>145</v>
      </c>
    </row>
    <row r="20" spans="1:26" ht="93" customHeight="1" x14ac:dyDescent="0.25">
      <c r="A20" s="23" t="s">
        <v>102</v>
      </c>
      <c r="B20" s="38" t="s">
        <v>103</v>
      </c>
      <c r="C20" s="39">
        <v>44860</v>
      </c>
      <c r="D20" s="23">
        <v>1</v>
      </c>
      <c r="E20" s="25" t="s">
        <v>104</v>
      </c>
      <c r="F20" s="18" t="s">
        <v>105</v>
      </c>
      <c r="G20" s="32" t="s">
        <v>106</v>
      </c>
      <c r="H20" s="23" t="s">
        <v>107</v>
      </c>
      <c r="I20" s="19" t="s">
        <v>62</v>
      </c>
      <c r="J20" s="23" t="s">
        <v>108</v>
      </c>
      <c r="K20" s="18" t="s">
        <v>109</v>
      </c>
      <c r="L20" s="18" t="s">
        <v>110</v>
      </c>
      <c r="M20" s="23" t="s">
        <v>111</v>
      </c>
      <c r="N20" s="23" t="s">
        <v>112</v>
      </c>
      <c r="O20" s="24">
        <v>44873</v>
      </c>
      <c r="P20" s="24" t="s">
        <v>113</v>
      </c>
      <c r="Q20" s="79" t="s">
        <v>146</v>
      </c>
      <c r="R20" s="80"/>
      <c r="S20" s="81"/>
      <c r="T20" s="79" t="s">
        <v>147</v>
      </c>
      <c r="U20" s="80"/>
      <c r="V20" s="81"/>
      <c r="W20" s="37" t="s">
        <v>95</v>
      </c>
      <c r="X20" s="34">
        <v>44907</v>
      </c>
      <c r="Y20" s="35" t="s">
        <v>123</v>
      </c>
      <c r="Z20" s="36" t="s">
        <v>148</v>
      </c>
    </row>
    <row r="21" spans="1:26" ht="140" x14ac:dyDescent="0.25">
      <c r="A21" s="23" t="s">
        <v>102</v>
      </c>
      <c r="B21" s="38" t="s">
        <v>103</v>
      </c>
      <c r="C21" s="39">
        <v>44860</v>
      </c>
      <c r="D21" s="23">
        <v>2</v>
      </c>
      <c r="E21" s="25" t="s">
        <v>114</v>
      </c>
      <c r="F21" s="18" t="s">
        <v>115</v>
      </c>
      <c r="G21" s="18" t="s">
        <v>116</v>
      </c>
      <c r="H21" s="23" t="s">
        <v>117</v>
      </c>
      <c r="I21" s="19" t="s">
        <v>62</v>
      </c>
      <c r="J21" s="23" t="s">
        <v>108</v>
      </c>
      <c r="K21" s="18" t="s">
        <v>109</v>
      </c>
      <c r="L21" s="18" t="s">
        <v>118</v>
      </c>
      <c r="M21" s="23" t="s">
        <v>119</v>
      </c>
      <c r="N21" s="23" t="s">
        <v>120</v>
      </c>
      <c r="O21" s="24">
        <v>44873</v>
      </c>
      <c r="P21" s="24">
        <v>44926</v>
      </c>
      <c r="Q21" s="79" t="s">
        <v>149</v>
      </c>
      <c r="R21" s="80"/>
      <c r="S21" s="81"/>
      <c r="T21" s="79" t="s">
        <v>150</v>
      </c>
      <c r="U21" s="80"/>
      <c r="V21" s="81"/>
      <c r="W21" s="37" t="s">
        <v>96</v>
      </c>
      <c r="X21" s="34">
        <v>44907</v>
      </c>
      <c r="Y21" s="35" t="s">
        <v>123</v>
      </c>
      <c r="Z21" s="36" t="s">
        <v>151</v>
      </c>
    </row>
    <row r="23" spans="1:26" x14ac:dyDescent="0.25">
      <c r="A23" s="125" t="s">
        <v>47</v>
      </c>
      <c r="B23" s="125"/>
      <c r="C23" s="125"/>
      <c r="E23" s="125" t="s">
        <v>47</v>
      </c>
      <c r="F23" s="125"/>
      <c r="G23" s="125"/>
    </row>
    <row r="24" spans="1:26" x14ac:dyDescent="0.25">
      <c r="A24" s="6" t="s">
        <v>45</v>
      </c>
      <c r="B24" s="82" t="s">
        <v>100</v>
      </c>
      <c r="C24" s="82"/>
      <c r="E24" s="6" t="s">
        <v>45</v>
      </c>
      <c r="F24" s="82" t="s">
        <v>121</v>
      </c>
      <c r="G24" s="82"/>
    </row>
    <row r="25" spans="1:26" x14ac:dyDescent="0.25">
      <c r="A25" s="6" t="s">
        <v>44</v>
      </c>
      <c r="B25" s="82" t="s">
        <v>101</v>
      </c>
      <c r="C25" s="82"/>
      <c r="E25" s="6" t="s">
        <v>44</v>
      </c>
      <c r="F25" s="82" t="s">
        <v>122</v>
      </c>
      <c r="G25" s="82"/>
    </row>
    <row r="26" spans="1:26" x14ac:dyDescent="0.25">
      <c r="A26" s="6" t="s">
        <v>46</v>
      </c>
      <c r="B26" s="83">
        <v>44907</v>
      </c>
      <c r="C26" s="84"/>
      <c r="E26" s="6" t="s">
        <v>46</v>
      </c>
      <c r="F26" s="83" t="s">
        <v>152</v>
      </c>
      <c r="G26" s="84"/>
    </row>
    <row r="27" spans="1:26" x14ac:dyDescent="0.25">
      <c r="A27" s="4"/>
      <c r="B27" s="4"/>
      <c r="E27" s="29"/>
    </row>
    <row r="28" spans="1:26" x14ac:dyDescent="0.25">
      <c r="A28" s="85" t="s">
        <v>49</v>
      </c>
      <c r="B28" s="85"/>
      <c r="C28" s="85"/>
      <c r="D28" s="85"/>
      <c r="E28" s="85"/>
      <c r="F28" s="85"/>
      <c r="G28" s="85"/>
    </row>
    <row r="29" spans="1:26" x14ac:dyDescent="0.25">
      <c r="A29" s="2" t="s">
        <v>36</v>
      </c>
      <c r="B29" s="2"/>
    </row>
    <row r="30" spans="1:26" x14ac:dyDescent="0.25">
      <c r="A30" s="2" t="s">
        <v>48</v>
      </c>
      <c r="B30" s="2"/>
    </row>
    <row r="31" spans="1:26" x14ac:dyDescent="0.25">
      <c r="A31" s="2" t="s">
        <v>37</v>
      </c>
      <c r="B31" s="2"/>
    </row>
    <row r="32" spans="1:26" x14ac:dyDescent="0.25">
      <c r="A32" s="2" t="s">
        <v>50</v>
      </c>
      <c r="B32" s="2"/>
    </row>
    <row r="33" spans="1:2" x14ac:dyDescent="0.25">
      <c r="A33" s="2" t="s">
        <v>51</v>
      </c>
      <c r="B33" s="2"/>
    </row>
    <row r="34" spans="1:2" x14ac:dyDescent="0.25">
      <c r="A34" s="2" t="s">
        <v>29</v>
      </c>
      <c r="B34" s="2"/>
    </row>
    <row r="35" spans="1:2" x14ac:dyDescent="0.25">
      <c r="A35" s="2" t="s">
        <v>30</v>
      </c>
      <c r="B35" s="2"/>
    </row>
    <row r="36" spans="1:2" x14ac:dyDescent="0.25">
      <c r="A36" s="2" t="s">
        <v>31</v>
      </c>
      <c r="B36" s="2"/>
    </row>
    <row r="37" spans="1:2" x14ac:dyDescent="0.25">
      <c r="A37" s="2" t="s">
        <v>52</v>
      </c>
      <c r="B37" s="2"/>
    </row>
    <row r="38" spans="1:2" x14ac:dyDescent="0.25">
      <c r="A38" s="2" t="s">
        <v>32</v>
      </c>
      <c r="B38" s="2"/>
    </row>
    <row r="39" spans="1:2" x14ac:dyDescent="0.25">
      <c r="A39" s="2" t="s">
        <v>33</v>
      </c>
      <c r="B39" s="2"/>
    </row>
    <row r="40" spans="1:2" x14ac:dyDescent="0.25">
      <c r="A40" s="7" t="s">
        <v>53</v>
      </c>
    </row>
  </sheetData>
  <autoFilter ref="A11:Z21" xr:uid="{00000000-0009-0000-0000-000000000000}">
    <filterColumn colId="16" showButton="0"/>
    <filterColumn colId="17" showButton="0"/>
    <filterColumn colId="19" showButton="0"/>
    <filterColumn colId="20" showButton="0"/>
  </autoFilter>
  <mergeCells count="61">
    <mergeCell ref="F25:G25"/>
    <mergeCell ref="F26:G26"/>
    <mergeCell ref="Q20:S20"/>
    <mergeCell ref="T20:V20"/>
    <mergeCell ref="Q21:S21"/>
    <mergeCell ref="T21:V21"/>
    <mergeCell ref="E23:G23"/>
    <mergeCell ref="F24:G24"/>
    <mergeCell ref="Q16:S16"/>
    <mergeCell ref="T16:V16"/>
    <mergeCell ref="Q17:S17"/>
    <mergeCell ref="T17:V17"/>
    <mergeCell ref="Q18:S18"/>
    <mergeCell ref="T18:V18"/>
    <mergeCell ref="Q19:S19"/>
    <mergeCell ref="T19:V19"/>
    <mergeCell ref="J9:J10"/>
    <mergeCell ref="N4:O4"/>
    <mergeCell ref="B24:C24"/>
    <mergeCell ref="K9:K10"/>
    <mergeCell ref="L9:L10"/>
    <mergeCell ref="A7:P7"/>
    <mergeCell ref="M9:M10"/>
    <mergeCell ref="N9:N10"/>
    <mergeCell ref="A9:B10"/>
    <mergeCell ref="O9:O10"/>
    <mergeCell ref="P9:P10"/>
    <mergeCell ref="A2:B4"/>
    <mergeCell ref="A23:C23"/>
    <mergeCell ref="F12:F15"/>
    <mergeCell ref="B25:C25"/>
    <mergeCell ref="B26:C26"/>
    <mergeCell ref="A28:G28"/>
    <mergeCell ref="C2:M4"/>
    <mergeCell ref="N2:O2"/>
    <mergeCell ref="N3:O3"/>
    <mergeCell ref="A5:P5"/>
    <mergeCell ref="A6:P6"/>
    <mergeCell ref="A8:E8"/>
    <mergeCell ref="C9:C10"/>
    <mergeCell ref="D9:D10"/>
    <mergeCell ref="E9:E10"/>
    <mergeCell ref="F8:P8"/>
    <mergeCell ref="F9:F10"/>
    <mergeCell ref="G9:H9"/>
    <mergeCell ref="I9:I10"/>
    <mergeCell ref="Q15:S15"/>
    <mergeCell ref="T15:V15"/>
    <mergeCell ref="Q9:V10"/>
    <mergeCell ref="Q11:S11"/>
    <mergeCell ref="T11:V11"/>
    <mergeCell ref="Q12:S12"/>
    <mergeCell ref="T12:V12"/>
    <mergeCell ref="Q13:S13"/>
    <mergeCell ref="T13:V13"/>
    <mergeCell ref="W9:W11"/>
    <mergeCell ref="X9:X11"/>
    <mergeCell ref="Y9:Y11"/>
    <mergeCell ref="Z9:Z11"/>
    <mergeCell ref="Q14:S14"/>
    <mergeCell ref="T14:V14"/>
  </mergeCells>
  <dataValidations count="2">
    <dataValidation type="date" operator="greaterThan" allowBlank="1" showInputMessage="1" showErrorMessage="1" sqref="O19:P19 C12:C15 C20:C21" xr:uid="{00000000-0002-0000-0000-000000000000}">
      <formula1>36892</formula1>
    </dataValidation>
    <dataValidation type="date" operator="greaterThan" allowBlank="1" showErrorMessage="1" sqref="C16:C19 O16:P18" xr:uid="{00000000-0002-0000-0000-000001000000}">
      <formula1>36892</formula1>
    </dataValidation>
  </dataValidations>
  <printOptions horizontalCentered="1" verticalCentered="1"/>
  <pageMargins left="0.70866141732283472" right="0.70866141732283472" top="0.74803149606299213" bottom="0.74803149606299213" header="0.31496062992125984" footer="0.31496062992125984"/>
  <pageSetup scale="5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Vd 2022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Jorge Enrique Galindo</dc:creator>
  <cp:lastModifiedBy>Yancy Urbano</cp:lastModifiedBy>
  <cp:lastPrinted>2019-05-28T15:28:04Z</cp:lastPrinted>
  <dcterms:created xsi:type="dcterms:W3CDTF">2019-05-24T14:28:14Z</dcterms:created>
  <dcterms:modified xsi:type="dcterms:W3CDTF">2022-12-16T13:15:42Z</dcterms:modified>
</cp:coreProperties>
</file>