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lanes de Mejoramiento por vigencias\2019\PLAN DE MEJORAMIENTO POR PROCESO\PUBLICADOS\"/>
    </mc:Choice>
  </mc:AlternateContent>
  <bookViews>
    <workbookView xWindow="0" yWindow="0" windowWidth="28800" windowHeight="11700"/>
  </bookViews>
  <sheets>
    <sheet name="DINAMICA PMP" sheetId="33" r:id="rId1"/>
    <sheet name="CONSOLIDADO ENE 2019" sheetId="17" r:id="rId2"/>
    <sheet name="RESUMEN VIGENCIA" sheetId="32" state="hidden" r:id="rId3"/>
  </sheets>
  <definedNames>
    <definedName name="_xlnm._FilterDatabase" localSheetId="1" hidden="1">'CONSOLIDADO ENE 2019'!$A$6:$AR$342</definedName>
  </definedNames>
  <calcPr calcId="162913" concurrentCalc="0"/>
  <pivotCaches>
    <pivotCache cacheId="29" r:id="rId4"/>
  </pivotCaches>
</workbook>
</file>

<file path=xl/calcChain.xml><?xml version="1.0" encoding="utf-8"?>
<calcChain xmlns="http://schemas.openxmlformats.org/spreadsheetml/2006/main">
  <c r="C83" i="33" l="1"/>
  <c r="C84" i="33"/>
  <c r="C82" i="33"/>
  <c r="E13" i="32"/>
  <c r="E12" i="32"/>
  <c r="E11" i="32"/>
  <c r="E10" i="32"/>
  <c r="E9" i="32"/>
  <c r="E8" i="32"/>
  <c r="E7" i="32"/>
  <c r="E6" i="32"/>
  <c r="E5" i="32"/>
  <c r="E4" i="32"/>
  <c r="E3" i="32"/>
</calcChain>
</file>

<file path=xl/sharedStrings.xml><?xml version="1.0" encoding="utf-8"?>
<sst xmlns="http://schemas.openxmlformats.org/spreadsheetml/2006/main" count="5382" uniqueCount="1746">
  <si>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</si>
  <si>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</si>
  <si>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</si>
  <si>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</si>
  <si>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</si>
  <si>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</si>
  <si>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</si>
  <si>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</si>
  <si>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</si>
  <si>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</si>
  <si>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</si>
  <si>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</si>
  <si>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</si>
  <si>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</si>
  <si>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</si>
  <si>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</si>
  <si>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</si>
  <si>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</si>
  <si>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</si>
  <si>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</si>
  <si>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</si>
  <si>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</si>
  <si>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</si>
  <si>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</si>
  <si>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</si>
  <si>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</si>
  <si>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</si>
  <si>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</si>
  <si>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</si>
  <si>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</si>
  <si>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</si>
  <si>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</si>
  <si>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</si>
  <si>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</si>
  <si>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</si>
  <si>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</si>
  <si>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</si>
  <si>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SUBDIRECCIÓN DE CONTRAVENCIONES DE TRÁNSITO </t>
  </si>
  <si>
    <t xml:space="preserve">SANDRA M. CASTAÑEDA
</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</si>
  <si>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</si>
  <si>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04-2012</t>
  </si>
  <si>
    <t>2012</t>
  </si>
  <si>
    <t xml:space="preserve">Hallazgo 18:
Los archivos correspondientes a los derechos de petición, y los archivos de gestión de la Subdirección (oficios, solicitudes, respuestas a entes de control, etc) no se encuentran organizados de conformidad con la TDR Transversal de la entidad.  La base de datos del archivo se lleva en un archivo en formato excel, donde se relaciona que paquetes y derechos de petición resueltos se encuentran en cada caja, sin utilizar el formato establecido en el SIGA para tal fin. 
Hallazgo 19:
De acuerdo con lo informado por los funcionarios, la TRD transversal de la Entidad no se ajusta a las necesidades y requerimientos del tipo documental tramitado en la dependencia.
Hallazgo 3:
En general por condiciones ambientales, de mantenimiento y organización (folicación, cronología, alineación, digitalización y encarpetado) el archivo de la Subdirección de Jurisdicción Coactiva no cumple con los aspectos mínimos de conservación de documentos, paso que es previo a la digitalización del expediente 
Hallazgo 6:
A pesar que se cuenta con la herramienta de LASEFICHER, no se cuenta con una base de información confiable y completa de expedientes digitalizados, quedando en evidencia la falta de control al riesgo de PERDIDA DE EXPEDIENTES 
</t>
  </si>
  <si>
    <t>Incumplimiento  de los lineamientos del procedimiento administración  de archivos de gestión y de la clasificación establecida en la tabla de retención documental que se encuentren vigentes, para los procesos de cobro coactivo iniciados en la vigencia 2016.</t>
  </si>
  <si>
    <t>Contar con un (1) Archivo de gestión organizado de los procesos de cobro coactivo iniciados en la vigencia 2016 por la  Subdirección de Jurisdicción Coactiva.</t>
  </si>
  <si>
    <t>Un (1) Archivo de gestión organizado de los procesos de cobro coactivo iniciados en la vigencia 2016 por la  Subdirección de Jurisdicción Coactiva.</t>
  </si>
  <si>
    <t>SUBDIRECCIÓN DE JURISDICCIÓN COACTIVA</t>
  </si>
  <si>
    <t xml:space="preserve">Gloria Inés García Coronel </t>
  </si>
  <si>
    <t>GESTIÓN LEGAL Y CONTRACTUAL</t>
  </si>
  <si>
    <t>Correctiva</t>
  </si>
  <si>
    <t>DIRECCIÓN DE ASUNTOS LEGALES</t>
  </si>
  <si>
    <t xml:space="preserve">CAROLINA POMBO RIVERA </t>
  </si>
  <si>
    <t xml:space="preserve">En ejecución </t>
  </si>
  <si>
    <t xml:space="preserve">Corrección </t>
  </si>
  <si>
    <t>OFICINA DE CONTROL INTERNO</t>
  </si>
  <si>
    <t>Terminada</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</si>
  <si>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</si>
  <si>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</si>
  <si>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</si>
  <si>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</si>
  <si>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</si>
  <si>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 xml:space="preserve">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</si>
  <si>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Estructurar los documentos precontractuales, realizar proceso de selección,  implementar y poner en producción el nuevo sistema de información de procesos administrativos, el cual será de propiedad de la Secretaría Distrital de Movilidad. </t>
  </si>
  <si>
    <t xml:space="preserve">Sistema de información de procesos administrativos implementado y puesto en producción. </t>
  </si>
  <si>
    <t xml:space="preserve">Un (1) Sistema de información de procesos administrativos implementado y puesto en producción. </t>
  </si>
  <si>
    <t>EDGAR EDUARDO ROMERO  - ADRIANA MARINA ROJAS</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</si>
  <si>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</si>
  <si>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</si>
  <si>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</si>
  <si>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</si>
  <si>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</si>
  <si>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</si>
  <si>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</si>
  <si>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 xml:space="preserve">Al no contar con la completitud de los flujos de trabajo desarrollados en el sistema, se hace necesario solicitar modificaciones que no permiten realizar una adecuada administración de la información producto de la operación del día a día. </t>
  </si>
  <si>
    <t xml:space="preserve">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</si>
  <si>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</si>
  <si>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</si>
  <si>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</si>
  <si>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</si>
  <si>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</si>
  <si>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</si>
  <si>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 xml:space="preserve">El cargue de información de recaudo de los Bancos al sistema de información contravencional SICON actualmente se realiza con  intervención de un funcionario de la SDM, dado que no se cuenta con una funcionalidad que permita realizarlo sin intervención humana. </t>
  </si>
  <si>
    <t>33-2012</t>
  </si>
  <si>
    <t xml:space="preserve">La existencia en el aplicativo de información histórica no utilizada o con bajo índice de confiabilidad y compatibilidad para su aplicación. </t>
  </si>
  <si>
    <t xml:space="preserve">Ausencia de estándares para la incorporación de información histórica en el sistema de información SICON. </t>
  </si>
  <si>
    <t xml:space="preserve">Realizar el diagnostico de la información histórica existente en el sistema de información SICON y elaborar plan de trabajo  con las acciones que permitan completar e incorporar al nuevo sistema de información de procesos administrativos. </t>
  </si>
  <si>
    <t>(Número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</si>
  <si>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SERVICIO AL CIUDADANO</t>
  </si>
  <si>
    <t>GESTIÓN ADMINISTRATIVA</t>
  </si>
  <si>
    <t>SUBDIRECCIÓN ADMINISTRATIVA</t>
  </si>
  <si>
    <t xml:space="preserve">HORTENSIA MALDONADO </t>
  </si>
  <si>
    <t>En ejecución</t>
  </si>
  <si>
    <t>Maritza Nieto</t>
  </si>
  <si>
    <t>AUDITORIA INTERNA SIG 2015</t>
  </si>
  <si>
    <t xml:space="preserve">DIRECCIÓN DE CONTROL Y VIGILANCIA </t>
  </si>
  <si>
    <t>01-2016</t>
  </si>
  <si>
    <t>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</si>
  <si>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</si>
  <si>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</si>
  <si>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</si>
  <si>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</si>
  <si>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</si>
  <si>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</si>
  <si>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</si>
  <si>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</si>
  <si>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DE TRÁNSITO</t>
  </si>
  <si>
    <t>GESTIÓN DE TRANSPORTE E INFRAESTRUCTURA</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</si>
  <si>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</si>
  <si>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</si>
  <si>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</si>
  <si>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</si>
  <si>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</si>
  <si>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Hortensia Maldonado Rodríguez</t>
  </si>
  <si>
    <t xml:space="preserve">24-08-2017 El proceso remite memorando SDM-SA-128609-2017 soportes de cumplimiento de la acción. </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</si>
  <si>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</si>
  <si>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</si>
  <si>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</si>
  <si>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</si>
  <si>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</si>
  <si>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</si>
  <si>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</si>
  <si>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</si>
  <si>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38-2016</t>
  </si>
  <si>
    <t>Los Archivos de Gestión no cuentan con una política clara de mantenimiento de inventarios documentales, dando así el manejo con bases de datos que en algunos casos no facilitan la ubicación de expedientes.
Con respecto a las unidades de conservación, los archivos de gestión almacenan la documentación en carpetas de yute, AZs, Folder y documentación suelta asegurada con tapas de cartón y bandas de caucho, se observó el uso de cajas no estandarizadas.
Así mismo, es importante tener en cuenta que existe un procedimiento para la administración de los archivos de gestión que no se aplica en ninguna de las áreas visitadas.</t>
  </si>
  <si>
    <t>Posible desconocimiento de las TRD y buenas prácticas para la administración documental.
Falta de personal para la implementación de TRD.</t>
  </si>
  <si>
    <t>Implementación de las Tablas de Retención Documental (TRD) para la organización, descripción y adecuada conservación de los archivos de gestión de la SDM.</t>
  </si>
  <si>
    <t>Archivos de gestión organizados e inventariados / Total de archivos de gestión.</t>
  </si>
  <si>
    <t>10.000 metros lineales de Archivo de Gestión organizados, inventariados y conservados en unidades (cajas, carpetas) idóneas.</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</si>
  <si>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</si>
  <si>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</si>
  <si>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</si>
  <si>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</si>
  <si>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</si>
  <si>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</si>
  <si>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</si>
  <si>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</si>
  <si>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</si>
  <si>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</si>
  <si>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</si>
  <si>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</si>
  <si>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</si>
  <si>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</si>
  <si>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</si>
  <si>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</si>
  <si>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</si>
  <si>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Ana Lucia Angulo Villamil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</si>
  <si>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</si>
  <si>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</si>
  <si>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</si>
  <si>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</si>
  <si>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</si>
  <si>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</si>
  <si>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</si>
  <si>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</si>
  <si>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</si>
  <si>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</si>
  <si>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 xml:space="preserve">
100%</t>
  </si>
  <si>
    <t>Corrección</t>
  </si>
  <si>
    <t>79-2016</t>
  </si>
  <si>
    <t>Errores en el contenido de los procedimientos, relacionados con falta de claridad en la secuencia de actividades e imprecisiones en la identificación de puntos de control, entre otros.  Y SE REFORMULA EL HALLAZGO 1-2015.</t>
  </si>
  <si>
    <t xml:space="preserve">DIRECCIÓN ESTUDIOS SECTORIALES – DIRECCIÓN TRANSPORTE E INFRAESTRUCTURA </t>
  </si>
  <si>
    <t>2. Deficiencia en la rigurosidad de la revisión de los procedimientos antes de su publicación.</t>
  </si>
  <si>
    <t>2.  Realizar la actualización de los procedimientos del Proceso, previo análisis del estado actual de los mismos, publicación  y socialización.</t>
  </si>
  <si>
    <t>2. (No. de procedimientos de proceso actualizados, publicados y socializados / No. de procedimientos del proceso)*100</t>
  </si>
  <si>
    <t xml:space="preserve">
100% </t>
  </si>
  <si>
    <t>85-2016</t>
  </si>
  <si>
    <t>En los procedimientos PM01-PR04, PM01-PR06 y PM01-PR07, no se tiene definida ninguna política relacionada con producto y/o servicio no conforme, mientras que en los demás procedimientos si la definen.</t>
  </si>
  <si>
    <t xml:space="preserve">Preventiva </t>
  </si>
  <si>
    <t xml:space="preserve">  GESTIÓN DE TRANSPORTE E INFRAESTRUCTURA</t>
  </si>
  <si>
    <t>Dic 15-2016: Se realizó las respectivas socializaciones con al personal del equipo operativo  del Proceso de Gestión de Transporte e Infraestructura, obteniendo el siguiente indicador 100%,
SE SOLICITA EL CIERRE
Con el fin de asegurar que en los procedimientos se contemple el procedimiento de producto no confome, se ha venido trabajando en la identificacion del mismo para actualizar cada procedimiento de la dependencia.</t>
  </si>
  <si>
    <t xml:space="preserve">• Debilidad en el seguimiento a la aplicación del PE01-PR08 Procedimiento para la identificación, tratamiento y seguimiento del producto o servicio no conforme
</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</si>
  <si>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</si>
  <si>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</si>
  <si>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</si>
  <si>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</si>
  <si>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</si>
  <si>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</si>
  <si>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</si>
  <si>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ANA LUCIA ANGULO/HORTENSIA MALDONADO</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</si>
  <si>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</si>
  <si>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HORTENSIA MALDONADO</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</si>
  <si>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</si>
  <si>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</si>
  <si>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</si>
  <si>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</si>
  <si>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</si>
  <si>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</si>
  <si>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</si>
  <si>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</si>
  <si>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</si>
  <si>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</si>
  <si>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 xml:space="preserve">Profesionales de seguridad y salud en el trabajo </t>
  </si>
  <si>
    <t>2017</t>
  </si>
  <si>
    <t>AUDITORIA ESPECIAL SEÑALIZACIÓN-2016</t>
  </si>
  <si>
    <t>Director de Control y Vigilancia</t>
  </si>
  <si>
    <t>11-2017</t>
  </si>
  <si>
    <t>OBSERVACION No. 2
Al revisar las actividades realizadas por el proceso en cuanto al tema de señalización se observaron  las siguientes situaciones, las cuales no permiten evidenciar la estandarización del proceso:
• Al revisar los procedimientos PM04-PR02 Procedimiento para la autorización de implementación de señalización por terceros, PM04-PR10 procedimiento para la formulación de medidas de gestión del tránsito, PM04-PR11 Procedimiento para atención de solicitudes en materia de señalización, PM04-PR12 procedimiento para emitir concepto a propuestas técnicas de proyectos de diseño de señalización y PM04-PR13 Procedimiento de verificación de señalización implementada por terceros  definidos por el proceso, se observó que se orientan a una revisión y aprobación previa para la implementación de señales de tránsito y a la verificación de la implementación realizada por terceros y no incluyen el seguimiento y  la gestión realizada para en la implementación de señalización. 
• No es posible evidenciar la interrelación permanente de los proceso o dependencias (DTI, DSVCT, DCV, DSC) involucradas en el tema de señalización. 
• No se cuenta con una metodología clara para la priorización de los requerimientos de señalización.
• No se cuenta con una herramienta unificada para el control y seguimiento a todos los requerimientos en tema de señalización que debe atender la SDM e manera tal que permita conocer el estado actual de cada solicitud ya sea de origen interno o externo. En la DSVCT  se mantiene un control no estandarizado para el estado de las solicitudes en curso, se maneja un listado con los pendientes para los años 2013 al 2015 (con información diferente en la DSVCT y DCV), se elaboró el listado de Medidas de gestión 2016 (con información diferente en la DSVCT y DCV), sistema de información Cogoro (a cargo de la DCV).</t>
  </si>
  <si>
    <t>No existe una interrelación de comunicación al interior de la Entidad, para lograr el acceso a la información de manera compartida entre las Direcciones que conforman el proceso</t>
  </si>
  <si>
    <t>Consolidado mensual enviado a las Direcciones intervinientes en el proceso con el estado de las solicitudes de señalización.</t>
  </si>
  <si>
    <t>AUDITORIA INTERNA AL SG-SST
(Dec. 1072 de 2015)</t>
  </si>
  <si>
    <t>15-2017</t>
  </si>
  <si>
    <t>No se tienen documentado el procedimiento y/o metodología  que permita  identificar y evaluar los aspectos relacionados con el SG- SST en las compras o adquisiciones de productos y servicios.</t>
  </si>
  <si>
    <t>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t>
  </si>
  <si>
    <t>Una solicitud de Inclusión de los parámetros y/o mecanismo de identificación y evaluación de los aspectos relacionados con SST en el proceso de Gestión Legal y Contractual.</t>
  </si>
  <si>
    <t>Inclusión de los parámetros y/o mecanismo de identificación y evaluación de los aspectos relacionados con SST en el proceso de  compras o adquisiciones de productos y servicios realizado por  Gestión Legal y Contractual.</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</si>
  <si>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</si>
  <si>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</si>
  <si>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</si>
  <si>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</si>
  <si>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</si>
  <si>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</si>
  <si>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</si>
  <si>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</si>
  <si>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</si>
  <si>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</si>
  <si>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</si>
  <si>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</si>
  <si>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</si>
  <si>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</si>
  <si>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</si>
  <si>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</si>
  <si>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HORTENSIA MALDONADO R.</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</si>
  <si>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</si>
  <si>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</si>
  <si>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</si>
  <si>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OAP, la OIS y la Dirección de Servicio al Ciudadano, la implementación del Web Service requerido entre el Modulo de correspondencia de SICON y el SDQS. De acuerdo al alcance tecnológico.</t>
  </si>
  <si>
    <t>Requerimientos a las Dependencias involucradas</t>
  </si>
  <si>
    <t>Solución Tecnológica</t>
  </si>
  <si>
    <t>SUBDIRECCION ADMINISTRATIVA
INFORMACION SECTORIAL 
SERVICIO AL CIUDADANO</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</si>
  <si>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</si>
  <si>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</si>
  <si>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</si>
  <si>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Hortensia Maldonado</t>
  </si>
  <si>
    <t>Dirección de Transporte e Infraestructura</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</si>
  <si>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</si>
  <si>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</si>
  <si>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</si>
  <si>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</si>
  <si>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</si>
  <si>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</si>
  <si>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</si>
  <si>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</si>
  <si>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</si>
  <si>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</si>
  <si>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Adecuar un espacio de almacenamiento para los residuos peligrosos en la sede almacén, teniendo en cuenta las condiciones técnicas mínimas requeridas por la Secretaria Distrital de Ambiente.</t>
  </si>
  <si>
    <t xml:space="preserve">Puesta en operación del Cuarto de almacenamiento de residuos peligrosos </t>
  </si>
  <si>
    <t xml:space="preserve">Construir 1 cuarto de almacenamiento de residuos peligrosos en la sede almacén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</si>
  <si>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</si>
  <si>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</si>
  <si>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</si>
  <si>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</si>
  <si>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</si>
  <si>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</si>
  <si>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</si>
  <si>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</si>
  <si>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</si>
  <si>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</si>
  <si>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</si>
  <si>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</si>
  <si>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</si>
  <si>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SUBDIRECTORA ADMINISTRATIVA</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</si>
  <si>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</si>
  <si>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</si>
  <si>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</si>
  <si>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</si>
  <si>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</si>
  <si>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</si>
  <si>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</si>
  <si>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</si>
  <si>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</si>
  <si>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</si>
  <si>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</si>
  <si>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</si>
  <si>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</si>
  <si>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</si>
  <si>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</si>
  <si>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</si>
  <si>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</si>
  <si>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</si>
  <si>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</si>
  <si>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</si>
  <si>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122-2017</t>
  </si>
  <si>
    <t>Se evidencia la no formulación de plan de mejoramiento como origen de la auditoría  de SIG, vigencia 2016. En la entrevista con el líder se indaga frente a planes de mejoramiento por proceso e institucional, informan que se actualizaron 12 de 17 procedimientos, posteriormente se solicitó por correo el Plan de mejoramiento suscrito producto de la auditoría SIG 2016, sin obtener respuesta, se verificó en el consolidado de planes de mejoramiento por proceso, pero no se encuentra suscrito.</t>
  </si>
  <si>
    <t xml:space="preserve"> -Posible deficiencia en el conocimiento del PV01-PR04, procedimiento para la formulación y seguimiento de planes de mejoramiento (acciones correctivas, preventivas y de mejora).
-Posible deficiencia en la rigurosidad de la revisión de los hallazgos producto de ejercicios de auditoría.
-Posibles debilidades en el cumplimiento de las funciones por parte del equipo operativo.</t>
  </si>
  <si>
    <t>Subdirectora Administrativa</t>
  </si>
  <si>
    <t>Ejecutar las acciones 2 y 6 del presente Plan de Mejoramiento, cuyo origen es la Auditoría SIG al proceso de Gestión Administratva de la vigencia 2016.</t>
  </si>
  <si>
    <t>Reportes de seguimiento a la ejecución del Plan de Mejoramiento.</t>
  </si>
  <si>
    <t>2 Reportes de seguimiento</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</si>
  <si>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</si>
  <si>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</si>
  <si>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</si>
  <si>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</si>
  <si>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</si>
  <si>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</si>
  <si>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</si>
  <si>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Elaboración del Diagnóstico de la infraestructura de la Sede Paloquemao.</t>
  </si>
  <si>
    <t>Diagnóstico de la infraestructura de la Sede Paloquemao.</t>
  </si>
  <si>
    <t xml:space="preserve">1 Diagnóstico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</si>
  <si>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</si>
  <si>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</si>
  <si>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</si>
  <si>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</si>
  <si>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</si>
  <si>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</si>
  <si>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</si>
  <si>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</si>
  <si>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 xml:space="preserve">Subdirector(a) de Contravenciones de Tránsito </t>
  </si>
  <si>
    <t xml:space="preserve">Director de Control y Vigilancia </t>
  </si>
  <si>
    <t>129-2017</t>
  </si>
  <si>
    <t>HALLAZGO # 2
Al revisar la ejecución de la actividad 23 del flujograma del procedimiento PM03-PR08 Procedimiento programación y acompañamiento a operativos Versión 3, no fue posible evidenciar el diligenciamiento de los formatos PM03-PR08-F01 Formato Informe visita técnica Versión. 1.0 y PM03-PR08-F02 Formato Visita técnica Versión. 1.0, los cuales se encuentran enunciados en el capítulo 6 “FORMATOS Y ANEXOS”.</t>
  </si>
  <si>
    <t>Deficiencias en la aplicación del procedimiento PM03-PR08 por parte de los responsables.</t>
  </si>
  <si>
    <t xml:space="preserve">Realizar seguimiento al finalizar la presente vigencia, para verificar el uso de los formatos que hacen parte del procedimiento PM03-PR08. 
</t>
  </si>
  <si>
    <t xml:space="preserve">Un (1) seguimiento realizado al finalizar la presente vigencia. </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</si>
  <si>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</si>
  <si>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</si>
  <si>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</si>
  <si>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</si>
  <si>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</si>
  <si>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</si>
  <si>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</si>
  <si>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</si>
  <si>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</si>
  <si>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</si>
  <si>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LAURA SOFIA CARVAJAL DE LEÓN</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</si>
  <si>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</si>
  <si>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</si>
  <si>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</si>
  <si>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</si>
  <si>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Subdirección Administrativa</t>
  </si>
  <si>
    <t>Subdirección de contravenciones de Tránsito</t>
  </si>
  <si>
    <t>Subdirección de Jurisdicción Coactiva</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</si>
  <si>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</si>
  <si>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</si>
  <si>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</si>
  <si>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</si>
  <si>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</si>
  <si>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</si>
  <si>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</si>
  <si>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</si>
  <si>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</si>
  <si>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</si>
  <si>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</si>
  <si>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</si>
  <si>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</si>
  <si>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</si>
  <si>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Desconocimiento de los temas de la entidad por parte de los encargados de la clasificación de los requerimientos en ventanilla, debido a la rotación de personal</t>
  </si>
  <si>
    <t>Realizar una capacitacion bimensual  dirigidas al personal encargado de clasificar la correspondencia en ventanilla, en conjunto con los encargados de la gestión documental  de la Subdirección Administrativa y la Dirección de Procesos Administrativos.</t>
  </si>
  <si>
    <t>(No. de personal socializados/No de personal convocado)*100</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</si>
  <si>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</si>
  <si>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</si>
  <si>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</si>
  <si>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</si>
  <si>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</si>
  <si>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</si>
  <si>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</si>
  <si>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</si>
  <si>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</si>
  <si>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</si>
  <si>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</si>
  <si>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 xml:space="preserve">REPORTE DE REPROGRAMACIÓN </t>
  </si>
  <si>
    <t>Equipo Operativo</t>
  </si>
  <si>
    <t>Seguimiento mensual por seis meses, con el fin de afianzar la cultura del autocontrol</t>
  </si>
  <si>
    <t xml:space="preserve">1-12-2017  Seguimiento realizado por Maritza Nieto,  en ejecución dentro del plazo programado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</si>
  <si>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</si>
  <si>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</si>
  <si>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</si>
  <si>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</si>
  <si>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</si>
  <si>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 xml:space="preserve">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</si>
  <si>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Sistema de información SIPA implementado y puesto en producción (Módulo Financiero).   </t>
  </si>
  <si>
    <t>Un (1) Sistema de información SIPA implementado y puesto en producción.
 (Módulo Financiero).</t>
  </si>
  <si>
    <t xml:space="preserve">
Jefe Oficina de Información Sectorial 
Director(a) de Procesos Administrativos</t>
  </si>
  <si>
    <t>Debilidades en el seguimiento del Mapa de Riesgos del proceso.</t>
  </si>
  <si>
    <t>(Seguimiento realizado/seguimiento programado)*100</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</si>
  <si>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</si>
  <si>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</si>
  <si>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</si>
  <si>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</si>
  <si>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</si>
  <si>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</si>
  <si>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</si>
  <si>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</si>
  <si>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</si>
  <si>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 xml:space="preserve">Resolución desactualizada. (Resolución 60 de 2007).
Ejecución de controles existentes, no contemplados en la Resolución 60 de 2007.
</t>
  </si>
  <si>
    <t>Revisión y Actualización de la Resolución 60 de 2007 y lineamientos relacionados con el parque automotor que apoya la gestión institucional en la SDM.</t>
  </si>
  <si>
    <t>Debilidad en el seguimiento por autocontrol y evaluación adecuado a los documentos que hacen parte del proceso, frente a las necesidades normativas y de gestión.</t>
  </si>
  <si>
    <t>Socialización de la Resolución y lineamientos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</si>
  <si>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</si>
  <si>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</si>
  <si>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</si>
  <si>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Debilidades en el seguimiento a las actividades de ejecución de contrato. 
Presuntos incumplimientos.</t>
  </si>
  <si>
    <t>Aplicar lista de chequeo para la verificación del cumplimiento de las obligaciones contractuales 2017-1410. Lista de Chequeo.</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</si>
  <si>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</si>
  <si>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</si>
  <si>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</si>
  <si>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</si>
  <si>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</si>
  <si>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</si>
  <si>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</si>
  <si>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</si>
  <si>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Una (1) lista de chequeo aplicada</t>
  </si>
  <si>
    <t>Mesas de Trabajo Trimestrales</t>
  </si>
  <si>
    <t xml:space="preserve">HORTENSIA MALDONADO RODRIGUEZ </t>
  </si>
  <si>
    <t>HORTENSIA MALDONA RODRIGUEZ</t>
  </si>
  <si>
    <t>HORTENSIA MALDONADO RODRÍGUEZ</t>
  </si>
  <si>
    <t>183-2017</t>
  </si>
  <si>
    <t>EVALUACION AUSTERIDAD DEL GASTO SEGUNDO TRIMESTRE - 2017</t>
  </si>
  <si>
    <t>184-2017</t>
  </si>
  <si>
    <t>185-2017</t>
  </si>
  <si>
    <t>186-2017</t>
  </si>
  <si>
    <t>187-2017</t>
  </si>
  <si>
    <t>188-2017</t>
  </si>
  <si>
    <t>ABIERTA</t>
  </si>
  <si>
    <t>CERRADA</t>
  </si>
  <si>
    <t>SUBSECRETARÍA DE SERVICIOS DE LA MOVILIDAD</t>
  </si>
  <si>
    <t>189-2017</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</si>
  <si>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</si>
  <si>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</si>
  <si>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</si>
  <si>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</si>
  <si>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</si>
  <si>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</si>
  <si>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</si>
  <si>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</si>
  <si>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</si>
  <si>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</si>
  <si>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</si>
  <si>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Carlos Andrés Bonilla Pretel
Paula Andrea Diaz</t>
  </si>
  <si>
    <t>Ana Lucia Angulo Villamil 
Carlos Andrés Bonilla Pretel</t>
  </si>
  <si>
    <t>Carlos Andrés Bonilla Pretel
Andrea Isabel Gacha
Paula Andrea Diaz</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</si>
  <si>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</si>
  <si>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</si>
  <si>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</si>
  <si>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</si>
  <si>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</si>
  <si>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</si>
  <si>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</si>
  <si>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</si>
  <si>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</si>
  <si>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</si>
  <si>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Realizar reuniones periódicas de las acciones de mejora propuestas en cumplimiento del procedimiento PV01-PR04, con el fin de asegurar su cumplimiento.</t>
  </si>
  <si>
    <t>(Número de seguimientos a las acciones del PMP -  informes de Austeridad / Número Total de acciones del PMP -  Informes de Austeridad)*100</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</si>
  <si>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</si>
  <si>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</si>
  <si>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</si>
  <si>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</si>
  <si>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</si>
  <si>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</si>
  <si>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</si>
  <si>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</si>
  <si>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</si>
  <si>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</si>
  <si>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</si>
  <si>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</si>
  <si>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</si>
  <si>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</si>
  <si>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Administración del Riesgo</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</si>
  <si>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</si>
  <si>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</si>
  <si>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</si>
  <si>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</si>
  <si>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</si>
  <si>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</si>
  <si>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</si>
  <si>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SUBSECRETARÍA DE POLÍTICA SECTORIAL</t>
  </si>
  <si>
    <t>Total general</t>
  </si>
  <si>
    <t>Blanca Ofir Murillo
María Janneth Romero</t>
  </si>
  <si>
    <t>Blanca Ofir Murillo
Janneth Romero M</t>
  </si>
  <si>
    <t xml:space="preserve">
Alberto Triana Lozada
</t>
  </si>
  <si>
    <t>Alberto Triana Lozada</t>
  </si>
  <si>
    <t>Deicy Astrid Beltrán y Rosa Amparo Quintana</t>
  </si>
  <si>
    <t xml:space="preserve">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</si>
  <si>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23/04/2018: No se aporta evidencia de su ejecución
Se solicita su reprogramación de la accion
_____________________________________
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Efectividad: se cumplió con el propósito de dar a conocer el flujo documental en las áreas para determinar la adecuada radicación de documentos  
Conclusión:  La acción no ha finalizado en su desarrollo, esta pendiente a capacitación con la participación de la Dirección de procesos administrativos y la Subdirección de investigación al transporte publico 
Recomendación: Reprogramar </t>
  </si>
  <si>
    <t>010-2018</t>
  </si>
  <si>
    <t>Debilidades en el contenido de la información reportada</t>
  </si>
  <si>
    <t>Ana Lucia Angulo Villamil
Carolina Pombo</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</si>
  <si>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</si>
  <si>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</si>
  <si>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</si>
  <si>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</si>
  <si>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Carlos Andrés Bonilla Pretel
Andrea Isabel Gacha
</t>
  </si>
  <si>
    <t xml:space="preserve">(Número de calificaciones de la evaluación del desempeño laboral diligenciadas/ número de funcionarios objeto de evaluación) *100 </t>
  </si>
  <si>
    <t>Los procedimientos PM03-PR15, PM03-PR07 y PM03-PR17, la matriz de cumplimiento de lo legal, el glosario, presentan inconsistencias y no se han incorporado la totalidad de los controles; tal como se describen el capítulo B del desarrollo de la auditoria</t>
  </si>
  <si>
    <t>Actualización Documentos del Proceso</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</si>
  <si>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</si>
  <si>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</si>
  <si>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Deficiencia en la actualización de los procedimientos PM03-PR07, PM03-PR15 y PM03-PR17, matriz de cumplimiento de lo legal y el glosario del proceso de Regulación y Control</t>
  </si>
  <si>
    <t>Realizar la actualización,publicaciión y socialización de los procedimientos PM03-PR07, PM03-PR15 y PM03-PR17, la matriz de cumplimiento de lo legal y el glosario del proceso de Regulación y Control.</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</si>
  <si>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</si>
  <si>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</si>
  <si>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</si>
  <si>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Procedimientos PM03-PR07, PM03-PR15 y PM03-PR17, la matriz de cumplimiento de lo legal y el glosario publicados y socializados.</t>
  </si>
  <si>
    <t>Número de PQRSD respondidas fuera de termino en el mes / Número total de PQRSD respondidas</t>
  </si>
  <si>
    <t>Disminuir el número de PQRSD respondidos fuera de término respecto al mes inmediatamente anterior</t>
  </si>
  <si>
    <t xml:space="preserve">Dirección de Control y Vigilancia </t>
  </si>
  <si>
    <t>014-2018</t>
  </si>
  <si>
    <t>015-2018</t>
  </si>
  <si>
    <t>AUDITORIA INTERNA SIG 2018</t>
  </si>
  <si>
    <t>Jefe de la OCI</t>
  </si>
  <si>
    <t>NC 4. Las acciones correctivas 70-2016 y 141-2017, tomadas por el proceso de Control y Evaluación de la Gestión frente a los hallazgos reportados por auditorías internas anteriores realizadas al proceso, no han sido eficaces, lo que afecta la mejora continua del sistema de gestión de la calidad.</t>
  </si>
  <si>
    <t>Incumplimiento acciones PMP</t>
  </si>
  <si>
    <t>Al revisar la eficacia de las acciones correctivas tomadas frente a los hallazgos reportados por la auditoría interna realizada al proceso en el año 2017, se encontró que persisten las no conformidades con respecto a la implementación de las tablas de retención documental, al control de la información documentada por parte del proceso y a la competencia de los auditores internos</t>
  </si>
  <si>
    <t xml:space="preserve">Archivo 2014, 2015 y 2016 Organizado </t>
  </si>
  <si>
    <t>024-2018</t>
  </si>
  <si>
    <t>Desconocimiento de la normatividad aplicable al proceso gestión de tránsito o de las definiciones y terminos empleados en el mismo y desactualizacion de procedimientos</t>
  </si>
  <si>
    <t xml:space="preserve">Actualizar y publicar  la Matriz de Cumplimiento Legal, el Glosario  y  los procedimientos PM04-PR19 y PM04-PR26 y sus respectivos formatos , de acuerdo con el  PE01-PR05 o cada vez que sea necesario  y socializarlos a los responsables de su ejecución y partes interesadas  </t>
  </si>
  <si>
    <t>Matriz de cumplimiento Legal, Glosario y Procedimientos PM04-PR19 y PM04-PR26 actualizados y publicados, con sus respectivos anexos y socializados</t>
  </si>
  <si>
    <t>Nicolás Adolfo Correal Huertas 
Claudia Andrea Díaz Acosta</t>
  </si>
  <si>
    <t>Deficiente o falta de seguimiento a las respuestas de los PQRS</t>
  </si>
  <si>
    <t xml:space="preserve">Realizar seguimiento quincenal para verificar el cumplimiento de atención y respuesta oportuna a los PQRSD. </t>
  </si>
  <si>
    <t>Segumientos quincenales realizados a los PQRSD / Seguimientos quincenales a los PQRSD programados</t>
  </si>
  <si>
    <t>Nicolás Adolfo Correal Huertas</t>
  </si>
  <si>
    <t>Desconocimiento y/o debilidades en la apropiación de la plataforma estrategica del SIG</t>
  </si>
  <si>
    <t>Debilidad en la apropiación del Sistema de Gestión de Calidad</t>
  </si>
  <si>
    <t>Realizar socialización de la plataforma estrategica y evaluación de conocimientos, a los servidores que hacen parte del proceso gestión de Tránsito que han ingresado desde Enero 1° a Junio 30 de  2018, para generar apropiación del SIG</t>
  </si>
  <si>
    <t>Una (1) socialización y su evaluación</t>
  </si>
  <si>
    <t>Deficiencias en la revisión de documentos que forman parte de los procedimientos</t>
  </si>
  <si>
    <t xml:space="preserve">Incluir en el procedimiento PM04-PR19 el formato "verificación condiciones para semaforizar", publicarlo y socializarlo a los responsables del desarrollo del procedimiento </t>
  </si>
  <si>
    <t xml:space="preserve">Formato "Verificación condiciones para semaforizar" incluido en el PM04-PR19, publicado  y socializado a los responsables del desarrollo del procedimiento </t>
  </si>
  <si>
    <t>Incumplimiento Procedimiento</t>
  </si>
  <si>
    <t>Desconocimiento  del Subsistema de Gestión de Calidad - SGC</t>
  </si>
  <si>
    <t xml:space="preserve">Desactualización de documentos del SIG </t>
  </si>
  <si>
    <t>027-2018</t>
  </si>
  <si>
    <t>028-2018</t>
  </si>
  <si>
    <t>029-2018</t>
  </si>
  <si>
    <t>030-2018</t>
  </si>
  <si>
    <t>032-2018</t>
  </si>
  <si>
    <t>034-2018</t>
  </si>
  <si>
    <t>NO CONFORMIDAD No. 2
Revisado el procedimiento PM04-PR19   procedimiento Expansión y modificación de la red semafórica de Bogotá D.C   y procedimiento PM04- PR26 Seguimiento y control a garantías de los contratos de señalización vial, se evidenció:
En Procedimiento  PM04-PR19:
Se evidencia la no conformidad en los procedimiento PM04-PR19 Expansión y modificación de la red semafórica de Bogotá D.C y procedimiento PM04- PR26 Seguimiento y control a garantías de los contratos de señalización vial</t>
  </si>
  <si>
    <t xml:space="preserve">
NO CONFORMIDAD No. 4
Al realizar la verificación del Glosario  del proceso de Gestión del Tránsito, se evidenció que no  contiene términos de la Resolución 1885 de 2015 Manual  de Señalización vial</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</si>
  <si>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</si>
  <si>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</si>
  <si>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</si>
  <si>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</si>
  <si>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</si>
  <si>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Implementar un reporte mensual del consolidado del estado de  las  solicitudes referentes a señalización, dirigido a las Direcciones que intervengan en el proceso, siempre y cuando existan contratos integrales de señalización y de mantenimiento.</t>
  </si>
  <si>
    <t xml:space="preserve">Reporte mensual del estado de solicitudes a las dependencias DTI, DSC y DSVCT             </t>
  </si>
  <si>
    <t>No Conformidad No.3
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</si>
  <si>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</si>
  <si>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</si>
  <si>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</si>
  <si>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</si>
  <si>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</si>
  <si>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No Conformidad No.1 No fue registrada la materialización del riesgo “Perdida de bienes de la entidad”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</si>
  <si>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</si>
  <si>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No.2
No se logró evidenciar los programas de control que establezca metas y formas de evaluación de cumplimiento de la Resoluciones 060 de 2007 “…reglamenta la utilización, administración y control del parque automotor de la SDM…”, ni la reglamentación respectiva.</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</si>
  <si>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</si>
  <si>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 xml:space="preserve">
NO CONFORMIDAD No.4
Al revisar el Contrato 2017-1410 “Prestar el servicio público integral de transporte terrestre automotor especial para apoyar las actividades que se desarrollar fuera de las instalaciones de la SDM”, suscrito el 14 de julio de 2017, con acta de inicio del 17 de julio de 2017, se establece que no se vienen dando cumplimiento a cinco (5) de las Obligaciones Específicas de Contratista: la 23,38, 39,40 y 41.</t>
  </si>
  <si>
    <t>NO CONFORMIDAD No.5
No se evidencian planes de mejoramiento por proceso aprobados con las acciones efectivas producto de las evaluaciones a los informes de austeridad del gasto del primer y segundo trimestre de 2017 y su cumplimiento.</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</si>
  <si>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</si>
  <si>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</si>
  <si>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</si>
  <si>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</si>
  <si>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</si>
  <si>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</si>
  <si>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 xml:space="preserve">NO CONFORMIDAD No. 1
Desactualización de la Matriz de Cumplimiento legal del proceso.
</t>
  </si>
  <si>
    <t>NO CONFORMIDAD No. 3
No cumplimiento del procedimiento PM05-PR01 Procedimiento de seguimiento al Trámite de PQRSD de la secretaria Distrital de Movilidad.</t>
  </si>
  <si>
    <t>OBSERVACIÓN No. 2
Se aplicaron las listas de verificación del SIG a funcionarios de carrera, provisionales temporales y contratistas con tiempo de vinculación mayor a 3 meses, encontrando que en los servidores con menor tiempo de vinculación tienen desconocimiento del mismo.</t>
  </si>
  <si>
    <t xml:space="preserve">OBSERVACIÓN No. 4
En el procedimiento PM04-PR19 Expansión y modificación de la red semafórica de Bogotá D.C actividad 13, realizan un Análisis de Tránsito en formato denominado “verificación condiciones para semaforizar” documento que no ha elevado a los registros del procedimiento. </t>
  </si>
  <si>
    <t>Actualización procedimientos</t>
  </si>
  <si>
    <t>Obs 3. Se evidencia actualización de la Matriz de Cumplimiento Legal en forma trimestral, pero dicha actualización presenta inconsistencias en la actualización del año 2017, denominación de normas e inclusión de normas nacionales.</t>
  </si>
  <si>
    <t>Inclusión parcial de las normas</t>
  </si>
  <si>
    <t>Deficiencia en los controles establecido para la revisión de los procedimientos.</t>
  </si>
  <si>
    <t>No se aplico los lineamientos y políticas de operación establecidos en el procedimiento PE01-PR05</t>
  </si>
  <si>
    <t>Aplicar lo establecido en el  PE01-PR05 Procedimiento Control de Documentos del Sistema
Integrado de Gestión.</t>
  </si>
  <si>
    <t>Matriz de Cumplimiento Legal Actualizada</t>
  </si>
  <si>
    <t>Laura Carvajal de León</t>
  </si>
  <si>
    <t>038-2018</t>
  </si>
  <si>
    <t>040-2018</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</si>
  <si>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</si>
  <si>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</si>
  <si>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</si>
  <si>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</si>
  <si>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</si>
  <si>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Directora Administrativa y Financiera</t>
  </si>
  <si>
    <t>041-2018</t>
  </si>
  <si>
    <t>044-2018</t>
  </si>
  <si>
    <t>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t>
  </si>
  <si>
    <t xml:space="preserve">Las TRD no se ajustan a la operación del proceso </t>
  </si>
  <si>
    <t>Desactualización de la TRD del proceso</t>
  </si>
  <si>
    <t>Solicitar a la Subdirección Administrativa la revisión de la TRD en su versión 02, aprobada en el Comité de archivo de la Secretaría, generando mesas de trabajo para determinar los ajustes necesarios en la documentación del subsistema de calidad del proceso.</t>
  </si>
  <si>
    <t>(# número de mesas de revisión de la TRD realizadas / # número de mesas de revisión de la TRD programadas) * 100</t>
  </si>
  <si>
    <t>Gestión de Transporte e Infraestructura</t>
  </si>
  <si>
    <t>Gestión de Transporte e Infraestructura y Gestión Administrativa</t>
  </si>
  <si>
    <t>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t>
  </si>
  <si>
    <t>Falta de concimiento y apropiación del procedimiento PM05-PR01 al proceso de gestión de transporte e infraestructura
Falta de capacidad para realizar el seguimiento en los términos establecidos por el procedimiento</t>
  </si>
  <si>
    <t>Realizar la socializacion del  procedimiento PM05-PR01por parte del proceso e interiorizar las acciones a realizar.
Realizar mensualmente el reporte de los PQRS a la DSC para la actualización del modulo</t>
  </si>
  <si>
    <t xml:space="preserve">
(#sensibilizaciones internas sobre el procedimiento PM05-PR01 realizadas / #sensibilizaciones internas sobre el procedimiento PM05-PR01 programadas)*100  (se programarà una semestral)
(# Reportes de PQRS enviados a la DSC / Reportes de PQRS requeridos por la DSC) * 100</t>
  </si>
  <si>
    <t>Debilidades en la actualización de los Documentos del  SIG del proceso.
Falta de capacidad de personal para realizar el seguimiento a la documentación del SIG.</t>
  </si>
  <si>
    <t xml:space="preserve">Correccion </t>
  </si>
  <si>
    <t>Al revisar el contenido y aplicación de los documentos del SIG del proceso, se observa que los procedimientos PM01-PR04, PM01-PR05 y PM01-PR08 requieren actualizaciones de acuerdo a las necesidades del proceso, tal como se describe en el capítulo B del desarrollo de la auditoria.</t>
  </si>
  <si>
    <t>Realizar la socialización y actualización de los procedimientos del Proceso, previo análisis del estado actual de los mismos, publicación  y socialización.</t>
  </si>
  <si>
    <t>(No. de procedimientos de proceso actualizados, publicados y socializados / No. de procedimientos del proceso)*100</t>
  </si>
  <si>
    <t>048-2018</t>
  </si>
  <si>
    <t>049-2018</t>
  </si>
  <si>
    <t>051-2018</t>
  </si>
  <si>
    <t xml:space="preserve">Debilidades en el seguimiento de actividades al interior de los procesos </t>
  </si>
  <si>
    <t>Debilidades en la actualización de documentos del SIG</t>
  </si>
  <si>
    <t xml:space="preserve">Falta de comunicación de  los procesos para alinear  criterios comunes de gestión de documentos en los procedimientos PM05-PR01- PA01-PR03 </t>
  </si>
  <si>
    <t>Alinear,  actualizar y socializar  los procedimientos PM05-PR01 y PA01-PR03</t>
  </si>
  <si>
    <t>Ausencia de publicación de la versión 2,0 de las TRD</t>
  </si>
  <si>
    <t xml:space="preserve">Actualizar la publicación de las TRD de la SDM en intranet y pagina web de la entidad </t>
  </si>
  <si>
    <t>*Dos procedimientos actualizados
*N°de participantes del equipo operativo/ N° integrantes del equipo operativo</t>
  </si>
  <si>
    <t xml:space="preserve">2 procedimientos actualizados
50% </t>
  </si>
  <si>
    <t xml:space="preserve">*TRD Versión 2,0 publicada </t>
  </si>
  <si>
    <t xml:space="preserve">22 Tablas de Retención Documental  publicadas </t>
  </si>
  <si>
    <t>Profesionales equipo operativo dependencias</t>
  </si>
  <si>
    <t xml:space="preserve">Profesional equipo Operativo </t>
  </si>
  <si>
    <t>053-2018</t>
  </si>
  <si>
    <t>NC 3. Se evidencia ausencia de interrelación frente a las responsabilidades entre los procedimientos PM05-PR01 y PA01-PR01, el cual no refleja la interrelación para la clasificación de los PQRSD, afectando el cumplimiento del objeto de ambos procedimientos. Última fecha revisión  04/01/2016. (proceso de gestión administrativa)</t>
  </si>
  <si>
    <t>NC 4. No se garantiza la aplicación sistemática de controles para la conservación de la información documentada requerida por la norma ISO9001:2015 numeral 7,5,3,1, ya que las TRD implementadas por la entidad se encuentran desactualizadas tanto en su estructura documental como en la denominación de los procesos. (proceso responsable  gestión administrativa)</t>
  </si>
  <si>
    <t>AUDITORÍA GESTIÓN ADMINISTRATIVA</t>
  </si>
  <si>
    <t xml:space="preserve">
INFORME EVALUACIÓN SIDEAP VIGENCIA 2017 
</t>
  </si>
  <si>
    <t xml:space="preserve">
INFORME EVALUACIÓN SIDEAP PRIMER TRIMESTRE VIGENCIA 2018
</t>
  </si>
  <si>
    <t xml:space="preserve">GESTIÓN ADMINISTRATIVA  </t>
  </si>
  <si>
    <t xml:space="preserve">La entidad, debe esperar los términos normativos que tiene el Archivo de Bogotá para evaluar y convalidar el Instrumento y sus soportes técnicos. </t>
  </si>
  <si>
    <t xml:space="preserve">Actualizar la publicación de la TRD aprobada por el Comité Interno de Archivo  y convalidada por el Consejo Distrital de Archivo en la Pagina Web y en la intranet de la entidad  </t>
  </si>
  <si>
    <t>TRD Versión 2,0 y convalidada por el Consejo Distrital de Archivo, publicada en la intranet y en la página web</t>
  </si>
  <si>
    <t xml:space="preserve">(Número de servidores que asistieron a la socialización/ Número de servidores convocados)*100
 </t>
  </si>
  <si>
    <t>SUBSECRETARIA DE SERVICIOS DE LA MOVILIDAD - 
SUBSECRETARIA DE GESTIÓN CORPORATIVA</t>
  </si>
  <si>
    <t>SUBSECRETARIA DE SERVICIOS DE LA MOVILIDAD - 
SUBSECRETARIA DE POLÍTICA SECTORIAL</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</si>
  <si>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</si>
  <si>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</si>
  <si>
    <t xml:space="preserve">O1- Se evidenció que por parte de la Subsecretaría de Gestión Corporativa no se hay implementado el formato PA02-PR10-F03 de entrenamiento en el puesto de trabajo a los contratistas que laboran desde esa dependencia. </t>
  </si>
  <si>
    <t xml:space="preserve">Socializar el procedimiento PA01-PR08,  actualizado </t>
  </si>
  <si>
    <t>Acción reformulada y repogramada: 
Organizar el archivo de gestión del proceso de las vigencias 2014, 2015 y 2016 de conformidad con las TRD y de acuerdo a los lineamientos de la Subdirección Administrativa
Acciones origen: Hallazgo 01-2014 y 011-2014 Acciones 3 y 4. Hallazgo 070-2016 Acción 4</t>
  </si>
  <si>
    <t>Solicitar al Secretario Distrital de Movilidad se impartan las directivas necesarias para que al interior de la Dirección de Asuntos Legales establezcan los controles necesarios para que las carpetas contractuales sean el reflejo exacto de cada una de las actuaciones ejercidas por cada uno de los supervisores asignados en cada contrato celebrado por la SDM</t>
  </si>
  <si>
    <t>Solicitar al Secretario Distrital de Movilidad se impartan las directivas necesarias para que al interior de la Dirección de Asuntos Legales se ajustes los procedimientos y se asignen responsables sobre la publicidad de la documentación contractual contempladas en el artículo 8 del Decreto 103 de 2015, que dispone que todos los informes de ejecución que se han producido por la interventoría o la supervisión de los contratos sean publicados en el SECOP</t>
  </si>
  <si>
    <t>Impartir directivas a los ordenadores del gasto para que el momento de asignar los supervisores, la SDM contemple la realización de seguimientos administrativos, financieros, contables y jurídicos, para que se realice una supervisión integral, tal como lo contempla la ley 1474 de 2011.</t>
  </si>
  <si>
    <t xml:space="preserve">Expedicion de circular o acto administrativo, donde se impartan las medidas frente a los controles necesarios para que la documentación contractual de la gestión y ejecución se encuentre actualizada y disponible para su consulta en el archivo de la Entidad 
</t>
  </si>
  <si>
    <t xml:space="preserve">Falta de publicación de la totalidad de los informes de ejecucion en el SECOP  </t>
  </si>
  <si>
    <t>Deficiencia en el seguimiento de las supervisiones</t>
  </si>
  <si>
    <t xml:space="preserve">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
</t>
  </si>
  <si>
    <t>Circular o acto administrativo firmado, publicado y socializado</t>
  </si>
  <si>
    <t>Directora de Asuntos Legales</t>
  </si>
  <si>
    <t>SUBSECRETARÍAS</t>
  </si>
  <si>
    <t>061-2018</t>
  </si>
  <si>
    <t>062-2018</t>
  </si>
  <si>
    <t>064-2018</t>
  </si>
  <si>
    <t xml:space="preserve">1.  Incumplimiento de las obligaciones a cargo de los supervisores frente a la entrega de la información de la ejecución contractual, a la Dirección de Asuntos Legales. 
2. Falta de incorporacion de documentación en los expedientes contactuales. </t>
  </si>
  <si>
    <t>Debilidades en la supervisión</t>
  </si>
  <si>
    <t>AUDITORÍA ESPECIAL DE LA VEEDURIA DISTRITAL AL CONTRATO DE CONSULTORIA 2016-802</t>
  </si>
  <si>
    <t xml:space="preserve">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
</t>
  </si>
  <si>
    <t>Deicy Astrid Beltrán,Rosa Amparo Quintana y Luz Yamile Aya</t>
  </si>
  <si>
    <t>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</si>
  <si>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Deicy Astrid Beltrán y Rosa Amparo Quintana, Luz Yamile Aya</t>
  </si>
  <si>
    <t>Deicy Beltran- Amparo Quintana,Luz Yamile Aya</t>
  </si>
  <si>
    <t xml:space="preserve">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</si>
  <si>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</si>
  <si>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Deicy Astrid Beltrán y Rosa Amparo Quintana,Luz Yamile Aya</t>
  </si>
  <si>
    <t>Deicy Beltran- Amparo Quintana y Luz Yamile Aya</t>
  </si>
  <si>
    <t>Deicy Astrid Beltrán, Rosa Amparo Quintana y Luz Yamile Aya</t>
  </si>
  <si>
    <t>31/08/2018 seguimiento realizado por las profesionales Deicy Astrid Beltrán, Rosa Amparo Quintana, Luz Yamile Aya y atendido por los profesionales de la Subdirección Administrativa (Fernando Cendales, Doris Nancy Alvis).
Teniendo en cuenta que se presenta el informe 1 y 2 de seguimiento a la implementación de las TRD, actividades que muestran un significativo avance; no obstante, no se ha dado cumplimiento al indicador de la acción propuesta. El proceso solicita reprogramación para el día 28/12/2018.
Recomendación:  Reprogramar la acción de conformidad con la solicitud del proceso, por lo tanto, el responsable deberá adelantar acciones para su cumplimiento.
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no se cuenta con las evidencias de su cumplimiento integral. 
Revisión de la efectividad: NO se puede verificar la efectividad, toda vez que no se ha dado cumplimiento  a la acción. 
Recomendación :  Reprogramar  la acción, el responsable deberá adelantar acciones para su cumplimiento.</t>
  </si>
  <si>
    <t>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</si>
  <si>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</si>
  <si>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Se han realizado los reportes respectivos, a las Direcciones que intervengan en el proceso.  (Se adjunta archivos en PDF, con los memorandos de los reportes del año 2017 y de los meses de Febrero, Marzo, abril, mayo, junio y julio de 2018). En el mes de enero no existe reporte en razón a que los contratos integrales iniciaron en febrero de 2018.</t>
  </si>
  <si>
    <t xml:space="preserve">Se solicita el cierre de esta acción teniendo en cuenta que:
 Las PQRS que fueron allegadas a la Subdirección de Contravenciones de Tránsito por medio del Sistema Distrital de Quejas y Soluciones – SDQS en el año 2017 ya se encuentran gestionadas y cerradas en su totalidad. 
 Los radicados que fueron asignados en la herramienta de correspondencia se encuentran gestionados y cerrados en su totalidad a excepción de los siguientes casos puesto que a pesar de haber gestionado y archivado en el módulo de correspondencia el sistema no lo tuvo en cuenta y sigue registrando como "15 - RECIBIDO POR UN FUNCIONARIO" y "12 - ASIGNADO A UN FUNCIONARIO": 
</t>
  </si>
  <si>
    <t>Revisión, validación, actualización,socialización  y publicación del PM05 - PR02 " procedimiento de participación ciudadana" y anexos, con el fin de incluir los aspectos por mejorar.</t>
  </si>
  <si>
    <t>Procedimiento actualizado, publicado y socializado</t>
  </si>
  <si>
    <t>LAURA SOFIA CARVAJAL DE LEON</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</si>
  <si>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</si>
  <si>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</si>
  <si>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</si>
  <si>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</si>
  <si>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Capacitar a los miembros del equipo de Centros Locales, quienes lideran y ejecutan las acciones de participación ciudadana en el territorio en temas relacionados con los  requisitos legales en especial la ley 1712 de 2014 y demas leyes o normas que vayan reglamentando frente a la publicidad y transparencia,  con el fin de mejorar los conocimientos en los requisitos de la Entidad y evaluarlos</t>
  </si>
  <si>
    <t>(No de servidores capacitados y evaluados/No de servidores convocados)*100</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</si>
  <si>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</si>
  <si>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</si>
  <si>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Falta de lineamientos establecidos en el procedimiento</t>
  </si>
  <si>
    <t>No hay un lineamiento establecidos en el procedimiento para el seguimiento y respuesta al ciudadano de los requerimientos técnicos</t>
  </si>
  <si>
    <t>Revisión, validación, actualización, socialización  y publicación del PM05 - PR02 " procedimiento de participación ciudadana" con el fin de incluir los aspectos por mejorar, relacionados en el informe de auditoría respectivo.</t>
  </si>
  <si>
    <t xml:space="preserve">Incluir lineamiento en el procedimiento PM05 - PR02 de realizar el seguimiento  a las peticiones técnicas de los ciudadanos de acuerdo a las herramientas establecidas para tal fin, publicarlo y socializarlo
</t>
  </si>
  <si>
    <t>LAURA SOFIA DE CARVAJAL DE LEON</t>
  </si>
  <si>
    <t>Incluir lineamiento en el procedimiento PM05 - PR02  de emitir la respuesta al ciudadano por parte de las direcciones tecnicas con copia a la DSC, publicarlo y socializarlo</t>
  </si>
  <si>
    <t>Realizar seguimiento mediante un archivo excell de las peticiones técnicas de los ciudadanos anteriores al 4to trimestre es decir hasta el 30 de septiembre de 2017 , remitidas a las dependencias y entidades competentes con el fin de realizar el seguimiento a la gestion realizada</t>
  </si>
  <si>
    <t>(seguimiento realizado/seguimiento programado)*100</t>
  </si>
  <si>
    <t>Realizar seguimiento mediante la herramienta ANDA de las peticiones técnicas de los ciudadanos posteriores al 3er trimestre, es decir a partir del 1 de octubre de 2017, remitidas a las dependencias y entidades competentes con el fin de realizar el seguimiento a la gestion realizada</t>
  </si>
  <si>
    <t>Falta de lineamientos</t>
  </si>
  <si>
    <t>No hay un lineamiento establecido donde indiquen que el informe de resultados debe incluir las 4 líneas estrategicas</t>
  </si>
  <si>
    <t>Revisión, validación, actualización,socialización  y publicación del PM05 - PR02 " procedimiento de participación ciudadana" con el fin de incluir los aspectos por mejorar, relacionados en el informe de auditoría respectivo.</t>
  </si>
  <si>
    <t>Incluir en el procedimiento PM05-PR02 un lineamiento donde indique que el informe debe contener las 4 líneas estratégicas, publicarlo y socializarlo</t>
  </si>
  <si>
    <t>Incluir en el informe el análisis  de resultados al estado de las 4 líneas estrategicas</t>
  </si>
  <si>
    <t>Informes con análisis del estado de las 4 lineas presentados/ Total de informes a presentar</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</si>
  <si>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</si>
  <si>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</si>
  <si>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</si>
  <si>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</si>
  <si>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Acción de Mejora</t>
  </si>
  <si>
    <t xml:space="preserve">Procedimiento PM05-PR17 actualizado, publicado y socializado </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</si>
  <si>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</si>
  <si>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</si>
  <si>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</si>
  <si>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</si>
  <si>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</si>
  <si>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</si>
  <si>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</si>
  <si>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 xml:space="preserve">De acuerdo a la encuesta de satisfaccion , los ciudadanos perciben que la sala de espera no es suficiente para el total de ciudadanos que participan en los cursos de pedagogía
</t>
  </si>
  <si>
    <t xml:space="preserve">Adecuaciones implementadas vs adecuaciones programadas </t>
  </si>
  <si>
    <t>066-2018</t>
  </si>
  <si>
    <t>067-2018</t>
  </si>
  <si>
    <t>068-2018</t>
  </si>
  <si>
    <t>069-2018</t>
  </si>
  <si>
    <t>070-2018</t>
  </si>
  <si>
    <t>071-2018</t>
  </si>
  <si>
    <t xml:space="preserve">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</si>
  <si>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Claudia Elena Parada Aponte</t>
  </si>
  <si>
    <t>072-2018</t>
  </si>
  <si>
    <t>Falta de habilidades en el desarrollo de las auditorias de Calidad</t>
  </si>
  <si>
    <t>Realizar un taller práctico sobre redacción de hallazgos al equipo de auditores de calidad vinculados al ejercicio realizado en la vigencia 2018.</t>
  </si>
  <si>
    <t>Realizar una socialiización sobre la competencia de los auditores (ISO 19011:2018 - Numeral 7) al equipo de auditores de calidad vinculados al ejercicio realizado en la vigencia 2018.</t>
  </si>
  <si>
    <t>Evaluar la aprehension de conocimiento del taller y de la socialización realizadas.</t>
  </si>
  <si>
    <t>DIEGO NAIRO USECHE</t>
  </si>
  <si>
    <t xml:space="preserve">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
</t>
  </si>
  <si>
    <t>No. de servidores socializados / No. de servidores convocados a la socialización</t>
  </si>
  <si>
    <t>No. de servidores evaluados / No. de servidores que asistieton al taller y a la  socialización</t>
  </si>
  <si>
    <t>No. de servidores que asisten al taller / No. de servidores convocados al taller</t>
  </si>
  <si>
    <t>Falta de experticia del equipo auditor en el ejercicio de auditoria.</t>
  </si>
  <si>
    <t>Debilidades en el conocimiento de la ISO 9011:2018</t>
  </si>
  <si>
    <t>Debilidades en la aprehensón del conocmiento</t>
  </si>
  <si>
    <t>AUDITORÍA PQRSD 2018</t>
  </si>
  <si>
    <t>NC1 
Desactualización de los Procedimientos relacionados con el objeto de la Auditoría y sus anexos.</t>
  </si>
  <si>
    <t>Actualización Procedimiento</t>
  </si>
  <si>
    <t>DIRECCIÓN DE SERVICIO AL CIUDADANO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</si>
  <si>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</si>
  <si>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</si>
  <si>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</si>
  <si>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altratamiento de PQRSD</t>
  </si>
  <si>
    <t>SJC
Capacidad Instalada insuficiente  para ejecutar labores asociadas a las respuestas de PQRSD (personal actual vs radicados recibidos)</t>
  </si>
  <si>
    <t>ROBERTO JOSE FUENTES FERNÁNDEZ</t>
  </si>
  <si>
    <t>Gestionar el fortalecimiento del equipo de trabajo, conforme al volumen historico de documentos, para mejorar la capacidad de respuesta de las PQRSD allegadas a la dependencia.</t>
  </si>
  <si>
    <t>Equipo de trabajo adicional / Equipo de trabajo requerido</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</si>
  <si>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</si>
  <si>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</si>
  <si>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</si>
  <si>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</si>
  <si>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</si>
  <si>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</si>
  <si>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</si>
  <si>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</si>
  <si>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</si>
  <si>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 tratamiento de PQRSD</t>
  </si>
  <si>
    <t xml:space="preserve">
1.Alta carga laboral
2.Falta de personal para ejecutar labores, relacionadas con las respuestas a las solicitudes</t>
  </si>
  <si>
    <t>Impartir instrucciones a los supervisores condicionando el pago de contratistas con la actualización del aplicativo de correspondencia y SDQS y para las personas de planta recordarles que no se pueden pasar del termino establecido en la ley o se remitira a la oficina de control disciplinario</t>
  </si>
  <si>
    <t>1 memorando dirigido a los supervisores y personal de planta</t>
  </si>
  <si>
    <t>1 memorando</t>
  </si>
  <si>
    <t>(Personal contratado/personas programadas para contratar)*100</t>
  </si>
  <si>
    <t>Actualizar los sistemas de correspondencia y SDQS para la vigencia de 2018</t>
  </si>
  <si>
    <t>Correspondencia contestada/correspondencia recibida</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</si>
  <si>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</si>
  <si>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</si>
  <si>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</si>
  <si>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</si>
  <si>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</si>
  <si>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</si>
  <si>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Mala asignación de los PQRS al interior de la Entidad.</t>
  </si>
  <si>
    <t>Carolina Pombo Rivera</t>
  </si>
  <si>
    <t>Descargar los PQRSD en el aplicativo por parte del  funcionario a cargo, a las  peticiones que se encuentren pendientes por tramite para dar por terminado el proceso.</t>
  </si>
  <si>
    <t>N° de PQRS descargados/ N° de PQRSD contestadas pero pendiente por descargar</t>
  </si>
  <si>
    <t>100 %</t>
  </si>
  <si>
    <t>Realizar seguimiento mensual a las peticiones radicadas a traves de PQRS.</t>
  </si>
  <si>
    <t xml:space="preserve">N°de PQRS contestados y descargados mensualmente dentro de los terminos legales /N° de PQRS asignados </t>
  </si>
  <si>
    <t xml:space="preserve">Falta de capacitación en el modulo de PQRS para todos los intervinientes del procedimiento
</t>
  </si>
  <si>
    <t>Incluir en la induccion y reinduccion de los servidores del proceso de gestion legal y contractual el procedimiento para el SDQS y el Aplicativo de Correspondencia.</t>
  </si>
  <si>
    <t>No. Personal Socializado y Evaluado/N° Personal Convocado.</t>
  </si>
  <si>
    <t>NC 3 
Se evidencia que no se están reportando a la Oficina de Control Disciplinario, las respuestas inoportunas o sin respuesta de los PQRSD asignados</t>
  </si>
  <si>
    <t xml:space="preserve">Desconocimiento del Procedimiento </t>
  </si>
  <si>
    <t>Socializar del  procedimiento trámite PQRSD ( PM05-PR01) de la Secretaría Distrital de Movilidad.</t>
  </si>
  <si>
    <t>Dar cumplimiento al Procedimiento de seguimiento al tramite de PQRSD ( PM05-PR01) respecto al reporte mensual a Control Disciplinario por el incumplimiento a la contestacion de PQRS en los terminos estipulados.</t>
  </si>
  <si>
    <t>Un (1) Reporte Mensual</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</si>
  <si>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</si>
  <si>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</si>
  <si>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 xml:space="preserve">
Realizar informes mensuales con su respectivos análisis que permitan detectar presuntos incumplimientos, para ser reportados a Control Disciplinario, si es del caso.</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</si>
  <si>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</si>
  <si>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</si>
  <si>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</si>
  <si>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 xml:space="preserve">Reportar a la oficina de Control Disciplinario los casos en que se evidencio el incumplimiento de la normativa vigente Ley 1755 de 2015 vigencia 2018,una vez realizada la depuración y verificación en el area correspondiente.
</t>
  </si>
  <si>
    <t xml:space="preserve">(Número de PQRSD reportadas a OCD/Número de PQRSD respondidas fuera de termino y/o sin respuesta una vez realizada la depuración y a discreción del jefe de area)*100 </t>
  </si>
  <si>
    <t>Realizar reunión de la vigencia 2018 con la Directora de Servicio al Ciudadano para verificar los casos a reportar</t>
  </si>
  <si>
    <t>NC 3 
 Se evidencia que no se están reportando a la Oficina de Control Disciplinario, las respuestas inoportunas o sin respuesta de los PQRSD asignados.</t>
  </si>
  <si>
    <t>Identificar las PQRSD con incumplimiento en los términos de respuesta y evaluar por parte del jefe de la dependencia la pertinencia del reporte a la OCD.</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</si>
  <si>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</si>
  <si>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</si>
  <si>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</si>
  <si>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</si>
  <si>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</si>
  <si>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</si>
  <si>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</si>
  <si>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</si>
  <si>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</si>
  <si>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</si>
  <si>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</si>
  <si>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</si>
  <si>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Realizar el informe semestral de la gestióm realizada por el Defensor del Ciudadano de conformidad con lo establecido en la normatividad vigente.</t>
  </si>
  <si>
    <t>Numero de informes realizados/numero de informes programados*100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</si>
  <si>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</si>
  <si>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</si>
  <si>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</si>
  <si>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</si>
  <si>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</si>
  <si>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</si>
  <si>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</si>
  <si>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</si>
  <si>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</si>
  <si>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</si>
  <si>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</si>
  <si>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</si>
  <si>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</si>
  <si>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</si>
  <si>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</si>
  <si>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</si>
  <si>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No se suscribio plan de mejoramiento dentro de los terminos establecidos</t>
  </si>
  <si>
    <t>1. Capacidad Instalada insuficiente (personal actual vs radicados recibidos)</t>
  </si>
  <si>
    <t>Redistribución de personal realizada/redistribucion de personal programada</t>
  </si>
  <si>
    <t>073-2018</t>
  </si>
  <si>
    <t>074-2018</t>
  </si>
  <si>
    <t>075-2018</t>
  </si>
  <si>
    <t>076-2018</t>
  </si>
  <si>
    <t>079-2018</t>
  </si>
  <si>
    <t>077-2018</t>
  </si>
  <si>
    <t>078-2018</t>
  </si>
  <si>
    <t>Obs 3 Se evidencia, que si bien se han suscritos Planes de Mejoramiento por Procesos, producto de las auditorias y seguimientos realizados por la OCI, las acciones no han sido efectivas por cuanto persisten las debilidades observadas en el desarrollo de las mismas. Así mismo de conformidad con lo establecido en el Procedimiento PV01-PR04 Formulación y Seguimiento de Planes de Mejoramiento Versión 4.0, no se suscribió de manera oportuna (Cinco días hábiles) el PMP resultado del seguimiento semestral de fecha febrero de 2018 por parte de la DSC.</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</si>
  <si>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</si>
  <si>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</si>
  <si>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
Evidencia de incumplimiento: NC 3 Se incumple la responsabilidad de gestionar y hacer seguimiento a los requerimientos técnicos ante los diferentes procesos de la Secretaría Distrital de Movilidad  y la Entidades del Sector, establecidas en el PM05-PR-02</t>
  </si>
  <si>
    <t>Criterio: Lo anterior no permite evidenciar el cumplimiento de lo dispuesto en el PM05-PR02- PT01 Protocolo de Participación Ciudadana Local en Temas de Movilidad V3.0
Evidencia de incumplimiento: OB 1 El Informe de resultados y avances del Plan Institucional de Participación que se efectua trimestralmente y se comunica a los directivos no incluye análisis detallado al estado de las cuatro (4) líneas estratégicas: Línea de Participación, Línea de Información, Línea de Formación y Línea Técnica Local.</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</si>
  <si>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</si>
  <si>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</si>
  <si>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</si>
  <si>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</si>
  <si>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Diseñar e implementar  plan un de trabajo  con las acciones necesarias para aumentar la satisfaccion de los usuarios con respecto a la infraestructura y adecuacion para  la prestacion del servicio de cursos pedagogicos</t>
  </si>
  <si>
    <t>DIRECCIÓN DE TRANSPORTE E INFRAESTRUCTURA</t>
  </si>
  <si>
    <t>DIRECCIÓN ADMINISTRATIVA Y FINANCIERA</t>
  </si>
  <si>
    <t xml:space="preserve">GESTIÓN LEGAL Y CONTRACTUAL </t>
  </si>
  <si>
    <t>CONTROL Y EVALUACIÓN DE LA GESTIÓN</t>
  </si>
  <si>
    <t>SERVICIO AL CIUDADANO Y GESTIÓN ADMINISTRATIVA</t>
  </si>
  <si>
    <t>GESTIÓN ADMINISTRATIVA Y GESTIÓN FINANCIERA</t>
  </si>
  <si>
    <t>DIRECCIÓN ADMINISTRATIVA Y FINANCIERA
SUBDIRECCIÓN ADMINISTRATIVA</t>
  </si>
  <si>
    <t>DIRECCIÓN ADMINISTRATIVA Y FINANCIERA
DIRECCIÓN DE ASUNTOS LEGALES</t>
  </si>
  <si>
    <t>DIRECCIÓN ADMINISTRATIVA
SUBDIRECCIÓN ADMINISTRATIVA</t>
  </si>
  <si>
    <t xml:space="preserve">
DIRECCIÓN DE ASUNTOS LEGALES
DESPACHO</t>
  </si>
  <si>
    <t>DIRECCIÓN DE ASUNTOS LEGALES
SUBDIRECCIÓN ADMINISTRATIVA.</t>
  </si>
  <si>
    <t>DIRECCIÓN DE CONTROL Y VIGILANCIA
DIRECCIÓN DE SEGURIDAD VIAL Y COMPORTAMIENTO DE TRÁNSITO</t>
  </si>
  <si>
    <t>DIRECCIÓN DE SERVICIO AL CIUDADANO
SUBDIRECCIÓN ADMINISTRATIVA</t>
  </si>
  <si>
    <t>OFICINA DE INFORMACIÓN  SECTORIAL 
DIRECCIÓN DE PROCESOS ADMINISTRATIVOS</t>
  </si>
  <si>
    <t>AUDITORÍA PQRSD 2016</t>
  </si>
  <si>
    <t>INFORME DE AUDITORÍA DE PRIMERA PARTE REALIZADA AL PROCEDIMIENTO DE PARTICIPACIÓN CIUDADANA</t>
  </si>
  <si>
    <t>INFORME DE VISITA DE LA SUPERINTENDENCIA DE PUERTOS Y TRANSPORTE</t>
  </si>
  <si>
    <t>INFORME SEGUIMIENTO AL SISTEMA DE INFORMACION DE PROCESOS JUDICIALES SIPROJWEB</t>
  </si>
  <si>
    <t>9 DE AGOSTO DE 2018</t>
  </si>
  <si>
    <t>NO SUSCRIPCION DE PLAN DE MEJORAMIENTO</t>
  </si>
  <si>
    <t>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t>
  </si>
  <si>
    <t>FEBRERO DE 2018</t>
  </si>
  <si>
    <t>En atención a la evaluación de los riesgos identificados por el proceso de Gestión Legal y Contractual, referente al Sistema de Información de Procesos Judiciales SIPROJWEB " No publicar oportunamente en el sistema de informacion judicial Siproj, las actuaciones generadas durante los procesos judiciales" y de acuerdo a los seguimientos realizado por la OCI  en los periodos 2017 y 2018, se observó que el riesgo se materializó, más sin embargo no se ha suscrito el correspondiente plan de mejoramiento para contrarrestar su materializacion.</t>
  </si>
  <si>
    <t>Incumplimiento en la publicación oportuna de las actuaciones generadas durante los procesos judiciales en el Sistema de Informacion Judicial SIPROJWEB.</t>
  </si>
  <si>
    <t>FEBRERO DE 2018
9 DE AGOSTO DE 2018</t>
  </si>
  <si>
    <t>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t>
  </si>
  <si>
    <t>No se califica oportunamente el contingente judicial</t>
  </si>
  <si>
    <t>No se ha alimentado la base de datos del SIPROJWEB por parte de los profesionales a cargo de cada proceso o en otros casos se alimenta, pero no se hace el descargue del proceso en debida forma, por lo cual el proceso figura como sin seguimiento</t>
  </si>
  <si>
    <t>Incumplimiento de las funciones (alimentación base de datos Siprojweb) por parte del Profesional.</t>
  </si>
  <si>
    <t>FEBRERO DE 2018
9 DE AGOSTO DE 2018</t>
  </si>
  <si>
    <t>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t>
  </si>
  <si>
    <t>No se actualiza oportunamente las asignaciones de cada uno de los procesos judiciales.</t>
  </si>
  <si>
    <t>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t>
  </si>
  <si>
    <t>No se actualiza oportunamente las asignaciones de cada uno de los procesos judiciales al profesional.</t>
  </si>
  <si>
    <t>Debilidad en los controles para los planes de mejoramiento.</t>
  </si>
  <si>
    <t>Realizar cuatro seguimiento del  plan de mejoramiento que incluya los riesgos materializados.</t>
  </si>
  <si>
    <t>Desconocimiento de la plataforma Siprojweb.</t>
  </si>
  <si>
    <t>Actualizar el Siprojweb con las actuaciones generadas  de los Procesos Judiciales ( Contenciosos Administrativos) durante los periodos 2017 y 2018.</t>
  </si>
  <si>
    <t>Falta de seguimiento en la actualizacion del SIPROJWEB.</t>
  </si>
  <si>
    <t>Realizar  seguimientos periodicos al SIPROJWEB, para verificar las actuaciones realizadas por los profesionales.</t>
  </si>
  <si>
    <t>Realizar la actualizacion de los procesos judiciales evidenciados en el informe de seguimiento.</t>
  </si>
  <si>
    <t>Debilidades en los controles (seguimiento) de actualización siprojweb por parte del profesional.</t>
  </si>
  <si>
    <t>Realizar la actualización de los procesos judiciales que figuran sin seguimiento.</t>
  </si>
  <si>
    <t>Realizar seguimiento bimestral (autocontrol) a cada procesos por parte del profesional a cargo.</t>
  </si>
  <si>
    <t>Falta de monitoreo y revisión de la reasignación o cierre de los procesos judiciales.</t>
  </si>
  <si>
    <t>Realizar Cronograma estipulando las fechas en las que se va a realizar la actualizacion de los procesos por abogado.</t>
  </si>
  <si>
    <t>Actualizacion y depuración en el siprojweb de los procesos reasignados.</t>
  </si>
  <si>
    <t xml:space="preserve">Inadecuado seguimiento y actualizacion de los procesos en la plataforma. </t>
  </si>
  <si>
    <t>Realizar Cronograma mensual estipulando las fechas en las que se va a realizar la actualizacion de los procesos</t>
  </si>
  <si>
    <t>Asignacion y actualizacion de los Procesos en siprojweb.</t>
  </si>
  <si>
    <t xml:space="preserve">Numero de Seguimientos Realizados/Numero de Seguimientos Programados </t>
  </si>
  <si>
    <t>Numero de Actuaciones publicadas/ Numero de Actuaciones Generadas.</t>
  </si>
  <si>
    <t>Número de seguimientos realizados / Número de seguimientos mensuales programados</t>
  </si>
  <si>
    <t>Numero de Procesos judiciales Calificados/Numero de Procesos judiciales evidenciados como no calificados.</t>
  </si>
  <si>
    <t xml:space="preserve">Número de procesos judiciales actualizados  / Número de procesos judiciales sin seguimiento </t>
  </si>
  <si>
    <t>Número de seguimientos  realizados bimestral  / Número de seguimientos programados</t>
  </si>
  <si>
    <t>Número de seguimientos mensuales realizados / Número de seguimientos mensuales programados</t>
  </si>
  <si>
    <t>Número de procesos judiciales actualizados  / Número de procesos judiciales evidenciados.</t>
  </si>
  <si>
    <t>Carolina Pombo Rivera - Directora de Asuntos Legales</t>
  </si>
  <si>
    <t>080-2018</t>
  </si>
  <si>
    <t>081-2018</t>
  </si>
  <si>
    <t>082-2018</t>
  </si>
  <si>
    <t>083-2018</t>
  </si>
  <si>
    <t>084-2018</t>
  </si>
  <si>
    <t>085-2018</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</si>
  <si>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</si>
  <si>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</si>
  <si>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</si>
  <si>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</si>
  <si>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</si>
  <si>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</si>
  <si>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</si>
  <si>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</si>
  <si>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</si>
  <si>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</si>
  <si>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</si>
  <si>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</si>
  <si>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</si>
  <si>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</si>
  <si>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Incumplimiento en los tiempos establecidos en el  Manual de Supervisión e interventoría  de la Secretaría Distrital de Movilidad.</t>
  </si>
  <si>
    <t>Realizar una capación a los supervisores y apoyos, en temas relacionados con el manual de supervisión e interventoria</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</si>
  <si>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</si>
  <si>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</si>
  <si>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</si>
  <si>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</si>
  <si>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</si>
  <si>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</si>
  <si>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</si>
  <si>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</si>
  <si>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Numero de supervisores y apoyos del proyecto 6219 capacitados/Numero de supervisores y apoyos del proyecto 6219.</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</si>
  <si>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</si>
  <si>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</si>
  <si>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</si>
  <si>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</si>
  <si>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</si>
  <si>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</si>
  <si>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</si>
  <si>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</si>
  <si>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091-2018</t>
  </si>
  <si>
    <t>ACCIÓN PENDIENTE POR CUMPLIR. La Oficina de Control Interno mediante Memorando SDM-OCI-202023-2018 observó VIABLE reprogramar hasta el 30 de diciembre de 2018, para su cumplimiento.</t>
  </si>
  <si>
    <t>Analizando los formatos establecidos en el procedimiento
PM03-PR08, se evidenció realmente que no eran funcionales en su diligenciamiento y la
información que contenía no era del todo relevante para realizar un análisis real de lo
que ocurre en la vía, razón por la cual se tomó la decisión de ajustarlos. El formato
PM03-PR08-F03 “Acompañamiento operativo d control ya se encuentra publicado y
socializado, en este momento se está diligenciando en el desarrollo del procedimiento.</t>
  </si>
  <si>
    <t>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</si>
  <si>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Revisar , actualizar, publicar y socializar el procedimiento  PM05-PR17 "mecanismos de medición", para establecer el umbral de cumplimiento del indicador  con el fin de  facilitar la toma de decisiones</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</si>
  <si>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</si>
  <si>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</si>
  <si>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Blanca Ofir Murillo
María Janneth Romero M</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</si>
  <si>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</si>
  <si>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</si>
  <si>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</si>
  <si>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01/11/2018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</si>
  <si>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</si>
  <si>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</si>
  <si>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</si>
  <si>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</si>
  <si>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2018.Una vez revisado el requerimiento el Jefe de la OCI, aprueba la modificación de la fecha, quedando reprogramado su cumplimiento para el 30 de Enero de 2018.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</si>
  <si>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</si>
  <si>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01/11/2018 seguimiento realizado por las profesionales Deicy Astrid Beltrán, Rosa Amparo Quintana y Luz Yamile Aya y atendido por los profesionales de la Subdirección Administrativa (Gustavo casallas, Doris Nancy Alvis).
Reportes de seguimiento a la ejecución del Plan de Mejoramiento.
1.Se revisó la trazabilidad de la acción 6 de la auditoría SIG 2016, observando que esta acción fue cumplida y cerrada el día 15/12/2017 con el número de hallazgo 127-2016.
2.La acción 2 de la auditoría SIG 2016, corresponde (Los procedimientos PA01-PR01, PA01-PR02, PA01-PR03, PA01-PR04, PA01-PR06, PA01-PR07, PA01-PR08, PA01-PR15, PA01-PR18, PA01-PR19, PA01-PR20, PA01-PR23 se encuentran desactualizados), revisados los documentos en la intranet en el link: https://intranetmovilidad.movilidadbogota.gov.co/intranet/PA01, se observa que hace falta por actualizar el procedimiento PA01-PR23 PROCEDIMIENTO PLAN INSTITUCIONAL DE GESTIÓN AMBIENTAL - PIGA.
Mediante memorando 233188 de 2018, la Subdirectora Administrativa, solicito reprogramación para el cumplimiento de la acción, teniendo en cuenta que el procedimiento PA01-PR23, no ha sido publicado, para dar cumplimiento a la actualización de todos los procedimientos planteados en dicha acción, por lo anterior se solicita el cambio de fecha para el  28 de diciembre de 2018.Una vez revisado el requerimiento el Jefe de la OCI, aprueba la modificación de la fecha, quedando reprogramado su cumplimiento para el 28 de diciembre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No se aportó evidencia para dar cumplimiento.
Conclusión:  La acción de mejora NO se ha cumplido.
________________________________________________________
30/04/2018 Seguimiento realizado por Deicy Beltrán y Rosa Amparo Quintana profesionales de la OCI y atendido por Carlos Bonilla profesional de Subdirección Gestión Corporativa.
Reportes de seguimiento a la ejecución del Plan de Mejoramiento.
El proceso presenta evidencia sobre la socialización, formulación y seguimiento del PM, pero no se identifica que se abordará el tema relacionado con el  PV01-PR04, si actas del seguimiento al PMP.   
El proceso allega la siguiente jusrtificación: 
1- Se llevó a cabo la Socialización del PV01-PR04, procedimiento para la formulación y seguimiento de planes de mejoramiento, dirigida a los integrantes del equipo operativo del proceso. Se anexa listado de asistencia como evidencia de la actividad desarrollada.
2- Se han realizado los respectivos seguimientos a las acciones del PMP.
Recomendación: Reprogramar la acción, la cual de conformidad con el procedimiento queda para el  31/07/2018. .  
15/12/2017 Seguimiento realizado por Blanca ofir Murillo y atendido por Carlos Bonilla y Gustavo Casallas
Revisión de la eficacia: el responsable solicita la reprogramación de la acción para el  30/03/2018, En atencion a la reestructuración del equipo operativo. 
Revisión de la efectividad: No se puede verificar la efectividad, toda vez que no se ha dado cumplimiento  a la acción. 
Recomendación :  Reprogramar  la acción, el responsable deberá adelantar acciones para su cumplimiento .
---------------------------------------------------------------</t>
  </si>
  <si>
    <t xml:space="preserve">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</si>
  <si>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</si>
  <si>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</si>
  <si>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 xml:space="preserve">01/11/2018 Seguimiento realizado por las profesionales Deicy Astrid Beltrán, Rosa Amparo Quintana, Luz Yamile Aya y atendido por los profesionales de la Subdirección Administrativa (Gustavo Casallas).
Eficacia: Se observa la realización de la verificacíón mensual  a las controles de los riesgos,  mediante los listados de asistencia  meses de  mayo y  junio de 2018. Evidencian que en la  carpeta compartida se encuentran los riesgos y sus evidencias  Finalmente  se evidenció la actualización y aprobación  en la nueva matriz de riesgos institucionales , en el mes  de  agosto a través de las mesa de trabajo liderada por la Oficina Asesora de Planeación. Sin embargo, no se evidencia el cumplimiento del indicador" Seguimiento mensual por seis meses, con el fin de afianzar la cultura del autocontrol". 
Conclusión: No cerrar la acción, se recomienda que se reprograme su cumplimiento.     
</t>
  </si>
  <si>
    <t xml:space="preserve">01/11/2018 Seguimiento realizado por las profesionales Deicy Astrid Beltrán, Rosa Amparo Quintana, Luz Yamile Aya y atendido por los profesionales de la Subdirección Administrativa (Gustavo Casallas).
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</si>
  <si>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</si>
  <si>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Realizar mesa de trabajo mensual con los responsables de los procesos judiciales ( Contenciosos Administrativos) con el fin de revisar el autocontrol que se lleva acabo respecto a la publicacion de las actuaciones realizadas.</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</si>
  <si>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</si>
  <si>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</si>
  <si>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</si>
  <si>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</si>
  <si>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</si>
  <si>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</si>
  <si>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</si>
  <si>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</si>
  <si>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</si>
  <si>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</si>
  <si>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</si>
  <si>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</si>
  <si>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</si>
  <si>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NO CONFORMIDAD No.6
El acta de inicio del Convenio Interadministrativo fue suscrita el 24 de marzo de 2017 y remitida por el supervisor a la Dirección de Asuntos Legales el 2 de mayo de 2017, mediante memorando SDM-DCV-62736-2017; previo requerimiento que realizara la DAL, mediante memorando SDM-DAL-62568-2017 del 02 de mayo de 2017, para que allegaran los documentos del convenio para ser publicados.</t>
  </si>
  <si>
    <t xml:space="preserve">
Alberto Triana Lozada
</t>
  </si>
  <si>
    <t xml:space="preserve">Alberto Triana Lozada
</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</si>
  <si>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</si>
  <si>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</si>
  <si>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</si>
  <si>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</si>
  <si>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</si>
  <si>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</si>
  <si>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Dirección de Procesos Administrativos</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</si>
  <si>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</si>
  <si>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</si>
  <si>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NC 1 No se evidenciaron registros sobre la entrega oportuna por parte de la DSC (supervisión) a la Dirección de Asuntos Legales de los informes mensuales de la interventoría para su publicación en el sistema de SECOP, incumpliendo con lo establecido en el artículo 8 del Decreto 103 de 2015, Decreto 1081 de 2015 en el Artículo 2.1.1.2.1.8, Decreto Ley 019 de 2012 y el capítulo III numeral 3.7 en el párrafo 4 del Manual de Contratación de la SDM.</t>
  </si>
  <si>
    <t>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t>
  </si>
  <si>
    <t>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t>
  </si>
  <si>
    <t>NC 4 No se evidencia el seguimiento por parte de la DSC (supervisión). A las respuestas que se está dando al ciudadano sobre las PQRS, debido que la concesion esta incumpliendo el "Manual de Procedimientos Atención al Usuario" en el numeral 5.3.2 responder las PQRS "Atención al Usuario con base en la respuesta dada por el Coordinador del área afectada, responde por escrito al Usuario que presento la PQR, el trámite o solución tomada, en un término de 5 días hábiles a partir del día siguiente a la fecha de radicación de la queja"</t>
  </si>
  <si>
    <t>Obs. 1 No se evidencia el seguimiento por parte de la DSC (Supervisión). Para la mejora continua ya que el Manual de procedimiento de Parqueaderos MP-PR-01-Rev. 1, presenta debilidades el numeral 6.5.4 Entrega del Vehículo en el párrafo 2 (El auxiliar debe informar al usuario que por disposición del reglamento de operación los sellos deben ser retirados por el Usuario fuera de las instalaciones del parqueadero), de acuerdo a lo anterior no es claro como el ciudadano retira el vehículo de parqueadero sino puede retirar los sellos dentro de él.</t>
  </si>
  <si>
    <t>Obs. 2 Debilidad por parte de la concesión GYP BOGOTA S.A.S  en la entrega del video de ingreso del vehículo de placas NDR597 al parqueadero, el cual fue solicitado in situ.</t>
  </si>
  <si>
    <t>Obs. 3 No se evidencia que se cuente de manera integral con el Sistema de Seguridad y Salud en el trabajo de acuerdo a los establecido en la normatividad legal vigente y el anexo técnico anexo 1 - documento de requrimientos tecnicos del servicio</t>
  </si>
  <si>
    <t>Interpretación errada del manual de contratación teniendo en cuenta que dice secop II y no secop I frente a la remisión de los informes mensuales para su publicación..</t>
  </si>
  <si>
    <t>Remitir los informes mensuales de la interventoría para su publicación en el sistema de SECOP.</t>
  </si>
  <si>
    <t>El Concesionario no dispone de la infraestructura tecnológica de conectividad a Internet adecuada en la zona de subsanaciones.</t>
  </si>
  <si>
    <t>Solicitar a la interventoria que requiera al concesionario la implementación  y habilitación del acceso a Internet en la Zona de subsanaciones y se garantice la continúa prestación del servicio.</t>
  </si>
  <si>
    <t xml:space="preserve">Realizar un seguimiento mensual a la Interventoria frente a la implementación y habilitación del acceso a Internet en la Zona de subsanaciones y se garantice la continua prestación del servicio. </t>
  </si>
  <si>
    <t xml:space="preserve">Realizar reuniones  de verificación  de la obligación contractual de la Interventoría por un periodo de tres(3)  meses una vez se disponga de la conectividad </t>
  </si>
  <si>
    <t>No se había detectado la incongruencia entre el manual FM-CT01 y el requerimiento técnico del contrato 2018-114</t>
  </si>
  <si>
    <t>Requerir a la Interventoría revisar el cumplimiento del manual FM-CT01, cuyo alcance será sobre la muestra mensual del 20% de videos de inmovilización de vehículos e ingreso al parqueadero y este en congruencia con el anexo técnico</t>
  </si>
  <si>
    <t>Solicitar a la Interventoría entrega mensual del informe sobre los requerimientos y seguimientos de los mismos, que realizó a la Concesión por no cumplir con lo establecido en el manual FM-CT01, evidenciando las mejoras a implementar ó implementadas por el Concesionario.</t>
  </si>
  <si>
    <t>Realizar seguimiento mensual a la Interventoría sobre la aplicación del manual de procedimiento para la captura de videos en vehículos inmovilizados código: FM-CT01, en el cual se evidencien las acciones de la Interventoría frente al Concesionario para la correcta aplicación del manual en mención; para esto, la DSC requerirá a la Interventoría revisar el cumplimiento del manual FM-CT01, cuyo alcance será sobre la muestra mensual del 20% de videos de inmovilización de vehículos e ingreso al parqueadero.</t>
  </si>
  <si>
    <t>En la transcripción del manual se omitio el numero 1 y quedó 5 días y no 15 como lo determina la ley.</t>
  </si>
  <si>
    <t>Solicitar al concesionario el ajuste del tiempo del termino de respuesta a los peticionarios de acuerdo con la Ley 1755 de 2012. Es decir, el numeral  5.3.2 "Responder las PQRS" del Manual de Procedimientos Atención al Usuario debe quedar como sigue: "Atención al Usuario con base en la respuesta dada por el Coordinador del área afectada, responde por escrito al Usuario que presento la PQR, el trámite o solución tomada, en un término de quince (15) días hábiles a partir del día siguiente a la fecha de radicación de la queja"</t>
  </si>
  <si>
    <t>Revisión mensual frente a los tiempos de respuesta de PQR</t>
  </si>
  <si>
    <t>Impresición en el procedimiento del Concesionario  MP-PR-01-Rev1</t>
  </si>
  <si>
    <t xml:space="preserve">Requerir a la Interventoría para que revise, valide y analice el Manual de procedimiento de Parqueaderos MP-PR-01-Rev. 1, </t>
  </si>
  <si>
    <t>Realizar los ajustes sobre el MP-PR-01-Rev. 1 en relación con la extracción total del sello ubicado en el automotor inmovilizado, determinando los momentos en los cuales procede la ruptura y/o retiro del sello  dentro ó fuera del parqueadero,</t>
  </si>
  <si>
    <t>Ausencia de control en la gestión de entrega de vídeos.</t>
  </si>
  <si>
    <t>Realizar seguimiento mensual a la Interventoría para el cumplimiento de la obligación del Concesionario de disponer y entregar los videos que le sean solicitados, para lo cual la DSC requerira a la Interventoría solicitar al Concesionario la implementación de un control para la gestión de entrega de videos por solicitudes de la SDM ó Interventoría, garantizando la entrega oportuna de los videos.</t>
  </si>
  <si>
    <t>El área de subsanaciones se encontraba en adecuación aún y la interventoría no había realizado el seguimiento al cumplimiento de estos elementos en dicha área</t>
  </si>
  <si>
    <t>Solicitar a la interventoría conminar al Concesionario en el cumplimiento del Sistema de Seguridad y Salud en el Trabajo, en cuanto a lo que se refiere a lo establecido en la normatividad vigente y el anexo 1 del contrato de concesión. Especificamente en dotar en el área de subsanaciones con una camilla, un botiquín de primeros auxilios y señalizar el extintor</t>
  </si>
  <si>
    <t>Revisar  de forma mensual, el cumplimiento de este requisito en el parqueadero</t>
  </si>
  <si>
    <t>(Informes aprobados,enviados/Informes publicados)*100</t>
  </si>
  <si>
    <t>(Solicitud realizada/solicitud programada)*100</t>
  </si>
  <si>
    <t>(Reuniones realizadas/ reuniones programadas)*100</t>
  </si>
  <si>
    <t>(requerimiento realizado/requerimiento programado)*100</t>
  </si>
  <si>
    <t xml:space="preserve">Informe mensual </t>
  </si>
  <si>
    <t>1 Manual actulizado</t>
  </si>
  <si>
    <t>(requerimiento realizado/requerimiento programado)</t>
  </si>
  <si>
    <t>(ajustes realizados/ajustes identificados)</t>
  </si>
  <si>
    <t>(Seguimiento realizado/seguimiento programado)</t>
  </si>
  <si>
    <t>(Solicitud realizada/solicitud programada)</t>
  </si>
  <si>
    <t>094-2018</t>
  </si>
  <si>
    <t>095-2018</t>
  </si>
  <si>
    <t>097-2018</t>
  </si>
  <si>
    <t>098-2018</t>
  </si>
  <si>
    <t>099-2018</t>
  </si>
  <si>
    <t>100-2018</t>
  </si>
  <si>
    <t>096-2018</t>
  </si>
  <si>
    <t>Correccion</t>
  </si>
  <si>
    <t>Debilidades en el seguimiento de actividades al interior del poceso</t>
  </si>
  <si>
    <t>No se evidencia que dentro de la auditoría interna se proporcione información acerca de que el sistema de gestión esté conforme con los requisitos propios de la organización.</t>
  </si>
  <si>
    <t>101/2018</t>
  </si>
  <si>
    <t>Realizar en el próximo ciclo de auditorías internas, la Auditoría al Procedimiento de los cursos de pedagogía por infracción a las normas de tránsito y transporte, que contemple la visita a nueva sede de Fontibón.</t>
  </si>
  <si>
    <t>Incluir en el procedimiento de Auditoría Interna, una política de operación que contemple: “Cada vez que se informe por escrito a la OCI de una novedad que afecte el alcance del Sistema de Gestión de Calidad, se incluirá en el PAAI una auditoría que evalué la conformidad de dicha novedad”.</t>
  </si>
  <si>
    <t xml:space="preserve">Socializar al equipo operativo el procedimiento de auditoria actualizado. </t>
  </si>
  <si>
    <t xml:space="preserve">Incluir y verificar que en el PAAI de la vigencia 2019 quede programada la auditoría el Procedimiento de los cursos de pedagogía por infracción a las normas de tránsito y transporte, contemplando la visita a la sede de Fontibón. </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</si>
  <si>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</si>
  <si>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</si>
  <si>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Procedimiento de Auditoría Interna actualizado</t>
  </si>
  <si>
    <t>Procedimiento Socializado</t>
  </si>
  <si>
    <t>PAAI Actualizado</t>
  </si>
  <si>
    <t>Plan de Mejoramiento Suscrito</t>
  </si>
  <si>
    <t>Equipo OCI</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</si>
  <si>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</si>
  <si>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</si>
  <si>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Blanca Ofir Muriillo
María Janneth Romero</t>
  </si>
  <si>
    <t>30/10/2018 Se remitio el procedimiento para la revisión y aprobación a la oficina asesora de planeación</t>
  </si>
  <si>
    <t>30/10/2018 Se realizó revisión del segundo semestre de 2018  y se identificaron cosas por mejorar, por eso se realiza la actualización.</t>
  </si>
  <si>
    <t>30/10/2018 Se incluyo el lineamiento en la actualización del procedimiento</t>
  </si>
  <si>
    <t>30/10/2018 El informe del tercer trimestre  se está realizando en el mes de noviembre de 2018.</t>
  </si>
  <si>
    <t xml:space="preserve">30/10/2018 El periodo se completa en el mes de noviembre de 2018 y se realizará la verificación correspondiente. </t>
  </si>
  <si>
    <t>30/10/2018 Se encuentra en ejecución</t>
  </si>
  <si>
    <t>30/10/2018 Se encuentra programado para actualizar en el mes de noviembre.</t>
  </si>
  <si>
    <t>30/10/2018 Se encuentra programado para actualizar esperando el rediseño institucional</t>
  </si>
  <si>
    <t>30/10/2018 Se adjunta plan de trabajo, el cual se encuentra en ejecución</t>
  </si>
  <si>
    <t>30/10/2018 El memorando ya se remitió para los supervisores y personal de planta.  Se solicitará cierre a la OCI</t>
  </si>
  <si>
    <t>30/10/2018 Se contrataron 4 personas se adjuntan listado y se tiene programado contratar 1 en el mes de noviembre</t>
  </si>
  <si>
    <t xml:space="preserve">30/10/2018 Se realiza revisión mensual frente al indicador </t>
  </si>
  <si>
    <t>30/10/2018 Se realizará la depuración y se remitirá si es necesario</t>
  </si>
  <si>
    <t>30/10/2018 Se realizará una vez se haga la depuración como soporte de revisión</t>
  </si>
  <si>
    <t>30/10/2018 se agendo reunión para el 4 de diciembre con el fin de planear la estrategía, las capacitaciones y como va operar el defensor del ciudadano</t>
  </si>
  <si>
    <t>30/10/2018 Se asignaron dos personas para correspondencia adicional a las que ya estaban, con el fin de apoyar y lograr la actualización. Adicionalmente a una contingencia que se realizó.</t>
  </si>
  <si>
    <t>Realizar un análisis mensual de los requerimientos de PQRSD y SDQS allegados a la Dirección de Seguridad Vial y Comportamiento del Tránsito que fueron atendidos fuera de términos y no contestados, con el fin de determinar si se reporta o no a la Oficina de Control Disciplinario</t>
  </si>
  <si>
    <t>(Número de análisis de los requerimientos de PQRSD y SDQS programados / Número de análisis de los requerimientos de PQRSD y SDQS realizados )*100
El indicador se reformula en consecuencia de la reformulación de la acción establecida inicialmente
(Número de PQRSD reportadas a OCD/Número de PQRSD respondidas fuera de termino y/o sin respuesta)*100</t>
  </si>
  <si>
    <t xml:space="preserve">GESTION LEGAL Y CONTRACTUAL </t>
  </si>
  <si>
    <t>INFORME DE SEGUIMIENTO A LAS FUNCIONES DEL COMITÉ DE CONCILIACION</t>
  </si>
  <si>
    <t>Falta control en el seguimiento de los tiempos por aumento de actividades de la persona a cargo.</t>
  </si>
  <si>
    <t xml:space="preserve">Actualizar las sesiones  en el SIPROJWEB, vigencia 2017 y 2018.  </t>
  </si>
  <si>
    <t>Falta monitoreo por parte del profesional en la elaboración a tiempo de las actas, debido al aumento de actividades a cargo.</t>
  </si>
  <si>
    <t>Elaboración,suscripción,actualización y archivo de las actas de cada sesión realizadas durante las  vigencia 2017 y 2018</t>
  </si>
  <si>
    <t>Falta seguimiento por parte del profesional a cargo al cumplimiento de los tiempos para la aprobación de las actas.</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</si>
  <si>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</si>
  <si>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</si>
  <si>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</si>
  <si>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</si>
  <si>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</si>
  <si>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</si>
  <si>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En las inducciones del siprojweb no se informó que todos los datos debían ser diligenciados, adicionalmente algunos campos de las fichas no son de competencia de la entidad o se desconece la información de los terceros.</t>
  </si>
  <si>
    <t>Realizar memorando dirigido a los abogados de la Dirección de Asuntos Legales  informando el diligenciamiento en su totalidad  de las fichas técnicas cuando se cuente con la informacion.</t>
  </si>
  <si>
    <t>En las inducciones del siprojweb no se informo que todos los datos debían ser diligenciados, adicionalmente algunos campos de las fichas no son de competencia de la entidad o se desconece la información de los terceros.</t>
  </si>
  <si>
    <t>falta de monitoreo por parte de comité de conciliación y los ordenadores del gasto a las acciones de repetición.</t>
  </si>
  <si>
    <t xml:space="preserve">Realizar memorando dirigido a  los miembros del comité de conciliacion con el fin de  recordarles el procedimiento cada vez que se realice un pago de sentencia </t>
  </si>
  <si>
    <t>Debilidad en los mecanismos de seguimiento en la actualización según se indica en el procedimiento.</t>
  </si>
  <si>
    <t>Deficiencias en los mecanismos de  seguimiento a las funciones por parte del profesional de la Dal.</t>
  </si>
  <si>
    <t>Realizar mesa semestral de trabajo con los responsables de los procedimientos PE01-PR05-F13; con el fin de revisar y actualizar la matriz con la normatividad vigente.</t>
  </si>
  <si>
    <t xml:space="preserve">Actualización y publicacion Matriz de cumplimiento Legal en la Intranet.
</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</si>
  <si>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</si>
  <si>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</si>
  <si>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</si>
  <si>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</si>
  <si>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</si>
  <si>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</si>
  <si>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Debillidad en los mecanismos de seguimiento al cumplimiento del lo estipulado en el decreto por parte del profesional asignado para desarrollar dicha funciòn.</t>
  </si>
  <si>
    <t>Realizar mesa de trabajo semestral con el fin de revisar el cumplimiento de numerales correspondientes al Decreto 1069 referente al tema de conciliaciòn, en caso de incumplimiento requerir al profesional (ordenadores del gasto) mediante memorando.</t>
  </si>
  <si>
    <t>Nª de sesiones publicadas en el Siprojweb/ Nª de sesiones realizadas.</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</si>
  <si>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</si>
  <si>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</si>
  <si>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</si>
  <si>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</si>
  <si>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</si>
  <si>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1 memorando remitido.</t>
  </si>
  <si>
    <t>Memorandos remitidos.</t>
  </si>
  <si>
    <t>Mesas de trabajo realizadas/mesas de trabajo programadas</t>
  </si>
  <si>
    <t>Matriz Actualizada y publicada</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</si>
  <si>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</si>
  <si>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</si>
  <si>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</si>
  <si>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</si>
  <si>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de memorandos remitidos sobre acciones de repeticion / N° total de acciones de repeticion </t>
  </si>
  <si>
    <t xml:space="preserve">N° Socializaciones Ejecutadas/N° socializaciones programadas.
</t>
  </si>
  <si>
    <t xml:space="preserve">3 Socializaciones 
</t>
  </si>
  <si>
    <t xml:space="preserve">100%
</t>
  </si>
  <si>
    <t xml:space="preserve">Carolina Pombo Rivera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</si>
  <si>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</si>
  <si>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</si>
  <si>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</si>
  <si>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</si>
  <si>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</si>
  <si>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Realizar mesa de trabajo semestral con los abogados de la Direccion de asuntos Legales que llevan procesos para recordardando el diligenciamiento de los campos de las fichas en siprojweb. 
</t>
  </si>
  <si>
    <t>Socialización por parte de la alcaldia en el tema de Siprojweb.</t>
  </si>
  <si>
    <t xml:space="preserve">Mesas de trabajo realizadas/mesas de trabajo programadas. 
  </t>
  </si>
  <si>
    <t xml:space="preserve">                                                                   N° Personal Socializado/N° Personal Convocado.</t>
  </si>
  <si>
    <t xml:space="preserve">Realizar memorando dirigido  a los ordenadores del gasto  con el fin de solicitar se nos informe cuantos pagos se han efectuado durante la vigencia.
</t>
  </si>
  <si>
    <t xml:space="preserve">Revisar si hace falta llevar al comité, algun caso,para determinar la procedencia de la  accion de repeticion.
 </t>
  </si>
  <si>
    <t xml:space="preserve">1 memorando remitido a los ordenadores del gasto.
</t>
  </si>
  <si>
    <t>Acta de revisión.</t>
  </si>
  <si>
    <t xml:space="preserve">1
</t>
  </si>
  <si>
    <t xml:space="preserve">Revision,actualización, publicación del  Acuerdo N°001 a los miembros del Comité.
</t>
  </si>
  <si>
    <t xml:space="preserve">Socialización del Acuerdo  actualizado a los miembros de Comité .
  </t>
  </si>
  <si>
    <t>102-2018</t>
  </si>
  <si>
    <t>103-2018</t>
  </si>
  <si>
    <t>104-2018</t>
  </si>
  <si>
    <t>105-2018</t>
  </si>
  <si>
    <t>106-2018</t>
  </si>
  <si>
    <t>107-2018</t>
  </si>
  <si>
    <t>108-2018</t>
  </si>
  <si>
    <t>109-2018</t>
  </si>
  <si>
    <t>110-2018</t>
  </si>
  <si>
    <t>111-2018</t>
  </si>
  <si>
    <t>112-2018</t>
  </si>
  <si>
    <t>113-2018</t>
  </si>
  <si>
    <t>Falta de monitoreo por parte de comité de conciliación y los ordenadores del gasto a las acciones de repetición.</t>
  </si>
  <si>
    <t>INFORME VEEDURÍA DISTRITAL (201850033309900025E DE 2018)</t>
  </si>
  <si>
    <t>SEGUIMIENTO AL CONTRATO DE PATIOS Y GRÚAS No. 2018-114 CON ALCANCE</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</si>
  <si>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</si>
  <si>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</si>
  <si>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</si>
  <si>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 xml:space="preserve">
Verificar por parte del Secretario Ténico y el profesional de apoyo, de manera bimensual el estado de la publicación de las actas del Comité.</t>
  </si>
  <si>
    <t>NO CONFORMIDAD No. 1 
Una vez revisado el sistema SIRPOJWEB de 21 sesiones realizadas con corte al 07 de septiembre,se encuentran en el aplicativo solo 19 y todas en proceso</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</si>
  <si>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</si>
  <si>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</si>
  <si>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</si>
  <si>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</si>
  <si>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</si>
  <si>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5.
Durante la revisión del contenido de las fichas técnicas de los procesos presentados en las sesiones del comité durante la vigencia 2018, se evidencio que no se registra la totalidad de los campos definidos en las mismas.</t>
  </si>
  <si>
    <t>NO CONFORMIDAD No. 6.
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t>
  </si>
  <si>
    <t>NO CONFORMIDAD No. 7.
Se evidecia que el acuerdo Nº 001 del 25 de enero de 2015, no se ha actualizado por lo tanto se mantiene la no conformidad.</t>
  </si>
  <si>
    <t>NO CONFORMIDAD No. 8
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</si>
  <si>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</si>
  <si>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</si>
  <si>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</si>
  <si>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11
No se pudo evidenciar el cumplimiento de manera integral de los artículos indicados precedentemente con “NO CUMPLE ”del decreto 1069 de 2015.</t>
  </si>
  <si>
    <t>NO CONFORMIDAD No. 13.
No se pudo evidenciar el envio a la procuraduría General de la Nacion la Informacion relacionada con no decidir dentro de la oportunidad legal el inicio de la acción de repeticiòn</t>
  </si>
  <si>
    <t>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</si>
  <si>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</si>
  <si>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</si>
  <si>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</si>
  <si>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 xml:space="preserve">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</si>
  <si>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</si>
  <si>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</si>
  <si>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No se reportan evidencias</t>
  </si>
  <si>
    <t>Falta de seguimiento  por parte de comité de conciliación y los ordenadores del gasto a las acciones de repetición.</t>
  </si>
  <si>
    <t xml:space="preserve">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</si>
  <si>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anteriro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</si>
  <si>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05/12/2018 seguimiento realizado por las profesionales Deicy Astrid Beltrán, Rosa Amparo Quintana y Luz Yamile Aya. 
Se aporta como  evidencia la matriz de seguimiento de PQRSD correspondiente al mes de septiembre, pero  no se logra observar el logro de la meta propuesta "Disminuir el número de PQRSD respondidos fuera de término, en un porcentaje igual o mayor a  un 5% respecto al mes inmediatamente anterior"
_____________________________________________________________________________________________________23/04/2018: No se evidencia el cumplimiento del indicador se recomienda su reprogramación
_____________________________________________________________________
1-12-2017  Seguimiento realizado por Maritza Nieto,  en ejecución dentro del plazo programado </t>
  </si>
  <si>
    <t xml:space="preserve">05/12/2018 seguimiento realizado por las profesionales Deicy Astrid Beltrán, Rosa Amparo Quintana y Luz Yamile Aya. 
No se aporta  evidencia del número de PQRSD reportadas a la oficina de Control Disciplinario (OCD).
Se recomienda el analisis de todas las acciones productos de las Auditorias de PQRSD de los años 2017 y 2018, para su cponsolidación.
_____________________________________________________
1-12-2017  Seguimiento realizado por Maritza Nieto,  en ejecución dentro del plazo programado </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</si>
  <si>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</si>
  <si>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 xml:space="preserve">05/12/2018 seguimiento realizado por las profesionales Deicy Astrid Beltrán, Rosa Amparo Quintana y Luz Yamile Aya. 
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
______________________________________________________________________
Blanca Ofir Murillo y
Janneth Romero M 23/04/2018: No se aporta evidencia de su ejecución
Se solicita su reprogramación de la accion
_____________________________________
1-12-2017  Seguimiento realizado por Maritza Nieto,  en ejecución dentro del plazo programado </t>
  </si>
  <si>
    <t xml:space="preserve">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</si>
  <si>
    <t xml:space="preserve">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</si>
  <si>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</si>
  <si>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 xml:space="preserve">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gestionando nuevamente el PSV, por los trámites que se deben surtir, solicitan la reprogramación para diciembre 28 de 2018 porque del el depende esta acción.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</si>
  <si>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</si>
  <si>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05/12/2018 seguimiento realizado por las profesionales Deicy Astrid Beltrán, Rosa Amparo Quintana y Luz Yamile Aya y atendido por lael profesional de la Subdirección Administrativa (Doris Alvis).Se realiza ajuste la fecha de terminación que  habia solicitado ell proceso en el seguimiento anterior.
____________________________________________________________________
01/11/2018 Seguimiento realizado por las profesionales Deicy Astrid Beltrán, Rosa Amparo Quintana, Luz Yamile Aya y atendido por la Subdirección Administrativa (Johan Alexis Barrantes).
Mediante memorando SDM-SA-234961 de  06 de noviembre de 2018, la dependencia solicita la reprogramación del acción para el 30 de enero de 2019, teniendo en cuenta que el día 02 de noviembre de 2018, se revisaron por parte de la OCI, la s evidencias aportadas encontrando, que  en las carpetas del contrato 2017-1410, se encuentra   lista de chequeo, sin embargo, se  observa que hace falta lo siguiente: (fecha de elaboración, nombre y firma de quien la elaboró, numerar las carpetas de acuerdo con el número de la lista de verificación, máximo 200 folios), por lo anterior, no se evidencia la aplicación de la lista de chequeo para la verificación del cumplimiento de las obligaciones.
Conclusión: La acción de mejora NO se ha cumplido y se accede a la solicitud del area, ´por parte del Jefe de la Oficina, por lo tanto,  se reprograma la fecha de cumplimiento para el 30 de enero de 2019.  
Recomendación:  Reprogramar la acción, la cual de conformidad con los lineamientos del procedimiento PV01- PRO4, el responsable deberá adelantar acciones para su cumplimiento ya que la misma fue reprogramada sin lograr un cumplimiento integral de la misma
___________________________________________________________________________
30/04/2018 Seguimiento realizado por Deicy Beltrán y Rosa Amparo Quintana profesionales de la OCI y atendido por Carlos Bonilla 
No hay evidencias que  permitan inferir el cumplimiento de la acción, por tal motivo el responsable solicita la reprogramación  para el 31/08/2018 
Revisión de la efectividad: NO se puede verificar la efectividad, toda vez que no se ha dado cumplimiento  a la acción.
Recomendación :  Reprogramar  la acción, la cual de conformidad con los lineamientos  del procedimiento PV01- PRO4, quedo concertada para el 31/07/2018,  el responsable deberá adelantar acciones para su cumplimiento ya que la misma fue reprogramada  sin lograr un cumplimiento integral de la misma</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</si>
  <si>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</si>
  <si>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</si>
  <si>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 xml:space="preserve">04/12/2018 seguimiento realizado por las profesionales Deicy Astrid Beltrán, Rosa Amparo Quintana, Luz Yamile Aya. 
Se evidencióel reporte de las  PQRSD con incumplimiento en los términos de respuesta , sin embargo, al remitirse correo a la Jefe de la Subdirección, para evaluaar  la pertinencia del reporte a la OCD, hasta el día de hoy (04/12/2018) no se da cumplimiento a la totalidad de la acción formulada.      
Se recomienda evidenciar la ejecución total de la acción, sin embargo, se indica que la misma aún se encuentra en término de ejecución  21/12/2018.
Conclusión: Acción Abierta. 
____________________________________________________________
01/11/2018 seguimiento realizado por las profesionales Deicy Astrid Beltrán, Rosa Amparo Quintana, Luz Yamile Aya y atendido por los profesionales de la Subdirección Administrativa (Fernando Cendales, Doris Nancy Alvis).
La Subdirección Adminsitrativa, mediante memorando SDM-SA-233188 de 2018, solicita la unificación  de este hallazgo con el 75-2018, por reunir requisitos establecidos en el "Procedimiento para la Formulación y Seguimiento de Planes de
Mejoramiento" Código: PV01- PR04, Versión 5, que en sus lineamientos determina   "Si existen hallazgos similares en el PMP originados por diferentes fuentes, el proceso evaluado solicitará por escrito a la OCI para que analice, unifique y actualice el plan de mejoramiento correspondiente, previa mesa de trabajo con el responsable del tema. "
Conclusión Una vez analizada la solicitud de la dependencia y teniendo en cuenta que reune los requisitos señlados precedentemente el Jefe de la OCI, queda unificada la acción 28 con la presente, cerrando la número 28 de 2018.
Se verificara el cumplimiento el 21 de diciembre de 2018   </t>
  </si>
  <si>
    <t>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</si>
  <si>
    <t xml:space="preserve">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</si>
  <si>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</si>
  <si>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</si>
  <si>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</si>
  <si>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</si>
  <si>
    <t xml:space="preserve">Enviar un memorando a la procuraduria con lo relacionado a las acciones de repeticion presentadas ante el comité .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</si>
  <si>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</si>
  <si>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</si>
  <si>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</si>
  <si>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</si>
  <si>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</si>
  <si>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Realizar socializacion a Control y Vigilancia  referente a los documentos que se deben publicar en Secop II por parte del supervisor.</t>
  </si>
  <si>
    <t>Debilidad en la apropiación de las funciones  por parte del supervisor y el profesional referente al procedimiento según lo señalado en el Manual de Supervisión y Contratación.</t>
  </si>
  <si>
    <t>Diseñar y socializar  procedimiento ténico dirigido a los supervisores,sobre como realizar el cargue de documentos contractuales  en la plataforma de Secop II.</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</si>
  <si>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</si>
  <si>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</si>
  <si>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</si>
  <si>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Deficiencia en el control documental por parte de la interventoria</t>
  </si>
  <si>
    <t>Realizar requerimiento a la Interventoria para que el Contratista de Obra cumpla con la actualización de las Garantias del Contrato 2017-1846 bajo los términos establecidos contractualmente</t>
  </si>
  <si>
    <t>Allegar la DAL  la Garantía del Contrato de Obra con plazos ampliados para aprobación de la SDM.</t>
  </si>
  <si>
    <t>Emitir comunicado por parte del ordenador del gasto a los Supervisores e  interventores sobre la obligatoriedad de solicitar la actalización de  las garantias y su cobertura durante el plazo de ejecución del contrato.</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</si>
  <si>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</si>
  <si>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</si>
  <si>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</si>
  <si>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</si>
  <si>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</si>
  <si>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</si>
  <si>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</si>
  <si>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</si>
  <si>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</si>
  <si>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</si>
  <si>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</si>
  <si>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</si>
  <si>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</si>
  <si>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</si>
  <si>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</si>
  <si>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</si>
  <si>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</si>
  <si>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</si>
  <si>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</si>
  <si>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Realizar requerimiento a contratistas que incumplen la obligacion de aportar la garantia en el plazo estipulado; con el fin de dar cumplimiento a la obligacion contractual;de lo contrario se iniciara debido proceso con el fin de conminar al contratista a cumplir.</t>
  </si>
  <si>
    <t>(No. Socializaciones ejecutadas / No. socializaciones Programadas.) * 100</t>
  </si>
  <si>
    <t>Acción Correctiva</t>
  </si>
  <si>
    <t>Procedimiento publicado y socializado.</t>
  </si>
  <si>
    <t>1 Procedimiento</t>
  </si>
  <si>
    <t xml:space="preserve">Plan de Trabajo realizado/ Plan de Trabajo Programado </t>
  </si>
  <si>
    <t>(No. de informes publicados / No. total de informes del contrato 2017-1846) * 100</t>
  </si>
  <si>
    <t>Requerimiento al interventor 2017-1910 sobre vigencia de garantías</t>
  </si>
  <si>
    <t>Garantia vigente que incluya la ampliación en fechas de acuerdo con lo definido contractualmente para el contrato 2017-1846</t>
  </si>
  <si>
    <t>Una comunicación remitida a supervisores e interventores</t>
  </si>
  <si>
    <t>Comunicación</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</si>
  <si>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</si>
  <si>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</si>
  <si>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</si>
  <si>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</si>
  <si>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</si>
  <si>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</si>
  <si>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</si>
  <si>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</si>
  <si>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</si>
  <si>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</si>
  <si>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</si>
  <si>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</si>
  <si>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</si>
  <si>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</si>
  <si>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</si>
  <si>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</si>
  <si>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</si>
  <si>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</si>
  <si>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</si>
  <si>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(No. De requerimientos efectuados (proceso sacionatorio) / No. Total de requerimientos). * 100</t>
  </si>
  <si>
    <t xml:space="preserve">Nicolás Adolfo Correal Huertas </t>
  </si>
  <si>
    <t>Diana Lucía Vidal Caicedo</t>
  </si>
  <si>
    <t>114-2018</t>
  </si>
  <si>
    <t>115-2018</t>
  </si>
  <si>
    <t>116-2018</t>
  </si>
  <si>
    <t>117-2018</t>
  </si>
  <si>
    <t>118-2018</t>
  </si>
  <si>
    <t>119-2018</t>
  </si>
  <si>
    <t>120-2018</t>
  </si>
  <si>
    <t>121-2018</t>
  </si>
  <si>
    <t>122-2018</t>
  </si>
  <si>
    <t>123-2018</t>
  </si>
  <si>
    <t xml:space="preserve">
Realizar e implementar lista de chequeo para
para verificación de los requisitos a tener en cuenta para estructuración de los estudios previos y socializarlos
a los estructuradores del proyecto 6219 de la DCV.</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</si>
  <si>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</si>
  <si>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</si>
  <si>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</si>
  <si>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3
No se evidencia requerimiento efectuado por parte de la interventoria, al contratista CONSORCIO SEÑALIZAR , para que modificara las garantías presentadas para la legalización del contrato 2017-1846, con el fin que la SDM no quedará desamaparada por no contar con las garantías contractuales establecidas.
Lo anterior no permite evidenciar el cumplimiento de lo establecido en el articulo 8.5 del Manual de Supervisión e Interventoria codigo PA05-M02 version 4.0. En concordancia con el ítem 5.1.3 numeral 10 y 12 del anexo 1 -Anexo técnico Interventoría</t>
  </si>
  <si>
    <t xml:space="preserve">Corrección
</t>
  </si>
  <si>
    <t>1 Requerimiento</t>
  </si>
  <si>
    <t>1 Garantía Vigente</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</si>
  <si>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</si>
  <si>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</si>
  <si>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</si>
  <si>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</si>
  <si>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</si>
  <si>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</si>
  <si>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</si>
  <si>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</si>
  <si>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 xml:space="preserve">“El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t>
  </si>
  <si>
    <t xml:space="preserve">Seguimiento y monitoreo inoportunos y/o inadecuados a las herramientas de control del SIG (procesos) </t>
  </si>
  <si>
    <t>Error involuntario al momento de la digitación  de actualización de la fecha de suscripción del contrato</t>
  </si>
  <si>
    <t>Actualizar el POA en la fecha real de suscripción del contrato</t>
  </si>
  <si>
    <t>Cruce de versiones de POA de inversión al momento de la publicación</t>
  </si>
  <si>
    <t xml:space="preserve">Revisar el POA de gestión previa a la remisión para la publicación </t>
  </si>
  <si>
    <t xml:space="preserve">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t>
  </si>
  <si>
    <t>La metodología para la administración del riesgo del BID es diferente a la de la SDM.</t>
  </si>
  <si>
    <t xml:space="preserve">Actualización de la Matriz de riesgo, que se remite en el informe semestral al BID de acuerdo a lo consignado en el informe de seguimiento y evaluación
</t>
  </si>
  <si>
    <t>Sobrecalificación de la probabilidad del riesgo “Limitada coordinación entre actores participantes - /Interacción con otras entidades” debido a la incertidumbre respecto al acompañamiento de las demás entidades en el desarrollo de proyecto</t>
  </si>
  <si>
    <t xml:space="preserve">Hacer seguimiento y Monitoreo al cumplimiento de las acciones para mitigar el riesgo residual. (POA de gestión)  en el mapa de riesgos  </t>
  </si>
  <si>
    <t xml:space="preserve"> Corrección </t>
  </si>
  <si>
    <t>POA actualizado/POA formulado</t>
  </si>
  <si>
    <t>POA de gestión revisado/POA de gestión formulado</t>
  </si>
  <si>
    <t xml:space="preserve">Mapa de Riesgos con los riesgos relacionados con el BID actualizados
</t>
  </si>
  <si>
    <t xml:space="preserve">Mapa de Riesgos con seguimiento y Monitoreo de las acciones para mitigar el riesgo residual relacionados con el BID actualizados
</t>
  </si>
  <si>
    <t>Director (a) de Transporte e Infraestructura</t>
  </si>
  <si>
    <t>Asesora de Despacho</t>
  </si>
  <si>
    <t>124-2018</t>
  </si>
  <si>
    <t>125-2018</t>
  </si>
  <si>
    <t>DESPACHO</t>
  </si>
  <si>
    <t>EVALUACIÓN Y SEGUIMIENTO AL CONVENIO DEL BID (ATN/OC-15830-CO)</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</si>
  <si>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</si>
  <si>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</si>
  <si>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</si>
  <si>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</si>
  <si>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</si>
  <si>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</si>
  <si>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</si>
  <si>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</si>
  <si>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</si>
  <si>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SUBSECRETARÍA DE GESTIÓN JURIDICA</t>
  </si>
  <si>
    <t>DIRECCIÓN DE ATENCIÓN AL CIUDADANO</t>
  </si>
  <si>
    <t>DIRECCIÓN DE ATENCIÓN AL CIUDADANO
SUBDIRECCIÓN ADMINISTRATIVA</t>
  </si>
  <si>
    <t>SUBSECRETARÍA DE SERVICIOS A LA CIUDADANÍA
SUBSECRETARÍA DE GESTIÓN CORPORATIVA</t>
  </si>
  <si>
    <t>SUBDIRECCIÓN DE SEÑALIZACIÓN</t>
  </si>
  <si>
    <t>SUBSECRETARÍA DE GESTIÓN DE LA MOVILIDAD</t>
  </si>
  <si>
    <t>SUBDIRECCIÓN DE CONTROL DE TRÁNSITO Y TRANSPORTE</t>
  </si>
  <si>
    <t xml:space="preserve">SUBDIRECCIÓN DE GESTIÓN EN VIA </t>
  </si>
  <si>
    <t>DIRECCIÓN DE INGENIERÍA DE TRÁNSITO 
DIRECCIÓN DE INVESTIGACIONES ADMINISTRATIVAS AL TRÁNISITO Y TRANSPORTE
SUBDIRECCIÓN DE CONTRAVENCIONES
SUBDIRECCIÓN DE INVESTIGACIONES AL TRANSPORTE PÚBLICO
DIRECCIÓN DE GESTIÓN DE COBRO</t>
  </si>
  <si>
    <t>SUBSECRETARÍA DE GESTIÓN DE LA MOVILIDAD
SUBSECRETARÍA DE SERVICIOS A LA CIUDADANÍA
SUBSECRETARÍA DE GESTIÓN JURÍDICA</t>
  </si>
  <si>
    <t>DIRECCIÓN DE INGENIERÍA DE TRÁNSITO 
DIRECCIÓN DE GESTIÓN DE TRÁNSITO</t>
  </si>
  <si>
    <t>SUBDIRECCIÓN DE GESTIÓN EN VIA
SUBDIRECCIÓN DE CONTROL DE TRÁNSITO Y TRANSPORTE</t>
  </si>
  <si>
    <t>DIRECCIÓN DE INVESTIGACIONES ADMINISTRATIVAS AL TRÁNSITO Y TRANSPORTE
DIRECCIÓN DE INGENIERÍA DE TRÁNSITO
DIRECCIÓN DE GESTIÓN DE TRÁNSITO
SUBDIRECCIÓN DE CONTRAVENCIONES</t>
  </si>
  <si>
    <t>DIRECCIÓN DE INVESTIGACIONES ADMINISTRATIVAS AL TRÁNSITO Y TRANSPORTE
DIRECCIÓN DE INGENIERÍA DE TRÁNSITO
DIRECCIÓN DE GESTIÓN DE TRÁNSITO
SUBDIRECCIÓN DE CONTRAVENCIONES
SUBDIRECCIÓN DE INVESTIGACIONES A TRANSPORTE PÚBLICO
DIRECCIÓN DE GESTIÓN DE COBRO</t>
  </si>
  <si>
    <t xml:space="preserve">SUBSECRETARÍA DE GESTIÓN DE LA MOVILIDAD
SUBSECRETARÍA DE SERVICIOS A LA CIUDADANÍA
</t>
  </si>
  <si>
    <t xml:space="preserve">
DIRECCIÓN DE INGENIERÍA DE TRÁNSITO
DIRECCIÓN DE GESTIÓN DE TRÁNSITO
OFICINA DE SEGURIDAD VIAL
</t>
  </si>
  <si>
    <t>SUBSECRETARÍA DE GESTIÓN DE LA MOVILIDAD
OFICINA DE SEGURIDAD VIAL</t>
  </si>
  <si>
    <t>SUBDIRECCIÓN DE SEMAFORIZACIÓN</t>
  </si>
  <si>
    <t xml:space="preserve">SUBSECRETARÍA DE GESTIÓN DE LA MOVILIDAD
</t>
  </si>
  <si>
    <t>DIRECCIÓN DE INVESTIGACIONES ADMINISTRATIVAS AL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</si>
  <si>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</si>
  <si>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18/12/2018:  Seguimiento realizado por Blanca Ofir Murillo y Maria Janneth Romero:
NO obstante se aportan formatos diligenciados  tanto de Espacio Publico, como de Ilegalidad y Visitas tecnicas, no se aporta como evidencia el seguimiento realizado por la DCV tal como se establece en la acción definida por la dirección.
Conforme a lo anterior se mantiene el estado Abierta de la acción y se recomienda adelantar las acciones que permitan el cumplimiento de la misma.
_________________________________________________________________
30/10/2018: Seguimiento realizado por Blanca Ofir Murillo y Maria Janneth Ronero
Se observa formato  PM03-PR08-ANEXO 01 MANUAL DE SEGUIMIENTO ADMINISTRATIVO Y OPERATIVO VERSIÓN 1,0 DE 18-10-2017.PDF, no obstante el mismo no cumple con la acción establecida de " Realizar seguimiento al finalizar la presente vigencia, para verificar el uso de los formatos que hacen parte del procedimiento PM03-PR08.", por lo cual se recomienda reformular y reprogramar la accion de conformidad con el PV01-PR04
_____________________________________________________________________________ 
04/10/2018: NO se aporta evidencia de la ejecución de la acción. Se recomienda reprogramar la acción de conformidad con el PV01-PR04
_________________________________________________________
23/04/2018:  Se aporta como evidencia la utilización del formato PM03-PR08-F03 FORMATO ACOMPAÑAMIENTO A OPERATIVOS. De acuerdo a la justificación del hallazgo se debe reformular la acción de conformidad con la realidad institucional actual.
Se recomienda reprogramar la acción de tal manera que se cumpla en el nuevo término establecido. El equipo operativo solicita la reprogramación hasta el 30/06/2018</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</si>
  <si>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</si>
  <si>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</si>
  <si>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</si>
  <si>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</si>
  <si>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</si>
  <si>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</si>
  <si>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</si>
  <si>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</si>
  <si>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que la entidad integre al equipo de trabajo un profesional que acerdite título Ingeniero de sistemas con conocimientos en gestión documental para la elaboración e implementación del plan de preservación digital a largo plazo.</t>
  </si>
  <si>
    <t>No se ha vinculado un profesional ingeniero de sistemas con conocimientos en gestión documental para apoyar las actividades de gestión documental.</t>
  </si>
  <si>
    <t>Vincular al equipo de gestión documental de la Secretaría, un ingeniero de sistemas con conocimientos en gestión documental para apoyar las actividades del Plan de preservación digital y la gestión documental electrónica.</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</si>
  <si>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</si>
  <si>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</si>
  <si>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</si>
  <si>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</si>
  <si>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</si>
  <si>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</si>
  <si>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</si>
  <si>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</si>
  <si>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128-2018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</si>
  <si>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</si>
  <si>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</si>
  <si>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</si>
  <si>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</si>
  <si>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</si>
  <si>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</si>
  <si>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Profesional ingeniero de sistemas con conocimientos en gestión documental vinculado al equipo de gestión documental.</t>
  </si>
  <si>
    <t>Un Profesional ingeniero de sistemas con conocimientos en gestión documental vinculado al equipo de gestión documental.</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</si>
  <si>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</si>
  <si>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</si>
  <si>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</si>
  <si>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</si>
  <si>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Subdirectora Administrativa </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</si>
  <si>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</si>
  <si>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 xml:space="preserve">DIRECCIÓN DE CONTROL Y VIGILANCIA
</t>
  </si>
  <si>
    <t xml:space="preserve">DIRECCIÓN DE PROCESOS ADMINISTRATIVOS 
</t>
  </si>
  <si>
    <t xml:space="preserve">SUBDIRECCIÓN DE CONTRAVENCIONES DE TRÁNSITO 
</t>
  </si>
  <si>
    <t xml:space="preserve">SUBDIRECCIÓN DE INVESTIGACIONES DE TRANSPORTE PÚBLICO
</t>
  </si>
  <si>
    <t xml:space="preserve">SUBDIRECCIÓN DE JURISDICCIÓN COACTIVA
</t>
  </si>
  <si>
    <t xml:space="preserve">Reforzar el equipo responsable de dar respuestas a los PQRSD, (causa 1 y 2).
</t>
  </si>
  <si>
    <t xml:space="preserve">Falta de descargue en el aplicativo de PQRS por parte de los responsables.
</t>
  </si>
  <si>
    <t xml:space="preserve">16/01/2019: De conformidad con lo expuesto por la SJC en su radicado SDM-SJC-3891-2019 de fecha 09/01/2019; y una vez evaluados los argumentos por el equipo auditor, se procede a realizar el cierre de la acción por encontrarse inmersa en las acciones establecidas para SJC en el hallazo 074-2018
De acuerdo a lo anterior se cierra la acción y se excluye del PMP
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</si>
  <si>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16/01/2019: De conformidad con lo expuesto por la SJC en su radicado SDM-SJC-3891-2019 de fecha 09/01/2019; y una vez evaluados los argumentos por el equipo auditor, se procede a realizar el cierre de la acción por encontrarse inmersa en las acciones establecidas para SJC en el hallazo 074-2018
De acuerdo a lo anterior se cierra la acción y se excluye del PMP
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</si>
  <si>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</si>
  <si>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16/01/2019: En atención a los argumentos expuestos por la SJC en el radicado SDM-SJC-3891-2019 de fecha 09/01/2019 en punto 4, el equipo auditor considera pertinente realizar el cierre de esta acción y excluirla del PMP
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</si>
  <si>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 xml:space="preserve">Dirección de Control y Vigilancia
</t>
  </si>
  <si>
    <t xml:space="preserve">Dirección de Procesos Administrativos
</t>
  </si>
  <si>
    <t xml:space="preserve">Subdirección de Contravenciones de Transito
</t>
  </si>
  <si>
    <t xml:space="preserve">Subdirección de Investigaciones a Transporte Público
</t>
  </si>
  <si>
    <t>Redistribuir el equipo responsable de correspondencia</t>
  </si>
  <si>
    <t xml:space="preserve">16/01/2019: De acuerdo a lo evidenciado en la intranet de la entidad se observa la actualización de los PM04-PR19 y PM04-PR26 de fecha 20/12/2018. 
La Matriz de Cumplimiento Legal y el Glosario se consolidaron institucionalmente en fechas 26/12/2018 y  18/09/2018 respectivamente. 
La socializacion de los procedimientos y formatos anexos se llevó a cabo el 21/12/2018
Por lo anterior se cierra la acción y se excluye del PMP
______________________________________________
30/10/2018: Seguimiento realizado por Blanca Murillo y Maria Janneth Romero
A través del radicado SDM-OCI-202023-2018 de fecha 25/09/2018, la OCI considera viable la reprogramación de la acción al 30/12/2018
_______________________________________________________________________
19/09/2018 seguimiento realizado por Luis Alberto Triana profesional de la OCI 
Mediante memorando SDM-DCV-177983-2018 del 24/08/2018, el proceso solicita reprogramar para el 30/12/2018, la terminación de las acciones propuestas para mitigar las NC de la auditorias SIG 2018.
</t>
  </si>
  <si>
    <t xml:space="preserve">16/01/2019: De acuerdo a lo evidenciado en la intranet de la entidad se observa la actualización de los PM04-PR19 y PM04-PR26 de fecha 20/12/2018. 
La Matriz de Cumplimiento Legal y el Glosario se consolidaron institucionalmente en fechas 26/12/2018 y  18/09/2018 respectivamente. 
La socializacion de los procedimientos y formatos anexos se llevó a cabo el 21/12/2018
Por lo anterior se cierra la acción y se excluye del PMP
______________________________________________
30/10/2018: Seguimiento realizado por Blanca Murillo y Maria Janneth Romero
A través del radicado SDM-OCI-202023-2018 de fecha 25/09/2018, la OCI considera viable la reprogramación de la acción al 30/12/2018
_______________________________________________________________________
19/09/2018 seguimiento realizado por Luis Alberto Triana profesional de la OCI 
Mediante memorando SDM-DCV-177983-2018 del 24/08/2018, el proceso solicita reprogramar para el 30/12/2018, la terminación de las acciones propuestas para mitigar las NC de la auditorias SIG 2018.
</t>
  </si>
  <si>
    <t xml:space="preserve">16/01/2019: De acuerdo a lo evidenciado en la intranet de la entidad se observa la actualización de los PM04-PR19 y PM04-PR26 de fecha 20/12/2018. 
La Matriz de Cumplimiento Legal y el Glosario se consolidaron institucionalmente en fechas 26/12/2018 y  18/09/2018 respectivamente. 
La socializacion de los procedimientos y formatos anexos se llevó a cabo el 21/12/2018
Por lo anterior se cierra la acción y se excluye del PMP
______________________________________________
30/10/2018: Seguimiento realizado por Blanca Murillo y Maria Janneth Romero
A través del radicado SDM-OCI-202023-2018 de fecha 25/09/2018, la OCI considera viable la reprogramación de la acción al 30/12/2018
_______________________________________________________________________
19/09/2018 seguimiento realizado por Luis Alberto Triana profesional de la OCI 
Mediante memorando SDM-DCV-177983-2018 del 24/08/2018, el proceso solicita reprogramar para el 30/12/2018, la terminación de las acciones propuestas para mitigar las NC de la auditorias SIG 2018.
</t>
  </si>
  <si>
    <t xml:space="preserve">16/01/2019: Se aporta como evidencia arcivos en excel Análisis Rpte Sistema Correspond DCV quincenales de Julio a Diciembre de  2018.
De conformidad con lo anterior y la justicación dada por el proceso de cierra la acción  y se excluye del PMP
_______________________________________________________________________
30/10/2018: Seguimiento realizado por Blanca Murillo y Maria Janneth Romero
A través del radicado SDM-OCI-202023-2018 de fecha 25/09/2018, la OCI considera viable la reprogramación de la acción al 30/12/2018
_______________________________
19/09/2018 seguimiento realizado por Luis Alberto Triana profesional de la OCI 
Mediante memorando SDM-DCV-177983-2018 del 24/08/2018, el proceso solicita reprogramar para el 30/12/2018, la terminación de las acciones propuestas para mitigar las NC de la auditorias SIG 2018.
</t>
  </si>
  <si>
    <t xml:space="preserve">16/01/2019: Se aporta como evidencia la  presentación de la socialización realizada en fecha 20 de Diciembre  y de la evaluación de conocimientos. 
De conformidad con lo evidenciado y la justificación dada por el proceso se cierra la acción y se excluye del PMP
_______________________________
30/10/2018: Seguimiento realizado por Blanca Murillo y Maria Janneth Romero
A través del radicado SDM-OCI-202023-2018 de fecha 25/09/2018, la OCI considera viable la reprogramación de la acción al 30/12/2018
_______________________________________________________________________
19/09/2018 seguimiento realizado por Luis Alberto Triana profesional de la OCI 
Mediante memorando SDM-DCV-177983-2018 del 24/08/2018, el proceso solicita reprogramar para el 30/12/2018, la terminación de las acciones propuestas para mitigar las NC de la auditorias SIG 2018.
</t>
  </si>
  <si>
    <t>16/01/2019: Se aporta como evidencia el formato &amp;quot;Verificación condiciones para semaforizar&amp;quot; (PM04-PR19-F02), incluido en el procedimiento PM04-PR19 y socializado a los responsables del desarrollo del procedimiento.
De acuerdo a la evidencia aportada y a la justificación del proceso se cierra la acción y se excluye del PMP
______________________________________________
30/10/2018: De acuerdo a la solicitud expuesta por el proceso en el radicado SDM-DCV-177983-2018 se acoge la solicitud de reprogramación de la acción hasta el 31/12/2018.</t>
  </si>
  <si>
    <t>AUDITORÍA CONTRATACIÓN, EN CUMPLIMIENTO DEL DECRETO DISTRITAL 371 DE 2010</t>
  </si>
  <si>
    <t>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t>
  </si>
  <si>
    <t xml:space="preserve">Seguimiento y monitoreo inoportuno y/o inadecuado a las herramientas de control del SIG (procesos) </t>
  </si>
  <si>
    <t>Debilidad en el Seguimiento a los procedimientos por parte de la Direccion teniendo en cuenta la reorganización institucional.</t>
  </si>
  <si>
    <t>Realizar mesa  trimestral  de trabajo con los responsables de los procedimientos; con el fin de revisar la adecuación, conveniencia y alineación del o los procedimientos o instructivos de la Subsecretaria de Gestión Juridica.</t>
  </si>
  <si>
    <t>Revisar, Actualizar, publicar y socializar el/los  procedimientos o instructivos que continuan según rediseño PAO5-PR12/PAO5-PR15/PAO5-PR16/PAO5-PR17/PAO5-PR18/PAO5-PR19/PAO5-PR20/PAO5-PR21.establecidos por el proceso para la ejecucion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</si>
  <si>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</si>
  <si>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</si>
  <si>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</si>
  <si>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</si>
  <si>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</si>
  <si>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N° Conformidad 3 No se evidencio retroalimentación de las experiencias exitosas o no en materia de ejecución contractual, conforme lo determina el Decreto 371 de 2010.</t>
  </si>
  <si>
    <t>Incumplimiento de las condiciones en materia de ejecucion contractual según Decreto 371 de 2010.</t>
  </si>
  <si>
    <t>Desconocimiento de la normatividad según lo estipulado en el Decreto 371 de 2010 numeral 7 del artículo 2 por parte del profesional a cargo.</t>
  </si>
  <si>
    <t xml:space="preserve">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
</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</si>
  <si>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</si>
  <si>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</si>
  <si>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</si>
  <si>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Revisar los expedientes contractuales 2017-1781- 2017-1857, 2017-1850, 2018-355 2018-356, y remitir oficio al contratista para allegue las pólizas que evidencien el cubrimiento desde el incio hasta el final del contrato.</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</si>
  <si>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</si>
  <si>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</si>
  <si>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</si>
  <si>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</si>
  <si>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</si>
  <si>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</si>
  <si>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</si>
  <si>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</si>
  <si>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</si>
  <si>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</si>
  <si>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</si>
  <si>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</si>
  <si>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</si>
  <si>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</si>
  <si>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</si>
  <si>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</si>
  <si>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</si>
  <si>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</si>
  <si>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</si>
  <si>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</si>
  <si>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</si>
  <si>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</si>
  <si>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 xml:space="preserve">3 MESAS DE TRABAJO </t>
  </si>
  <si>
    <t>CORRECCION</t>
  </si>
  <si>
    <t>Actualización, publicación y socialización del o los procedimientos  o instructivos.</t>
  </si>
  <si>
    <t xml:space="preserve"> procedimiento o instructivo actualizado, publicados y socializados</t>
  </si>
  <si>
    <t>Plan de trabajo Realizado y ejecutado/Plan de Trabajo Programado y ejecutado</t>
  </si>
  <si>
    <t>Seguimientos realizados/seguimientos programados</t>
  </si>
  <si>
    <t xml:space="preserve">N° total de informes Publicados/N° total de Contratos Secop I
</t>
  </si>
  <si>
    <t>N° total de informes Publicados/N° total de Contratos Secop II</t>
  </si>
  <si>
    <t>Circular publicada y socializada.</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</si>
  <si>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</si>
  <si>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</si>
  <si>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</si>
  <si>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</si>
  <si>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</si>
  <si>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</si>
  <si>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</si>
  <si>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</si>
  <si>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</si>
  <si>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Ordenadores del Gasto</t>
  </si>
  <si>
    <t>Ordenadores de Gasto</t>
  </si>
  <si>
    <t>Supervisores</t>
  </si>
  <si>
    <t>Ordenadores del gasto</t>
  </si>
  <si>
    <t xml:space="preserve">Abogadas </t>
  </si>
  <si>
    <t>ORDENADORES DEL GASTO</t>
  </si>
  <si>
    <t>131-2018</t>
  </si>
  <si>
    <t>132-2018</t>
  </si>
  <si>
    <t>133-2018</t>
  </si>
  <si>
    <t>134-2018</t>
  </si>
  <si>
    <t>135-2018</t>
  </si>
  <si>
    <t>136-2018</t>
  </si>
  <si>
    <t>137-2018</t>
  </si>
  <si>
    <t>138-2018</t>
  </si>
  <si>
    <t>Procedimiento o instructivo actualizado</t>
  </si>
  <si>
    <r>
      <t>17/01/2019: De acuerdo a la justificación de cierre realizada por el proceso en el documento de fecha 17/12/2018 "</t>
    </r>
    <r>
      <rPr>
        <i/>
        <sz val="11"/>
        <color theme="1"/>
        <rFont val="Calibri"/>
        <family val="2"/>
        <scheme val="minor"/>
      </rPr>
      <t>A la fecha no se han generado salidas no conformes, razón por la cual no se ha podido realizar el tratamiento a las mismas, en lo relacionado con la Dirección de Control y Vigilancia</t>
    </r>
    <r>
      <rPr>
        <sz val="11"/>
        <color theme="1"/>
        <rFont val="Calibri"/>
        <family val="2"/>
        <scheme val="minor"/>
      </rPr>
      <t>."; el equipo auditor considera pertinente cerrar la acción y excluirla del PMP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r>
  </si>
  <si>
    <t>SUBDRECCIÓN DE CONTRAVENCIONES DE TRÁNSITO</t>
  </si>
  <si>
    <t>Subdirección de Contravenciones de Tránsito</t>
  </si>
  <si>
    <t xml:space="preserve">17/01/2019: Se evidencia publicado en intraner el procedimiento PM03-PR07  actualizado de fecha 29/11/2018 y listas de asistencia de las socializaciones realizadas en fecha 03/12/2018.
Igualmente la actualización y publicación de la matriz de cumplimiento legal y glosario
realizada el 16 de Octubre de 2018, en concordancia con la unificación de manera transversal de estos documentos a nivel institucional
De conformidad con lo anterior se cierra la acción y se excluye del PMP
_______________________________________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</si>
  <si>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Lo mencionado por la dependencia: "De esta acción se ha realizado la actualización de los SDQS y se está depurando lo relacionado con correspondencia a la vigencia 2017. Se envía evidencia de lo adelantado hasta ahora en SDQS a 2017, en donde se puede ver el cierre de los SDQS que estaban vencidos y sin responder", no es suficiente justificación que amerite el cierre de la acción.
Se recomienda reprogramar la acción y adelantar las actividades que permitan el cumplimiento de la misma en atención a lo dispuesto en el PV01-PR04
__________________________________________
30/10/2018: Si bien se ha adelantado la gestión para depurar las inconsistencias del Aplicativo de Correspondencia en relación a los radicados que aunque se han tramitado no ha sido posible descargarlos del aplicativo; se recomienda reprogramar la acción de conformidad con lo establecido en el PV01-PR04, considerando los tiempos de respuesta de la solicitud o requerimiento realizado a SICON para subsanar esta situacuón.
____________________________________________________________
05/10/2018: De acuerdo a la justificación presentada, se observa que aún persiste la no conformidad por lo cual se mantiene abierta la acción y se recomienda reprogramar de conformidad con lo establecido en el PV01-PR04.
________________________________________
23/04/2018: Se observa que a través del SDQS se tiene al día las peticiones recibidas, sin embargo en lo relacionado con el Aplicativo de Correspondencia, existen debilidades que ya fueron puestas en conocimiento a las partes interesadas, a raíz del seguimiento realizados a PQRS por la OCI.
Se recomienda reprogramar la acción de tal manera que se cumpla en el nuevo término establecido. El equipo operativo  solicita la reprogramación hasta el 30/06/2018
_______</t>
  </si>
  <si>
    <t>Contar con la dirección actualizada de los ciudadanos</t>
  </si>
  <si>
    <t>139-2018</t>
  </si>
  <si>
    <t>Ana María Corredor</t>
  </si>
  <si>
    <t>TOTAL HALLAZGOS</t>
  </si>
  <si>
    <t>HALLAGOS CERRADOS</t>
  </si>
  <si>
    <t>ACCIONES ABIERTAS</t>
  </si>
  <si>
    <t>ACCIONES CERRADAS</t>
  </si>
  <si>
    <t>MES</t>
  </si>
  <si>
    <t>ENERO</t>
  </si>
  <si>
    <t>ABRIL</t>
  </si>
  <si>
    <t>MAYO</t>
  </si>
  <si>
    <t>JUNIO</t>
  </si>
  <si>
    <t>JULIO</t>
  </si>
  <si>
    <t>AGOSTO</t>
  </si>
  <si>
    <t>SEPTIEMBRE</t>
  </si>
  <si>
    <t>OCTUBRE</t>
  </si>
  <si>
    <t>NOVIEMBRE</t>
  </si>
  <si>
    <t>DICIEMBRE</t>
  </si>
  <si>
    <t>FEBRERO</t>
  </si>
  <si>
    <t>MARZO</t>
  </si>
  <si>
    <t>HALLAZGOS NUEVOS</t>
  </si>
  <si>
    <t>TOTAL ACCIONES</t>
  </si>
  <si>
    <t>GESTION PMP VIGENCIA 2018</t>
  </si>
  <si>
    <t>Total de No conformidades u Observaciones resultado de los ejercicios de auditoria o seguimientos desarrollados por la OCI en la vigencia 2018: 139</t>
  </si>
  <si>
    <t>17/01/2019:  Se evidencia la actualización de la Matriz de cumplimiento legal transversal de la entidad, en fecha 26/12/2018.
De conformidad con lo observado se cierra la acción y se excluye del PMP</t>
  </si>
  <si>
    <t>17/01/2019: De acuerdo a la justificación del proceso, la evidencia aportada y la verificación del procedimiento PM05-PR17 Versión 5,0 se evidencia el cumplimiento de la acción por lo tanto se cierra y se excluye del PMP
_____________________________________________
16/11/2018: A través del radicado SMD-DSC-237517-2018 la DSC solicita reprogramar la acción, con el siguiente argumento: "Se realizó la inclusión del lineamiento, pero quedo implicito el umbral del 80% establecido por el plan de desarrollo, por lo anteiror se modificará nuevamente para que queda más claro"
En virtud de lo anterior y teniendo en cuenta que en el ejercicio de seguimiento realizado por el equipo auditor a corte 30/10/2018 se hizo esta recomendación, se acepta la misma a través del Radicado No. SDM-OCI-243390-2018 y se hace el ajuste en la fecha de terminación de la acción. 
31/10/2018: Se aporta como evidencia el procedimiento PM05-PR17 actualizado en fecha 29/08/2018, en el cual no se evidencia el cumpllimiento integral de acción planteada: "...para establecer el umbral de cumplimiento del indicador  con el fin de  facilitar la toma de decisiones..." no se identifica el umbral establecido.
De acuerdo a lo anteriormente expuesto se recomienda reprogramar de conformidad con lo establecido en el PV01-PR04</t>
  </si>
  <si>
    <t>17/01/2019: Se aporta como evidencia acta de reunión de fecha 14/09/2018 a tavés de la cual la Directora de DSC realiza la redistribución del personal para apoyar la gestión de correspondencia.
De acuerdo a lo observado se cierra la acción y se excluye del PMP</t>
  </si>
  <si>
    <t>17/01/2019: Se aporta como evidencia el radicado SDM-DSC-258666-2018 de fecha 04/12/2018, a través del cual la DSC remite a la DAL los informes de ejecución del Contrato 2018-350 correspondiente a los meses de febrero a septiembre del 2018, no obstante no se da cumplimiento al indicador establecido, en lo relacionado con la publicacion de los informes remitidos. De la verificación efectuada por el equipo auditor en SECOP I se evidencia que aún no se publican los informes de ejecución del contrato.</t>
  </si>
  <si>
    <t>17/01/2019: Se aporta como evidencia el radicado SDM-DSC-224595-2018 de fecha 22/10/2018 a través del cual DSC solicita a la Interventoria verificar y requerir la implementación y habilitación del acceso a internet enla zona de subsanaciones.
De acuerdo a lo observado se cierra la acción y se excluye del PMP</t>
  </si>
  <si>
    <t>17/01/2019: Se aporta como evidencia el radicado SDM-DSC-224595-2018 de fecha 22/10/2018 a través del cual DSC solicita a la Interventoria revisar el cumplimiento del manual FM-CT01, cuyo alcance será sobre la muestra mensual del 20% de videos de inmovilización de vehículos e ingreso al parqueadero y este en congruencia con el  Anexo técnico.
De acuerdo a lo observado se cierra la acción y se excluye del PMP</t>
  </si>
  <si>
    <t>17/01/2019: Se aporta como evidencia el requerimiento a lo Interventoria de fecha 07/11/2018 Radicado SDM-DSC-236134-2018 a tavés del cual se solicita la revisión del manual de Procedimiento de Parqueadero MP-PR-01 Rev. 1.
De acuerdo a lo anteriormente expuesto se cierra la acción y se excluye del PMP</t>
  </si>
  <si>
    <t>17/01/2019: Se aporta como evidencia el Manual de Parqueo, Custodia y Facturación de Vehículos Inmovilizados actualizado en fecha 19/12/2018 en el cual en su item 6.4.16. Reposición de sellos (página 16) se ncluyen los momentos en los cuales se procede la ruptura y/o retiro del sello dentro o fuera del parqueadero
De conformidad con lo evidenciado se cierra la acción y se excluye del PMP</t>
  </si>
  <si>
    <t>17/01/2019:  Se aporta como evidencia el manual modificado pagina 13 y  el oficio
de aprobación de la interventoría.
De acuerdo a la evidencia aportada se cierra la acción y se excluye del PMP</t>
  </si>
  <si>
    <t>17/01/2019: Se aporta como evidencia oficio de solicitud e informe de interventoría del mes de noviembre en el que se evidencia en la página 24, el cumplimiento del área de atención al ciudadano del parqueadero autorizado N° 1 del Concesionario, se encuentra conforme a lo requerido en el numeral 7.7.2. del Anexo 1 del contrato 2018-114, así como se evidencia en las páginas 59, 147 y 148 la camilla en el área de subsanaciones y el seguimiento a las actividades técnico operativos, específicamente en las obligaciones de seguridad social y salud en el trabajo de los numerales 9.6.9 página 144 y 9.6.11 página 145
De acuerdo a lo observado se cierra la acción y se excluye del PMP</t>
  </si>
  <si>
    <t>17/01/2019: Se evidencia la publicación en la Intranet del Procedimiento de Participación Ciudadana y Control Social Código: PM05-PR02 Código: PM05-PR02 Actualizado en fecha 14/11/2018. 
Se aporta en el hallazgo 068-2018 acción1 la evidencia del acta de reunión  y listado de asistencia, de la socialización realizada el 29/11/2018.
De acuerdo a lo anterior se cierra la acción y se excluye del PMP</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</si>
  <si>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</si>
  <si>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como evidencia acta de reunión de seguimiento Ley 1712, listado de asistencia y evaluaciones de la socialización realizada el 18/12/2018.
De conformidad con las evidencias aportadas y la justificación del proceso, se cierra la acción y se excluye del PMP</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</si>
  <si>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</si>
  <si>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Se evidencia la publicación en la Intranet del Procedimiento de Participación Ciudadana y Control Social Código: PM05-PR02 Código: PM05-PR02 Actualizado en fecha 14/11/2018. 
Se aporta evidencia del acta de reunión  y listado de asistencia, de la socialización realizada el 29/11/2018.
De acuerdo a lo anterior se cierra la acción y se excluye del PMP</t>
  </si>
  <si>
    <r>
      <t xml:space="preserve">17/01/2019: Se aporta como evidencia el procedimiento PM05-PR02 actualizado de fecha 14/11/2018, en el cual no se observa la inclusion de </t>
    </r>
    <r>
      <rPr>
        <i/>
        <sz val="11"/>
        <color theme="1"/>
        <rFont val="Calibri"/>
        <family val="2"/>
        <scheme val="minor"/>
      </rPr>
      <t>realizar el seguimiento  a las peticiones técnicas de los ciudadanos de acuerdo a las herramientas establecidas para tal fin, publicarlo y socializarlo</t>
    </r>
    <r>
      <rPr>
        <sz val="11"/>
        <color theme="1"/>
        <rFont val="Calibri"/>
        <family val="2"/>
        <scheme val="minor"/>
      </rPr>
      <t xml:space="preserve">
De acuerdo a lo anterior se mantiene el estado de abierta y se recomienda al proceso adelantar las acciones que permitan la ejecución de la misma.</t>
    </r>
  </si>
  <si>
    <r>
      <t>17/01/2019: Se aporta como evidencia el procedimiento PM05-PR02 actualizado de fecha 14/11/2018, el cual incluye en sus  lineamientos y/o políticas de operación la incoporación del lineamiento que las "</t>
    </r>
    <r>
      <rPr>
        <i/>
        <sz val="11"/>
        <color theme="1"/>
        <rFont val="Calibri"/>
        <family val="2"/>
        <scheme val="minor"/>
      </rPr>
      <t>dependencias misionales que por compentencia deban remitir respuesta al ciudadano frente a algún requerimiento técnico, lo harán con copia a la Dirección de Servicio al Ciudadano</t>
    </r>
    <r>
      <rPr>
        <sz val="11"/>
        <color theme="1"/>
        <rFont val="Calibri"/>
        <family val="2"/>
        <scheme val="minor"/>
      </rPr>
      <t>".
De acuerdo a lo observado se cierra la acción y se excluye del PMP</t>
    </r>
  </si>
  <si>
    <t>17/01/2019: Si bien el proceso aporta la evidencia de los seguimientos  y los cuadro resumen por localidad, en estos archivos no se establece de forma integral la fecha del último seguimiento y la gestión adelantada
Por lo anterior se mantiene el estado de abierta de la acción y se recomienda establecer los controles para su ejecución de manera integral</t>
  </si>
  <si>
    <t>17/01/2019: Se aporta como evidencia el procedimiento PM05-PR02 actualizado de fecha 14/11/2018, en el cual no se observa la inclusion  DEL lineamiento donde indique que el informe debe contener las 4 líneas estratégicas, publicarlo y socializarlo
De acuerdo a lo anterior se mantiene el estado de abierta y se recomienda al proceso adelantar las acciones que permitan la ejecución de la misma.</t>
  </si>
  <si>
    <t>17/01/2019: Se aporta como evidencia radicado SDM-DSC-204635-2018 de fecha 27/09/2018 a través del cual la DSC establece criterios en relación al seguimiento al PQRSD en la Dirección.
De conformidad con lo anterior se cierra la acción y se excluye del PMP</t>
  </si>
  <si>
    <t>17/01/219: En la evidencia aportada da cuenta de 4 procesos de contratación realizda y 1 en tramite. De acuerdo a lo anterior se procede a cerrar la acción y excluirla del PMP</t>
  </si>
  <si>
    <t>17/01/2019: No se presento evidencia del cumplimiento de la ejecución de esta acción</t>
  </si>
  <si>
    <t xml:space="preserve">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</si>
  <si>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</si>
  <si>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</si>
  <si>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</si>
  <si>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 xml:space="preserve">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</si>
  <si>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 xml:space="preserve">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</si>
  <si>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17/01/2019: No se presento evidencia del cumplimiento de la ejecución de esta acción
______________________________________________
31/10/2018: Si bien en el proceso de auditoria de PQRS vigencia 2018, se evidenció que se reportaron dos casos sobre los cuales la SJC reporto a la OCD incumplimiento de terminos de respuesta en PQRSD, no se aporta evidencia que de cuenta del reporte del 100% de las respuestas dadas fuera de termino, según se establece en el indicador.
De acuerdo a lo anteior se recomienda reprogramar y reformular  de conformidad con lo establecido en el PV01-PR04
___________________________________________________________________
1-12-2017  Seguimiento realizado por Maritza Nieto,  en ejecución dentro del plazo programado </t>
  </si>
  <si>
    <t>17/01/2019: No se presento evidencia del cumplimiento de la ejecución de esta acción
______________________________________________
31/10/2018: Se realiza en la fecha reunión de trabajo realizada con el equipo de semaforización  y la OCI donde se acordó adelantar mesas de trabajo con las partes interesadas a fin de definir la información a generar en los reportes, de tal manera que los mismos sean herramienta de trabajo util. 
A tavés del radicado SDM-DCV-232351-2018 de fecha 31/10/2018, el proceso solicita la reprogramación teniendo en cuenta lo expuesto anteriormente
Teniendo en cuenta  lo anterior se reprograma la acción al 31/12/2018 y se recomienda adelantar la gestion que permita su cumplimiento, por cuanto es la 2 reprogramación efectuada (PV01-PR04)
__________________________________________________________________
05/10/2018: Se aporta como evidencia los reportes de los ID implementados, no obstante y de acuerdo a lo establecido en la acción no se llevo a cabo de forma integral el Reporte mensual del estado de solicitudes a las dependencias DTI, DSC y DSVCT, por lo cual se recomienda reprogramar y cumplir de conformidad a lo establecido.
La solicitud de reprogramación se debe realizar de acuerdo a lo establecido en el PV01-PR04
_______________________________________________________________
19/04/2018: No se aporta evidencia de la ejecución de la acción establecida. 
Se recomienda gestionar la solicitud de reprogramación con la justificación de fondo y el nuevo plazo de terminación, se recomienda tener en cuenta lo establecido en el procedimiento PV01-PR04 en relación a los plazos y términos de reprogramación.
_________________________________________________________
04/12/2017 Seguimiento realizado por Viviana Duran, atendido por Jose Mariano Rodriguez, Nairo Romero y Camilo Acevedo profesionales del proceso Gestión de transito. 
Revisión de la eficacia. No hay soportes que evidencien el cumplimiento ni avance de esta acttividad. 
Efectividad de la acción: No se prodrá medir la efectividad de la acción hasta tanto se de cumplimiento.
Conclusión. N/A
Recomendación. Reprogramar la acción de mejora y dar cumplimiento de las acciones en los tiempos definidos por el proceso. 
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
3. Efectividad de la acción: No se puede verificar la efectividad, toda vez que no se ha dado cumplimiento a la acción. 
4. Conclusión. N/A  
5. Recomendación : . Reprogramar la acción, la cual de conformidad con los lineamientos  del procedimiento PV01- PRO4, quedo concertada para el 29 diciembre de 2017</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</si>
  <si>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</si>
  <si>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</si>
  <si>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</si>
  <si>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</si>
  <si>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</si>
  <si>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Con el rediseño institucional se da inicio a la revisiòn de los procedimientos para determinar cuales procedimientos se eliminan, se ajustan o quedan igual. Se espera para el 2019 contar con procedimientos actualizados de acuerdo a los nuevos lineamientos de la OAP. 
Indicador: 0 procedimientos actualizados / 8 procedimientos
_____________________________________
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</si>
  <si>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 xml:space="preserve">31/12/2018.  Seguimiento realizado por Luis Alberto Triana Lozada, profesional de la OCI, atendido por Sonia Gaona Profesional de la Dirección de Transporte e Infraestructura.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
03/08/2018.  Seguimiento realizado por Luis Alberto Triana Lozada, profesional de la OCI, atendido por profesionales de la Subsecretaria de Política Sectorial. 
1. Revisión análisis de causas: De acuerdo al análisis efectuado se establece que la acción correctiva mitiga la causa raíz del hallazgo.
2. Revisión de la eficacia: Se evidencia que el proceso, no ha actualizado los procedimientos, se evidencia un correo dirigido a la OAP el 10/04/2018, con correcciones a los procedimientos PM01-PR01.02 Y 03, como aún no se han publicado no es posible realizar las socializaciones previstas en la acción de mejora.
3. Efectividad de la acción: No se pude medir, toda vez que la acción no se ha cumplido en su totalidad
4. Conclusión: La actividad programada no se ha realizado en su totalidad.
5, Recomendación: Solicitar a la OCI, la reprogramación de la acción.
24/11/2017.  Seguimiento realizado por Deicy Beltrán  profesional de la OCI, atendido por  los funcionarios Sonia Gaona, Imelda Morales, Jimmy Pulido y  Jhon Pesca , profesional es de  la Susecretaria de Politica Sectorial    
1.  Revisión de la eficacia: Se evidenció  que la intranet no  se encuentran todos los procedimientos  actualizados 
2,Efectividad de la acción: NO se puede verficar la efectividad, toda vez que no se ha dado cumplimiento a la acción. 
4. Conclusión Reprogramar la acción, la cual de coformidad con los lineamientos  del procedimiento PV01- PRO4, quedo concertada para el 30 de julio de 2018 </t>
  </si>
  <si>
    <t>31/12/2018.  Seguimiento realizado por Luis Alberto Triana Lozada, profesional de la OCI, atendido por Sonia Gaona Profesional de la Dirección de Transporte e Infraestructura.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
03/08/2018, Seguimiento realizado por Luis Alberto Triana Lozada, profesional de la OCI, y atendido por profesionales de la Subsecretaria de Política Sectorial.
1. Revisión análisis de causas: De acuerdo al análisis efectuado se establece que la acción correctiva mitiga la causa raíz del hallazgo.
2. Revisión de la eficacia: Se evidenció que el proceso, mediante correo electrónico dirigido a la Oficina Asesora de Planeación del 10/04/2018, remite los procedimientos PM01-PR04, PM01-PR06 y PM01-PR07, para revisión, al consultar la intranet de la entidad (plataforma estratégica) se evidencio que aun figura los procedimientos desactualizados. 
3. Efectividad de la acción: No se pude medir toda vez que la acción no se ha cumplido en su totalidad
4. Conclusión: La actividad programada no se ha realizado en su totalidad.
5. Recomendación: Solicitar a la OCI, la reprogramación de la acción.
24/11/2017.  Seguimiento realizado por Deicy Beltrán  profesional de la OCI, atendido por  los funcionarios Sonia Gaona, Imelda Morales, Jimmy Pulido y  Jhon Pesca , profesional es de  la Susecretaria de Politica Sectorial    
1.  Revisión de la eficacia: Se evidencia que  se socilizó el procedimiento de Control de Documentos PE01-PRO05 y sus anexos al equipo operativo; sin embargo no se han actualziado la totalidad de los procdimientos. 
2. Efectividad de la acción: NO se puede verficar la efectividad, toda vez que no se ha dado cumplimiento a la acción. 
3.. Conclusión Reprogramar la acción, la cual de coformidad con los lineamientos  del procedimiento PV01- PRO4, quedo concertada para el 30 de julio  de 2018 
1. Revisión análisis de causas
De acuerdo al analisis efectuado se establece que la acción correctiva  formulada mitiga la causa raiz del hallazgo, no obstante se puede observar que la debilidad identificada en el motivo del hallazgo  relacionada con "PE01-PR08 Procedimiento para la identificación, tratamiento y seguimiento del producto o servicio no conforme" no guarda relación con la acción propuesta.
2. Revisión de la eficacia:
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
3. Efectividad de la acción: 
La acción  no es efectiva ya que revisados los procedimientos PM01-PR04, PM01-PR06 y PM01-PR07 no obstante dos (2) de los mismos fueron actualizados, continuan con la No Conformidad " no se tiene definida ninguna política relacionada con producto y/o servicio no conforme" 
4. Conclusión: Acción  Incumplida, se considera que la acción no es efectiva 
5. Recomendación: No cerrar la acción, se deben reformular y reprogramar la acción para el 30 de noviembre de 2017.
Evidencias: Intranet, listado de asistencia.</t>
  </si>
  <si>
    <t xml:space="preserve">El proceso no aporto evidencias contundentes que permitan determinar su cumplimiento.  Por lo cual se recomienda solicitar a la OCI, su reprogramación. 
_______________________________________________________________________________
26/11/2018 seguimiento realizado por Luis Alberto Triana profesional de la OCI y atendido por profesionales de la Subsecretaria de Política Sectorial.
1. Revisión análisis de causas: Comparado el hallazgo con la acción de mejora concertada se considera que existe correlación entre las mismas, es decir, la acción va encaminada a eliminar la causa raíz del problema.
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3. Efectividad de la acción: No se puede medir toda vez que la acción no se ha cumplido
4. Conclusión: La acción propuesta no se ha cumplido.
5. Recomendación: Reprogramar y reformular la acción.
03/08/2018 seguimiento realizado por Luis Alberto Triana profesional de la OCI y atendido por profesionales de la Subsecretaria de Política Sectorial.
1. Revisión análisis de causas: Comparado el hallazgo con la acción de mejora concertada se considera que existe correlación entre las mismas, es decir, la acción va encaminada a eliminar la causa raíz del problema.
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las evidencias aportadas por el proceso son de seguimientos etc., las cuales no eliminan la causa raíz de la no conformidad evidenciada.  
3. Efectividad de la acción: No se puede medir toda vez que la acción no se ha cumplido
4. Conclusión: La acción propuesta no se ha cumplido.
5. Recomendación: Reprogramar la acción.
1-12-2017  Seguimiento realizado por Maritza Nieto,  en ejecución dentro del plazo programado </t>
  </si>
  <si>
    <t>El proceso no aporto evidencias contundentes que permitan determinar su cumplimiento.  Por lo cual se recomienda solicitar a la OCI, su reprogramación.</t>
  </si>
  <si>
    <t>El proceso no aporto evidencias contundentes que permitan determinar su cumplimiento.  Por lo cual se recomienda solicitar a la OCI, su reprogramación.
_____________________________________________________________________________________________________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</si>
  <si>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31/12/2018.  Seguimiento realizado por Luis Alberto Triana Lozada, profesional de la OCI, atendido por Sonia Gaona Profesional de la Dirección de Transporte e Infraestructura.
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
___________________________________________________________________________________________________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</si>
  <si>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Deicy Astrid Beltrán y Rosa Amparo Quintana.</t>
  </si>
  <si>
    <t>19/12/2018 seguimiento realizado por las profesionales Deicy Astrid Beltrán y  Rosa Amparo Quintana.
 El proceso  aporta  cómo evidencia de cumplimiento de la acción de mejora, el memorando SDM-DAL-272345-2018 del 21 de diciembre de 2048,  a tráves del cual dan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 Inclusión de los parámetros y/o mecanismo de identificación y evaluación de los aspectos relacionados con SST en el proceso de  compras o adquisiciones de productos y servicios realizado por  Gestión Legal y Contractual.". 
En este orden de ideas y hasta tanto no se de cumplimiento al indicador propuesto, la acción continua abierta. Se sugiere reprogramarla, teniendo en cuenta que su fecha de cumplimiento estaba para el mes de junio de 2018.  
Recomendación: Acción ABIERTA   
_______________________________________________
04/12/2018 seguimiento realizado por las profesionales Deicy Astrid Beltrán, Rosa Amparo Quintana, Luz Yamile Aya. 
El proceso no aporta evidencia.
Conclusión: La acción de mejora NO se ha cumplido
________________________________________
31/10/2018 seguimiento realizado por las profesionales Deicy Astrid Beltrán, Rosa Amparo Quintana, Luz Yamile Aya  (OCi) y de la DAL (Diana Rojas).  
Mediante memorando del SDM-SA- 164192 de 11 de octubre de  2017,  la Subdirectora Adminsitrativa , solicita la Dirección de Asuntos Legales, la inclusion dentro del Manual de Contratación, de los parámetros y /o mecanismos de identificación y evaluación de los aspectos relacionados con SST.  
Efectividad: Aunque se remitio comunicación a la DAL, no se evidencia la inlcusión de aspectos de SST en todos los temas de contratación. 
Conclusión: La acción esta cumplida (eficaz), pero no se considera efectiva, ya que no se observa el cumplimiento de la meta "Inclusión de los parámetros y/o mecanismo de identificación y evaluación de los aspectos relacionados con SST en el proceso de  compras o adquisiciones de productos y servicios realizado por  Gestión Legal y Contractual." 
Recomendación: Reprogramar la acción 
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
30/04/2018 Seguimiento realizado por Deicy Beltran- Amparo Quintana , atendida por Carlos Bonilla
La acción se encuentra dentro del periodo de ejecución
1-12-2017  Seguimiento realizado por Maritza Nieto, atendida por Carlos Bonilla
Eficacia: Se evidencia memorando SDM-SA 164195 del 11 de octubre de 2017 dirigido a la DAL, en el cual se comunican los aspectos a tener en cuenta en temas de SST para procesos de contratación. 
Efectividad: Aunque se remitio comunicación a la DAL, no se evidencia la inlcusión de aspectos de SST en todos los temas de contratación 
Conclusión: La acción esta cumplida (eficaz), pero no se considera efectiva
Recomendación: Reprogramar la acción 
02/10/2017 Seguimiento realizado por Diana Patiño
Revisión análisis de causas vs acciones: Se observa que la acción guarda relación con las causas identificadas.
Revisión de la eficacia: El proceso manifiesta que no se ha remitido el documento a la DAL, una vez que no se han realizado la totalidad de los ajustes con la ARL.
Efectividad de la acción: No aplica, dado que no se ha dado cumplimiento a la acción.
Conclusión: La acción de mejora no se ha cumplido
Recomendación: El responsable del proceso debe solicitar a la OCI la reprogramación de la acción.</t>
  </si>
  <si>
    <t xml:space="preserve">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</si>
  <si>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</si>
  <si>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</si>
  <si>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 xml:space="preserve">Deicy Astrid Beltrán,Rosa Amparo Quintana. </t>
  </si>
  <si>
    <t xml:space="preserve">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</si>
  <si>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Deicy Astrid Beltrán,Rosa Amparo Quintana .</t>
  </si>
  <si>
    <t xml:space="preserve">24/12/2018 seguimiento realizado por las profesionales Deicy Astrid Beltrán y  Rosa Amparo Quintana. 
El proceso  aporta como evidencia para el cumplimiento de la acción, la expedición y socialización del manual de supervisión, concretamente de los item 8 y 9  del numeral 8.2., en donde se señalan los parámetros que  se deben tener en cuenta por parte del  supervisor del contrato, sobre el manejo de la información de la documentación contractual, sin embargo, no se mencionan los controles que se deben tener  o se deben implementar en la Dirección de Asuntos Legales,  para  que la documentación contractual de la gestión y ejecución se encuentre actualizada y disponible para su consulta en el archivo de la Entidad.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de cumplimiento es el 30/12/2018. </t>
  </si>
  <si>
    <t xml:space="preserve">24/12/2018 seguimiento realizado por las profesionales Deicy Astrid Beltrán y  Rosa Amparo Quintana. 
El proceso  aporta como evidencia del cumplimiento de la acción, la expedición y socialización del manual de supervisión,  en donde se señalan los parámetros que  se deben tener en cuenta por parte del  supervisor del contrato, sobre la publicación de la documentación contractual, sin embargo, la acción hace referencia a "Expedicion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  ( Negrilla fuera de texto). El manual hace referencia a las obligaciones de los supervisores pero no las directrices impartidas al interior de la DAL, para efectuar la publicación en SECOP, tales como la asignación de responsables.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e cumplimiento es el 30/12/2018. </t>
  </si>
  <si>
    <t xml:space="preserve">24/12/2018 seguimiento realizado por las profesionales Deicy Astrid Beltrán y  Rosa Amparo Quintana. 
El proceso  aporta como  evidencia del cumplimiento de la acción, la expedición y socialización del manual de supervisión,   sin embargo, la acción hace referencia a "Expedicion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  ( Negrilla fuera de texto). El manual contempla las obligaciones de los supervisores,  pero no la el requerimiento sobre la realización de seguimientos administrativos, financiero, contables y juridicos para realizar una supervisión integral.  
El proceso realiza la respectiva actualización, publicación y socialización del Manual de Supervisión, donde se describe las funciones administrativas del supervisor, pero no se da cumplimiento a la acción  propuesta.     
Conclusión: La acción de mejora  no se ha cumplido
Recomendación: La acción continua abierta. Se recomienda su reprogramación teniendo en cuenta que la fecha de cumplimiento es el 30/12/2018. </t>
  </si>
  <si>
    <t xml:space="preserve">24/12/2018 seguimiento realizado por las profesionales Deicy Astrid Beltrán y  Rosa Amparo Quintana. 
El proceso  aporta evidencia de la base de datos a través de la cual se le realiza el seguimiento a la correspondencia, sin embargo, se requiere verificar en sitio para evidenciar el cumplimiento del indicador.  
CONCLUSION: Acción Abierta, pendiente de revisión en sitio, por parte de la OCI 
_______________________
04/12/2018 seguimiento realizado por las profesionales Deicy Astrid Beltrán, Rosa Amparo Quintana, Luz Yamile Aya. 
Se evidenció que la Dirección ha implementado mecanismos para realizar el control de las PQRS, sin embargo, cómo la acción aún está en ejecución, se procedera a realizar una revisión a finales de diciembre y de esta forma verificar el  cumplimiento de la acción y del indicador.
CONCLUSION: La acción no se ha cumplido por lo tanto continua abierta.    
</t>
  </si>
  <si>
    <t xml:space="preserve">24/12/2018 seguimiento realizado por las profesionales Deicy Astrid Beltrán y  Rosa Amparo Quintana. 
El proceso  aporta evidencia de la base de datos a través de la cual se le realiza el seguimiento a la correspondencia, sin embargo se requiere verificar en sitio para evidenciar el cumplimiento del indicador.  
CONCLUSION: Acción Abierta, pendiente de revisión en sitio, por parte de la OCI 
______________________________________________________
04/12/2018 seguimiento realizado por las profesionales Deicy Astrid Beltrán, Rosa Amparo Quintana, Luz Yamile Aya. 
Se evidenció que la Dirección ha implementado mecanismos para realizar el control de las PQRS, sin embargo, cómo la acción aún está en ejecución, se procedera a realizar una revisión a finales de diciembre y de esta forma verificar el  cumplimiento de la acción y del indicador.
CONCLUSION: La acción no se ha cumplido por lo tanto continua abierta.    
</t>
  </si>
  <si>
    <t xml:space="preserve">24/12/2018 seguimiento realizado por las profesionales Deicy Astrid Beltrán y  Rosa Amparo Quintana. 
El proceso  aporta evidencia relacionada con socalizaciones proceso de gestión legal y contractual , sin embargo no hay evidencia o acta que determine los temas que se trataron,  tampoco hay evidencia del cumplimiento del indicador que hace referencia al personal evaluado,  por lo tanto, la acción ni el indicador  se han cumplido. 
CONCLUSION: Acción Abierta, reprogramar fecha de cumplimiento.  </t>
  </si>
  <si>
    <t xml:space="preserve">24/12/2018 seguimiento realizado por las profesionales Deicy Astrid Beltrán y  Rosa Amparo Quintana. 
El proceso  aporta evidencia relacionada con socializaciones proceso de gestión legal y contractual , sin embargo, no hay evidencia o acta que determine los temas que se trataron,  tampoco hay evidencia del cumplimiento del indicador que hace referencia a personal evaluado,  por lo tanto, la acción ni el indicador  se han cumplido. 
CONCLUSION: Acción Abierta, reprogramar fecha de cumplimiento.  </t>
  </si>
  <si>
    <t xml:space="preserve">24/12/2018 seguimiento realizado por las profesionales Deicy Astrid Beltrán y  Rosa Amparo Quintana. 
El proceso  aporta evidencia de un  seguimiento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 </t>
  </si>
  <si>
    <t>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</si>
  <si>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María Janneth Romero M</t>
  </si>
  <si>
    <t xml:space="preserve">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accíon al 30 de diciembre de 2019, señalando "aún restan por el proceso de inventarios unas 32,000 cjas de archivo, lo cual se prevé realizar entre noviembre de 2018 y noviembre de 2019. De manera simultánea se elaborarán a medida del avance del proceso, las tablas de valoración documental para poder proesentarlas al comité intenro de archivo y remitirlas al Consejo  Distrital de Archivos durante el mes de diceimbre de 2019".
Una vez revisada por parte del Jefe de la Oficina se aprueba la reporgrmación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Asi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Asi mismo se requiere la contratación de un profesional especializado para el desarrollo del 100% de las actividades, contratación que está contemplada para realizarse con recursos de la vigencia 2017. 
</t>
  </si>
  <si>
    <t>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tráves del cual se establecen 10 indicadores. Se recomienda diligenciar el objetivo de cada uno de ellas y su unidad de medida, así como revisar las fórmulas de cáculo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solciitar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t>
  </si>
  <si>
    <t xml:space="preserve">Respuesta dada por la SA en el seguimiento realizado al PMA 4o.  Trimestre 2018 (Rad SDM-SA-3433-2019 09/01/2019):
Se solicitó ajuste en la fecha de terminación para el 31 de enero de 2019 considerando que el acta de liquidación del contrato está en proceso de revisión final y suscripción por las partes.
___________________
Respuesta dada por la SA en el seguimiento realizado al PMA 2er. Trimestre 2018 (Rad SDM-SA-141616-2018 06/07/2018):
Se solicita que la meta de la acción se ajuste a 9.500 Metros lineales en razón a que el contrato 1272 de 2015 fue terminado de manera anticipada el 12 de abril de 2018 por una causal de inhabilidad sobreviniente del contratista y se fijó en 9.500 la cobertura final del objeto contractual a dicha fecha de corte. (se adjunta copia del acta de terminación y presentación de estado de la liquidación).
El contratista, a la fecha ya ha realizado la organización de los 9.500 metros lineales de archivos de gestión del periodo 2007-2015 aplicando las Tablas de Retención Documental. (se encuentra realizando la ubicación de las cajas de archivo organizado en la estantería de la sede Villa Alsacia).
Se solicita el cierre de la acción pues ya está terminada si se hace el ajuste solicitado de la meta
________________________________
Respuesta dada por la SA en el seguimiento realizado al PMA 1er. Trimestre 2018 (Rad SDM-SA-62802-2018 05/04/2018):
La implementación de TRD en Archivos de Gestión se viene adelantando a través de la ejecución del contrato 1272 de 2015. Contratista: Consorcio TQM-SIO. El avance acumulado a la fecha es el siguiente: Metros lineales de documentos organizados y aprobados por la SDM: 7675.
Metros lineales de documentos en proceso de revisión, ajustes, control de calidad: 972. TOTAL documentos intervenidos: 8647.
____________________________________
Oficio remitido por el archivo de Bogota el 20 de octubre de 2017: Con referencia al proceso de organización de archivos que se encuentra desarrollandose bajo el contrato 1272 de 2015, se suscribio una prorroga al mencionado contrato estableciendo como nueva fecha de terminación el 27 de noviembre de 2017. Para continuar con  la intervencion de la documentación correspondientes a las vigencias 2016  y 2017, de la cual se han entregado como producto final un total de 5234,25 metros lineales y se proyecta la intervencio de 5.796,5 metros lineales en un aprocimado de 6 meses para el segundo semestre de la vigencia 2017. Por lo tanto se sugiere que la entidad tenga en cuenta los tiempos de ejecución que ha venido desarrollando el contrato, de tal manera que el contratista garantice la entrega del prodiucto en los tiempos establecidos, con las calidades tecnicas requeridas por la entidad, ,mas aun cuando ya se han presentado prorrogas, debido a las implicaciones legales y fiscales que implica la ejecución contractual. 
_____________________________________24-08-2017 El proceso remite memorando SDM-SA-128609-2017 soportes de cumplimiento de la acción. 
La actividad se encuentra en ejecución. A 31 de marzo, en desarrollo del Contrato 1272 de 2015 cuyo objeto es la organización de los archivos de gestión de la SDM del período 2007-2015, el Consorcio TQM-SIO ha entregado como producto terminado un total de 3450,5 metros lineales de archivo, equivalentes a un porcentaje de avance del 32,7%.
El pasado lunes 27 de marzo se suscribió una prórroga al mencionado contrato, estableciendo como nueva fecha de terminación el día 27 de noviembre de 2017.
Teniendo en cuenta que esta acción se encuentra relacionada con la ejecución del mencionado Contrato, se solicita su reprogramación de manera que la fecha de terminación sea el 15 de diciembre de 2017 y quede alineada con los tiempos de ejecución del contrato 1272.
Seguim. 15-09-2015: Se avanza en la organización de 10.000 metros lineales de Archivo de Gestión, correspondientes al período 2007-2015, en el marco del Contrato 2015-1272. </t>
  </si>
  <si>
    <t>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</si>
  <si>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</si>
  <si>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09/01/2019: Seguimiento realizado por María Janneth Romero M
Se aporta como evidencia 6 archivos en Excel con el Formato de Inventario FUID de estantes a al 13; de acuerdo al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Asi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</si>
  <si>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</si>
  <si>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En consideración a que la meta establecida hace referencia a la formulación e Implementación del Sistema Integrado de Conservación de Documentos, se mantiene la evaluación del periodo anterior, correspondiente a un nivel de avance del 62%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formulaicón del SIC y a la fecha se está finalizando la formulación de los planes y programas que integrarán el mismo. Según la progrmación de las actividades y el cronograma de sesiones del comité interno de archivo, el SIC será presentado en la sesión número 3 de 2018 de dicho cuerpo colegiada a celebrarse hacia mediados del mes de diciembre de 2018. (...) la acción formulada incluye la implementaicón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Asi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</si>
  <si>
    <t>28/12/2018: Auditor: María Janneth Romero M.
Teniendo en cuenta que la acción formulada hacer referencia a: "Organizar el archivo de gestión del proceso de las vigencias 2014, 2015 y 2016 de conformidad con las TRD y de acuerdo a los lineamientos de la Subdirección Administrativa" y que la meta establecida es "Archivo 2014, 2015 y 2016 Organizado"; de acuerdo a las evidencias aportadas en el seguimiento del mes de noviembre y considerando que la OCI siguió los lineamientos de gestión documental descritos en el PA01-PR08-IN01 INSTRUCTIVO DE ORGANIZACIÓN DE ARCHIVOS DE GESTIÓN VERSIÓN 2,0 DE 25-07-2018 y que en la acción definida no esta involucrada la intervención de la Subdirección Administrativa, por cuanto se trata de una gestión al interior de la OCI; se solicita la revisión por parte del auditor de la OAP de la ejecución de la acción propuesta in situ y el cierre de la misma.
Se considera importante precisar que de acuerdo a la recomendación del auditor en el seguimiento del mes de Noviembre, la OCI a través del radicado SDM-OCI-263395-2018 realizó la solicitud de transferencia documental del archivo 2014 y 2015; no obstante a la fecha no se ha recibido la respuesta a dicha solicitud, situación que es ajena a la gestión ya desarrollada por la OCI para cumplir con la acción establecida.
_____________________________________________
Seguimiento por Autocontrol: 30/11/2018: Luz Yamile Aya.
-Una vez realizada la organización y depuración de los archivos de la vigencia 2014 con la TRD la OCI  cuenta finalmente con 14 cajas las cuales están organizadas (clasificadas, foliadas, con la respectiva hoja de control y los inventarios documentales).
Así mismo, se encuentran organizados los archivos de la vigencia 2015 que cuentan nueve( 9) cajas correspondiente a ochenta y seis (86) carpetas y 10 cajas con 78 capetas de la vigencia 2016,
Se aporta como evidencia las actas de seguimiento y  los inventarios documentales de las vigencias 2014, 2015 y 2016.
De acuerdo a lo anterior se solicita el cierre de la acción.
_____________________________________________
Seguimiento por Autocontrol: 25/10/2018: Luz Yamile Aya.
De las 13 cajas correspondientes a la vigencia 2014, se encuentran 5 cajas organizadas  ( con la TRD, foliadas y con el formato inventario) quedando pendiente por revisar y depurar 8 cajas.
Se aporta como evidencia de la gestión realizada formato de inventario documental  y acta del seguimiento.
______________________________________
Seguimiento por Autocontrol: 27/09/2018: Luz Yamile Aya.
Se realizó verificación a las carpetas de la vigencia 2015 y 2016 las cuales se encuentran organizadas de acuerdo a las TRD y  con el formato inventario documental.
Queda pendiente por organizar las carpetas de la vigencia 2014.</t>
  </si>
  <si>
    <t>28/12/218:  Con base en los registros aportados, en los cuales se anexa el inventario documental en el respectivo formato para los años 2014, 2015 y 2016, y adicionalmente, con la sociliud de Transferencia Documental relacionada con los archivos de los años 2014 y 2015 realizada el 3 de diciembre a la Subdirección Administrativa,la acción se da por cumplida, sin embargo, se debe realizar la verificación con el acompañamiento de la Subdirección Administrativa, para proceder al cierre.
______________________________________
05/12/2018: Con base en los registros aportados, en los cuales se anexa el inventario documental en el respectivo formato para los años 2014, 2015 y 2016, y adicionalmente, con la sociliud de Transferencia Documental relacionada con los archivos de los años 2014 y 2015 realizada el 3 de diciembre a la Subdirección Administrativa,la acción se da por cumplida, sin embargo, se debe realizar la verificación por parte de la Subdirección Administrativa.</t>
  </si>
  <si>
    <t>28/12/2018: Auditor: María Janneth Romero M.
Actividad programada para realizar en el primer semestre de la vigencia 2019</t>
  </si>
  <si>
    <t>Realizar la actualización,publicaciión y socialización de los procedimientos PM03-PR07, PM03-PR15 y PM03-PR17, la matriz de cumplimiento de lo legal y el glosario del proceso de Regulación y Control.
Como resutado de la auditoria Contravencional 2018, el proceso indica que se va a realizar la actualización y socialización de los procedimientos PM03-PR17 y PM03-PR20 (Se unificaran en un solo procedimiento)</t>
  </si>
  <si>
    <t xml:space="preserve">24/01/2019: Se reprograma de conformidad con la formulación del PMP producto de la Auditoria Contravencional
_______________________________________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</si>
  <si>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</si>
  <si>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</si>
  <si>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</si>
  <si>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</si>
  <si>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</si>
  <si>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</si>
  <si>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</si>
  <si>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</si>
  <si>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 xml:space="preserve">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</si>
  <si>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Realizar seguimiento al procedimiento PM03-PR15</t>
  </si>
  <si>
    <t>SUBDIRECCIÓN DE CONTRAVENCIONES</t>
  </si>
  <si>
    <t>Pablo Garcia</t>
  </si>
  <si>
    <t xml:space="preserve">24/01/2019: Se reprograma de acuerdo a la formulación del PMP producto de la Auditoria Contravencional de noviembre de 2018
____________________________
17/01/2019: No se presento evidencia del cumplimiento de la ejecución de esta acción
______________________________________________
30/10/2018: NO se aporta evidencia que de cuenta del cumplimiento de la acción establecida, por lo cual se recomienda la reprogramación de la misma, atendiendo lo dispuesto en el PV01-PR04 
___________________________________________________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No se aporta evidencia de esta actividad.
Se recomienda reprogramar la acción de tal manera que se cumpla en el nuevo término establecido. El equipo operativo  solicita la reprogramación hasta el 30/06/2018
______________________________________________________
No se realizó seguimiento teniendo en cuenta que la acción aún se encuentra en ejecución </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</si>
  <si>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</si>
  <si>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</si>
  <si>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</si>
  <si>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</si>
  <si>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</si>
  <si>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</si>
  <si>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</si>
  <si>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 xml:space="preserve">Actualizar PM03-PR12 Procedimiento para la audiencia de órdenes de comparendo por conducir en Estado de Embriaguez </t>
  </si>
  <si>
    <t>Realizar seguimiento al procedimientos PM03-PR12</t>
  </si>
  <si>
    <t>Actualizar PM03-PR18 Procedimiento de Investigaciones Administrativas por presunta infracción a las normas de Transporte Público</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</si>
  <si>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</si>
  <si>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</si>
  <si>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</si>
  <si>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</si>
  <si>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</si>
  <si>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</si>
  <si>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</si>
  <si>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</si>
  <si>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</si>
  <si>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</si>
  <si>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Entregar los expedientes con vigencia 2018 a segunda instancia  que se encuentren en los términos de ley </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</si>
  <si>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</si>
  <si>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</si>
  <si>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</si>
  <si>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</si>
  <si>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</si>
  <si>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</si>
  <si>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</si>
  <si>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Aumento en los procesos allegados al Grupo de Subsanaciones</t>
  </si>
  <si>
    <t>Actualizar y comnpletar la información registrada en la base de datos del Grupo de Subsanaciones, en relación a los campos: fecha de reparto, estado del expediente, apertura, notificación, pruebas, fallo</t>
  </si>
  <si>
    <t>Realización de masivos en el Grupo de Reincidencias</t>
  </si>
  <si>
    <t>Subir las sanciones al RUNT por parte del Grupo de Reincidencias</t>
  </si>
  <si>
    <t>Desactivación de usuarios al finalizar el contrato por parte de ETB</t>
  </si>
  <si>
    <t>Realizar seguimiento a la asignación de usuarios en el SICON con perfiles para desarrollo de las acciones de la Subdirección de Contravenciones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</si>
  <si>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</si>
  <si>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</si>
  <si>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*Entrega tardía a la Subdirección de Investigaciones de Transporte Público de los informes de infracción de transporte                                                                                                                                                                                                                                                                                                                                                                                                                                                                                                                                        *Insuficiencia de personal para adelantar la labor de digitación y digitalización de los informes de infracción de transporte</t>
  </si>
  <si>
    <t>Adelantar acciones frente a la entidad u operador competente, para que los informes de infracciones de transporte público sean cargados en SICON oportunamente</t>
  </si>
  <si>
    <t xml:space="preserve">Falta de verificación y seguimiento de la información publicada de la web de la Entidad </t>
  </si>
  <si>
    <t>Realizar una verificación trimestral de la información publicada en la web por parte de la SITP</t>
  </si>
  <si>
    <t>En la política de administración de riesgo institucional no hay claridad sobre los riesgos de gestión operativos.</t>
  </si>
  <si>
    <t>Solicitar a la OAP claridad sobre la política de admnistración del riesgo, para los casos de los riesgos de gestión operativos de los procesos</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</si>
  <si>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</si>
  <si>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</si>
  <si>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</si>
  <si>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</si>
  <si>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</si>
  <si>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</si>
  <si>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</si>
  <si>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</si>
  <si>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Entrega de expedientes a segunda instancia según los términos de ley</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</si>
  <si>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</si>
  <si>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</si>
  <si>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</si>
  <si>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</si>
  <si>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</si>
  <si>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</si>
  <si>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Seguimiento semestral a los perfiles asignados en la Subdirección de Contravenciones</t>
  </si>
  <si>
    <t>Acta de revisión</t>
  </si>
  <si>
    <t>Una comunicación remitida</t>
  </si>
  <si>
    <t>007-2019</t>
  </si>
  <si>
    <t>Realizar seguimiento trimestral a la información publicada en la página  web de la Entidad</t>
  </si>
  <si>
    <t>008-2019</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</si>
  <si>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</si>
  <si>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OBS 3: • Se evidencia que en el Mapa de Riesgos Institucional la Dirección de Procesos Administrativos y las Subdirecciones de Contravenciones al Tránsito e Investigaciones al Transporte Público, no tiene identificados Riesgos de Gestión.
• No se evidencia la identificación o documentación de riesgos asociados a estas dependencias a través de mecanismos diferentes al mapa de Riesgos Institucional, que le permita prevenir eventos potenciales que afecten la operación de la misma.</t>
  </si>
  <si>
    <t>Una comunicación remitida a la OAP</t>
  </si>
  <si>
    <t>Debilidades en el seguimiento del PMP</t>
  </si>
  <si>
    <t>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</si>
  <si>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</si>
  <si>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28/01/2019: Seguimiento realizado por María Janneth Romero M
De conformidad con lo expuesto por el proceso a través del radicado SDM-SA-12522-2019 y una vez evaluados los mismos, junto las evidencias aportadas, se atiende la solicitud de cierre de esta acción.
No obstante lo anterior se recomienda al proceso establecer las acciones pertinentes para dar cumplimiento al indicador formulado.
La respuesta se da a través del radicado SDM-OCI-17310-2019 en fecha 28/01/2019
09/01/2019: Seguimiento realizado por María Janneth Romero M
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
De acuerdo a la evidencia aportada por el proceso en el segundo trimestre de 2018 se entregaron a la SDM 9,368 ML y que están pendientes de ajustes finales y verificación por parte del Consorcio TQM SIO 2015, 132 ml.  para un total de 9,500 ml.
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
No se realiza el cierre solicitado hasta tanto no se aporte la evidencia que de cuenta del recibo a satisfacción del total de los 132 ml establecidos por parte de la SDM y el acta de liquidación del contratol
Ejecución:  94%
De acuerdo a los argumentos expuestos por el proceso, se aprueba la reprogramación de la acción para el 31/01/2019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la acción se cierra con la presentación del acta de liquidación, la cual se encuentra actualmente en revisión por las áreas respectivas y posteriormente debe ser suscrita por las partes,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análisis de las evidencias allegadas por la Subdirección Administrativa no permiten observar el cumplimiento de la acción propuesta, es decir el recibo a satisfacción de los 755,5 ML por lo tanto continúa abierta la acción.
Conclusión: La acción de mejora NO se ha cumplido
___________________________________________________
09/07/2018: Seguimiento realizado por María Janneth Romero
Se observa en el documento aportado como evidencia PRESENTACIÓN REUNION SEGUIMIENTO 05072018 que se entregaron a la SDM 9,368 ML y que están pendientes de ajustes finales y verificación por parte del Consorcio TQM SIO 2015, 132 ml.  para un total de 9,500 ml.
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
______________________________________________________
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
De acuerdo a la evidencia aportada por el proceso en el segundo trimestre de 2018 se entregaron a la SDM 9,368 ML y que están pendientes de ajustes finales y verificación por parte del Consorcio TQM SIO 2015, 132 ml.  para un total de 9,500 ml.
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
No se realiza el cierre solicitado hasta tanto no se aporte la evidencia que de cuenta del recibo a satisfacción del total de los 132 ml establecidos por parte de la SDM.
Ejecución:  94%
______________________________________________________________________
31/08/2018 seguimiento realizado por las profesionales Deicy Astrid Beltrán, Rosa Amparo Quintana y Luz Yamile Aya y atendido por los profesionales de la Subdirección Administrativa (Fernando Cendales, Doris Nancy Alvis).
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 no se realiza el cierre solicitado hasta tanto no se aporte la evidencia que de cuenta del recibo a satisfacción del total de los ml establecidos.
Ejecución:  94%
________________________________________________________
10/04/2018: Seguimiento realizado por María Janneth Romero
La evidencia aportada corresponde a  la presentación realizada en reunión de seguimiento del Contrato 2015-1272 (Consorcio TQM SIO en Acción 2015) de fecha 15/03/2018, la cual da cuenta del avance de cumplimiento total del   proyecto del 81,64%, así:
Ejecutado a Febrero de 2018: 7.675, 75 ML  (73%)
Ejecutado Marzo de 2018: 973 ML (8%)
Se recomienda hacer seguimiento al cumplimiento de la verificación, devolución y cruce de bases de datos  indicados en al evidencia aportada como ejecución especifica del mes de Marzo de 2018.
Avance de ejecución:  81,64%
15/12/2017 Seguimiento realizado por Blanca ofir Murillo y atendido por Carlos Bonilla y Gustavo Casallas
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
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"El programa de correspondencia que apoya el procedimeinto de gestion de comunicaciones oficiales, será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</si>
  <si>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</si>
  <si>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</si>
  <si>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</si>
  <si>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</si>
  <si>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</si>
  <si>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</si>
  <si>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</si>
  <si>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</si>
  <si>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</si>
  <si>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</si>
  <si>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</si>
  <si>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</si>
  <si>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NC 1 De la verificación de la normtividad relacionada con el objeto de la auditoria, no se evidencio el cumplimiento integral de los requisitos establecidos en: 
Resolución 011 de 2018 articulo  4 y 7
Resolución 4575 de 2013, articulo 3 numeral 4</t>
  </si>
  <si>
    <t xml:space="preserve">4. Debilidad en la aplicación del ProcedimientoPA05-PR08 Procedimiento para la elaboración y aprobación de Resoluciones. </t>
  </si>
  <si>
    <t>Socializar con los abogados de la DAL y la DSC que proyectan y revisan resoluciones,  el procedimiento  PA05-PR08. con el fin de fortalecer su aplicación, estará a cargo del equipo operativo de la DAL.</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</si>
  <si>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</si>
  <si>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</si>
  <si>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</si>
  <si>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</si>
  <si>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</si>
  <si>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</si>
  <si>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</si>
  <si>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</si>
  <si>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</si>
  <si>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</si>
  <si>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</si>
  <si>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</si>
  <si>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</si>
  <si>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</si>
  <si>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</si>
  <si>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</si>
  <si>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</si>
  <si>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No se incluyo loi relacionado con el ítem 8. Se identificaron debilidades en la utilización por parte de los ciudadanos de los diferentes canales de atención de los exceptuados (radicación de la misma solicitud a través de todos los canales) y en la calidad de la información que se está cargando al SIMUR, sin que se evidencien acciones de mejora que permitan mitigar que se continúen presentando.No se incluyo lo relacionado con el ítem 8. Se identificaron debilidades en la utilización por parte de los ciudadanos de los diferentes canales de atención de los exceptuados (radicación de la misma solicitud a través de todos los canales) y en la calidad de la información que se está cargando al SIMUR, sin que se evidencien acciones de mejora que permitan mitigar que se continúen presentando.</t>
  </si>
  <si>
    <t>Desconocimiento por parte del ciudadano del uso del SIMUR</t>
  </si>
  <si>
    <t>Realizar un instructivo de uso y cargue de documentos para el ciudadano y gestionar su divulgación</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</si>
  <si>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</si>
  <si>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</si>
  <si>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</si>
  <si>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</si>
  <si>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</si>
  <si>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</si>
  <si>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</si>
  <si>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</si>
  <si>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</si>
  <si>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</si>
  <si>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</si>
  <si>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</si>
  <si>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</si>
  <si>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</si>
  <si>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</si>
  <si>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</si>
  <si>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</si>
  <si>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</si>
  <si>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</si>
  <si>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(Número de abogados socializados/numero de abogados a socializar )*100</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</si>
  <si>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</si>
  <si>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</si>
  <si>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</si>
  <si>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</si>
  <si>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</si>
  <si>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1 instructivo divulgado</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</si>
  <si>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</si>
  <si>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</si>
  <si>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</si>
  <si>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</si>
  <si>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</si>
  <si>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</si>
  <si>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Dirección de Servicio al Ciudadano</t>
  </si>
  <si>
    <t>Dirección de Servicio al Ciudadano- Dirección de Asuntos Legales</t>
  </si>
  <si>
    <t>Dirección de Servicio al ciudadano
Oficina de Información Sectorial</t>
  </si>
  <si>
    <t>Laura Sofia Carvajal de León</t>
  </si>
  <si>
    <t>Laura Sofia Carvajal de León- Carolina Pombo</t>
  </si>
  <si>
    <t>Laura Sofia Carvajal de León/ Edgar Eduardo Romero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</si>
  <si>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</si>
  <si>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</si>
  <si>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</si>
  <si>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</si>
  <si>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</si>
  <si>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</si>
  <si>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</si>
  <si>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</si>
  <si>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</si>
  <si>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Valores</t>
  </si>
  <si>
    <t>HALLAZGOS Y ACCIONES ABIERTAS</t>
  </si>
  <si>
    <t>RESUMEN GENERAL PMP AL CORTE 31/01/2019</t>
  </si>
  <si>
    <t>HALLAZGOS ABIERTOS 31-01-2019</t>
  </si>
  <si>
    <t>ACCIONES ABIERTAS 31-01-2019</t>
  </si>
  <si>
    <t>Cuenta de No. Del Hallazgo</t>
  </si>
  <si>
    <t>RESPONSABILIDAD EJECUCIÓN ACCIONES (ABIERTAS-CERRADAS) A CORTE 31/01/2019</t>
  </si>
  <si>
    <t>SUBSECRETARÍA U OFICINA</t>
  </si>
  <si>
    <t>TOTALES</t>
  </si>
  <si>
    <t>% PART</t>
  </si>
  <si>
    <t>ACCIONES INCUMPLIDAS O QUE NO PRESENTARON EVIDENCIA PARA EVALUAR CUMPLIMIENTO</t>
  </si>
  <si>
    <t>ACCIONES CON VENCIMIENTOS EN VIGENCIA 2019</t>
  </si>
  <si>
    <t>RESUMEN GENERAL ESTADO PMP A CORTE 31/01/2019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</si>
</sst>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dd/mm/yyyy;@"/>
    <numFmt numFmtId="170" formatCode="_-* #,##0_-;\-* #,##0_-;_-* &quot;-&quot;_-;_-@"/>
  </numFmts>
  <fonts count="16" x14ac:knownFonts="1">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16"/>
      <color theme="1"/>
      <name val="Calibri"/>
      <family val="2"/>
      <scheme val="minor"/>
    </font>
    <font>
      <b/>
      <sz val="9"/>
      <color theme="1"/>
      <name val="Arial"/>
      <family val="2"/>
    </font>
    <font>
      <sz val="10"/>
      <color rgb="FF000000"/>
      <name val="Arial"/>
      <family val="2"/>
    </font>
    <font>
      <sz val="10"/>
      <name val="Arial"/>
      <family val="2"/>
    </font>
    <font>
      <sz val="9"/>
      <name val="Arial"/>
      <family val="2"/>
    </font>
    <font>
      <i/>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33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8" fillId="0" borderId="0"/>
  </cellStyleXfs>
  <cellXfs count="105">
    <xf numFmtId="0" fontId="0" fillId="0" borderId="0" xfId="0"/>
    <xf numFmtId="0" fontId="0" fillId="0" borderId="0" xfId="0" applyAlignment="1">
      <alignment horizontal="center"/>
    </xf>
    <xf numFmtId="166" fontId="0" fillId="0" borderId="0" xfId="0" applyNumberFormat="1"/>
    <xf numFmtId="0" fontId="0" fillId="0" borderId="0" xfId="0"/>
    <xf numFmtId="0" fontId="3" fillId="2" borderId="0" xfId="4" applyFont="1" applyFill="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4" borderId="1" xfId="4" applyFont="1" applyFill="1" applyBorder="1" applyAlignment="1" applyProtection="1">
      <alignment horizontal="center" vertical="center" wrapText="1"/>
    </xf>
    <xf numFmtId="0" fontId="2" fillId="5" borderId="1" xfId="4" applyFont="1" applyFill="1" applyBorder="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5" fillId="2" borderId="0" xfId="0" applyFont="1" applyFill="1"/>
    <xf numFmtId="0" fontId="2" fillId="6" borderId="1" xfId="4" applyFont="1" applyFill="1" applyBorder="1" applyAlignment="1" applyProtection="1">
      <alignment horizontal="center" vertical="center" wrapText="1"/>
    </xf>
    <xf numFmtId="0" fontId="2" fillId="3" borderId="1" xfId="4" applyFont="1" applyFill="1" applyBorder="1" applyAlignment="1" applyProtection="1">
      <alignment vertical="center" wrapText="1"/>
    </xf>
    <xf numFmtId="0" fontId="2" fillId="3" borderId="1" xfId="4" applyFont="1" applyFill="1" applyBorder="1" applyAlignment="1" applyProtection="1">
      <alignment horizontal="justify"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1" fontId="2" fillId="5" borderId="1" xfId="4" applyNumberFormat="1" applyFont="1" applyFill="1" applyBorder="1" applyAlignment="1" applyProtection="1">
      <alignment horizontal="center" vertical="center" wrapText="1"/>
    </xf>
    <xf numFmtId="0" fontId="3" fillId="2" borderId="0" xfId="4" applyFont="1" applyFill="1" applyBorder="1" applyAlignment="1" applyProtection="1">
      <alignment horizontal="justify" vertical="center" wrapText="1"/>
    </xf>
    <xf numFmtId="0" fontId="3" fillId="2" borderId="0" xfId="4" applyFont="1" applyFill="1" applyAlignment="1" applyProtection="1">
      <alignment horizontal="justify" vertical="center" wrapText="1"/>
    </xf>
    <xf numFmtId="0" fontId="0" fillId="0" borderId="0" xfId="0" pivotButton="1"/>
    <xf numFmtId="0" fontId="0" fillId="0" borderId="0" xfId="0" applyNumberFormat="1"/>
    <xf numFmtId="0" fontId="5" fillId="2" borderId="0" xfId="0" applyFont="1" applyFill="1" applyAlignment="1">
      <alignment horizontal="center" vertical="center"/>
    </xf>
    <xf numFmtId="166" fontId="5" fillId="2" borderId="0" xfId="0" applyNumberFormat="1" applyFont="1" applyFill="1" applyAlignment="1">
      <alignment horizontal="center" vertical="center"/>
    </xf>
    <xf numFmtId="166" fontId="2" fillId="5" borderId="1" xfId="4" applyNumberFormat="1" applyFont="1" applyFill="1" applyBorder="1" applyAlignment="1" applyProtection="1">
      <alignment horizontal="center" vertical="center" wrapText="1"/>
    </xf>
    <xf numFmtId="0" fontId="0" fillId="0" borderId="0" xfId="0" applyFill="1"/>
    <xf numFmtId="166" fontId="0" fillId="0" borderId="0" xfId="0" applyNumberFormat="1" applyFill="1"/>
    <xf numFmtId="0" fontId="0" fillId="0" borderId="0" xfId="0" applyFill="1" applyAlignment="1">
      <alignment horizontal="center"/>
    </xf>
    <xf numFmtId="166" fontId="0" fillId="0" borderId="0" xfId="0" applyNumberFormat="1" applyFill="1" applyAlignment="1">
      <alignment wrapText="1"/>
    </xf>
    <xf numFmtId="166" fontId="0" fillId="0" borderId="0" xfId="0" applyNumberFormat="1" applyFill="1" applyAlignment="1">
      <alignment vertical="top" wrapText="1"/>
    </xf>
    <xf numFmtId="166" fontId="0" fillId="0" borderId="0" xfId="0" applyNumberFormat="1" applyAlignment="1"/>
    <xf numFmtId="166" fontId="0" fillId="0" borderId="0" xfId="0" applyNumberFormat="1" applyFill="1" applyAlignment="1"/>
    <xf numFmtId="0" fontId="0" fillId="7" borderId="0" xfId="0" applyFill="1"/>
    <xf numFmtId="1" fontId="0" fillId="0" borderId="0" xfId="0" applyNumberFormat="1"/>
    <xf numFmtId="0" fontId="0" fillId="0" borderId="0" xfId="0" applyAlignment="1">
      <alignment wrapText="1"/>
    </xf>
    <xf numFmtId="0" fontId="0" fillId="0" borderId="0" xfId="0" applyFill="1" applyAlignment="1">
      <alignment wrapText="1"/>
    </xf>
    <xf numFmtId="9" fontId="10" fillId="0" borderId="0" xfId="8" applyNumberFormat="1" applyFont="1" applyFill="1" applyBorder="1" applyAlignment="1">
      <alignment horizontal="right" vertical="center" wrapText="1"/>
    </xf>
    <xf numFmtId="9" fontId="9" fillId="0" borderId="0" xfId="8" applyNumberFormat="1" applyFont="1" applyFill="1" applyBorder="1" applyAlignment="1">
      <alignment horizontal="right" wrapText="1"/>
    </xf>
    <xf numFmtId="170" fontId="9" fillId="0" borderId="0" xfId="8" applyNumberFormat="1" applyFont="1" applyFill="1" applyBorder="1" applyAlignment="1">
      <alignment horizontal="right"/>
    </xf>
    <xf numFmtId="9" fontId="9" fillId="0" borderId="0" xfId="8" applyNumberFormat="1" applyFont="1" applyFill="1" applyBorder="1" applyAlignment="1">
      <alignment horizontal="right" vertical="center" wrapText="1"/>
    </xf>
    <xf numFmtId="170" fontId="9" fillId="0" borderId="0" xfId="8" applyNumberFormat="1" applyFont="1" applyFill="1" applyBorder="1" applyAlignment="1">
      <alignment horizontal="right" vertical="center" wrapText="1"/>
    </xf>
    <xf numFmtId="0" fontId="10" fillId="0" borderId="0" xfId="8" applyFont="1" applyFill="1" applyBorder="1" applyAlignment="1">
      <alignment horizontal="right" vertical="center" wrapText="1"/>
    </xf>
    <xf numFmtId="9" fontId="9" fillId="0" borderId="0" xfId="8" applyNumberFormat="1" applyFont="1" applyFill="1" applyBorder="1" applyAlignment="1">
      <alignment horizontal="right"/>
    </xf>
    <xf numFmtId="0" fontId="0" fillId="0" borderId="1" xfId="0" applyBorder="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xf numFmtId="0" fontId="12" fillId="0" borderId="0" xfId="0" applyFont="1" applyFill="1" applyBorder="1"/>
    <xf numFmtId="166" fontId="0" fillId="0" borderId="0" xfId="0" applyNumberFormat="1" applyFill="1" applyAlignment="1">
      <alignment vertical="top"/>
    </xf>
    <xf numFmtId="166" fontId="0" fillId="0" borderId="0" xfId="0" applyNumberFormat="1" applyAlignment="1">
      <alignment vertical="top"/>
    </xf>
    <xf numFmtId="9" fontId="0" fillId="0" borderId="0" xfId="7" applyFont="1"/>
    <xf numFmtId="166" fontId="0" fillId="0" borderId="0" xfId="0" applyNumberFormat="1" applyAlignment="1">
      <alignment vertical="top" wrapText="1"/>
    </xf>
    <xf numFmtId="0" fontId="0" fillId="0" borderId="0" xfId="0" applyAlignment="1">
      <alignment vertical="top" wrapText="1"/>
    </xf>
    <xf numFmtId="9" fontId="0" fillId="0" borderId="0" xfId="0" applyNumberFormat="1"/>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2" fillId="5" borderId="2" xfId="4" applyFont="1" applyFill="1" applyBorder="1" applyAlignment="1" applyProtection="1">
      <alignment horizontal="center" vertical="center" wrapText="1"/>
    </xf>
    <xf numFmtId="1" fontId="2" fillId="5" borderId="2" xfId="4" applyNumberFormat="1"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xf>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13" fillId="0" borderId="14" xfId="0" applyFont="1" applyBorder="1" applyAlignment="1">
      <alignment horizontal="center" vertical="center"/>
    </xf>
    <xf numFmtId="0" fontId="13" fillId="0" borderId="0" xfId="0" applyFont="1"/>
    <xf numFmtId="0" fontId="0" fillId="0" borderId="0" xfId="0" applyAlignment="1">
      <alignment horizontal="justify"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5" fillId="2" borderId="1" xfId="0" applyFont="1" applyFill="1" applyBorder="1" applyAlignment="1">
      <alignment horizontal="center" vertical="center" wrapText="1"/>
    </xf>
    <xf numFmtId="9" fontId="15" fillId="2" borderId="1" xfId="7" applyFont="1" applyFill="1" applyBorder="1" applyAlignment="1">
      <alignment horizontal="center" vertical="center" wrapText="1"/>
    </xf>
    <xf numFmtId="166" fontId="0" fillId="8" borderId="0" xfId="0" applyNumberFormat="1" applyFill="1"/>
    <xf numFmtId="0" fontId="0" fillId="8" borderId="0" xfId="0" applyNumberFormat="1" applyFill="1"/>
  </cellXfs>
  <cellStyles count="9">
    <cellStyle name="Normal" xfId="0" builtinId="0"/>
    <cellStyle name="Normal 2" xfId="1"/>
    <cellStyle name="Normal 2 2" xfId="2"/>
    <cellStyle name="Normal 3" xfId="3"/>
    <cellStyle name="Normal 4" xfId="4"/>
    <cellStyle name="Normal 5" xfId="8"/>
    <cellStyle name="Normal 7" xfId="5"/>
    <cellStyle name="Porcentaje" xfId="7" builtinId="5"/>
    <cellStyle name="Porcentaje 2" xfId="6"/>
  </cellStyles>
  <dxfs count="26">
    <dxf>
      <alignment horizontal="justify" vertical="center" wrapText="1" readingOrder="0"/>
    </dxf>
    <dxf>
      <fill>
        <patternFill patternType="solid">
          <bgColor rgb="FFFF3300"/>
        </patternFill>
      </fill>
    </dxf>
    <dxf>
      <fill>
        <patternFill patternType="solid">
          <bgColor rgb="FFFF3300"/>
        </patternFill>
      </fill>
    </dxf>
    <dxf>
      <fill>
        <patternFill patternType="solid">
          <bgColor rgb="FFFF3300"/>
        </patternFill>
      </fill>
    </dxf>
    <dxf>
      <fill>
        <patternFill patternType="solid">
          <bgColor rgb="FFFF3300"/>
        </patternFill>
      </fill>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justify" vertical="center" wrapText="1" readingOrder="0"/>
    </dxf>
    <dxf>
      <alignment horizontal="justify" vertical="center" wrapText="1" readingOrder="0"/>
    </dxf>
    <dxf>
      <font>
        <sz val="14"/>
      </font>
    </dxf>
    <dxf>
      <font>
        <sz val="12"/>
      </font>
    </dxf>
    <dxf>
      <font>
        <b/>
      </font>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25"/>
      <tableStyleElement type="firstRowStripe" dxfId="24"/>
      <tableStyleElement type="secondRowStripe" dxfId="23"/>
    </tableStyle>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695325</xdr:colOff>
      <xdr:row>3</xdr:row>
      <xdr:rowOff>99040</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28575"/>
          <a:ext cx="981075" cy="87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ego Nairo Useche Rueda" refreshedDate="43504.643081365743" createdVersion="6" refreshedVersion="6" minRefreshableVersion="3" recordCount="336">
  <cacheSource type="worksheet">
    <worksheetSource ref="A6:AE342" sheet="CONSOLIDADO ENE 2019"/>
  </cacheSource>
  <cacheFields count="31">
    <cacheField name="No. Del Hallazgo" numFmtId="0">
      <sharedItems/>
    </cacheField>
    <cacheField name="VIGENCIA " numFmtId="0">
      <sharedItems containsMixedTypes="1" containsNumber="1" containsInteger="1" minValue="2016" maxValue="2019"/>
    </cacheField>
    <cacheField name="PROCESO" numFmtId="0">
      <sharedItems/>
    </cacheField>
    <cacheField name="ORIGEN" numFmtId="0">
      <sharedItems/>
    </cacheField>
    <cacheField name="FECHA DEL HALLAZGO" numFmtId="166">
      <sharedItems containsDate="1" containsMixedTypes="1" minDate="2010-11-15T00:00:00" maxDate="2018-12-01T00:00:00"/>
    </cacheField>
    <cacheField name="DESCRIPCIÓN DEL HALLAZGO" numFmtId="0">
      <sharedItems containsBlank="1" longText="1"/>
    </cacheField>
    <cacheField name="TEMA PROBLEMA  (RIESGOS)" numFmtId="0">
      <sharedItems containsBlank="1"/>
    </cacheField>
    <cacheField name="MOTIVO DEL HALLAZGO (CAUSA)" numFmtId="0">
      <sharedItems containsBlank="1" longText="1"/>
    </cacheField>
    <cacheField name="ACCIÓN" numFmtId="166">
      <sharedItems longText="1"/>
    </cacheField>
    <cacheField name="NUMERO DE HALLAZGOS " numFmtId="0">
      <sharedItems containsBlank="1" containsMixedTypes="1" containsNumber="1" containsInteger="1" minValue="1" maxValue="1"/>
    </cacheField>
    <cacheField name="NUMERO DE ACCIONES" numFmtId="0">
      <sharedItems containsString="0" containsBlank="1" containsNumber="1" containsInteger="1" minValue="1" maxValue="20"/>
    </cacheField>
    <cacheField name="TIPO DE ACCIÓN" numFmtId="0">
      <sharedItems containsBlank="1"/>
    </cacheField>
    <cacheField name="INDICADOR" numFmtId="0">
      <sharedItems containsBlank="1" longText="1"/>
    </cacheField>
    <cacheField name="META" numFmtId="0">
      <sharedItems containsBlank="1" containsMixedTypes="1" containsNumber="1" minValue="0" maxValue="6"/>
    </cacheField>
    <cacheField name="SUBSECRETARÍA (ANTES DEL REDISEÑO)" numFmtId="0">
      <sharedItems count="8">
        <s v="SUBSECRETARÍA DE SERVICIOS DE LA MOVILIDAD"/>
        <s v="SUBSECRETARÍA DE POLÍTICA SECTORIAL"/>
        <s v="SUBSECRETARÍA DE GESTIÓN CORPORATIVA"/>
        <s v="OFICINA DE CONTROL INTERNO"/>
        <s v="SUBSECRETARIA DE SERVICIOS DE LA MOVILIDAD - _x000a_SUBSECRETARIA DE POLÍTICA SECTORIAL"/>
        <s v="SUBSECRETARIA DE SERVICIOS DE LA MOVILIDAD - _x000a_SUBSECRETARIA DE GESTIÓN CORPORATIVA"/>
        <s v="DESPACHO"/>
        <s v="SUBSECRETARÍAS"/>
      </sharedItems>
    </cacheField>
    <cacheField name="SUBSECRETARÍA (DESPUES DEL REDISEÑO)" numFmtId="0">
      <sharedItems containsBlank="1"/>
    </cacheField>
    <cacheField name="ÁREA RESPONSABLE (ANTES DEL REDISEÑO)" numFmtId="0">
      <sharedItems count="31">
        <s v="SUBDIRECCIÓN DE CONTRAVENCIONES DE TRÁNSITO "/>
        <s v="SUBDIRECCIÓN DE JURISDICCIÓN COACTIVA"/>
        <s v="OFICINA DE INFORMACIÓN  SECTORIAL _x000a_DIRECCIÓN DE PROCESOS ADMINISTRATIVOS"/>
        <s v="DIRECCIÓN DE ASUNTOS LEGALES"/>
        <s v="SUBDIRECCIÓN ADMINISTRATIVA"/>
        <s v="DIRECCIÓN ADMINISTRATIVA Y FINANCIERA"/>
        <s v="DIRECCIÓN ESTUDIOS SECTORIALES – DIRECCIÓN TRANSPORTE E INFRAESTRUCTURA "/>
        <s v="DIRECCIÓN DE CONTROL Y VIGILANCIA "/>
        <s v="DIRECCIÓN DE ASUNTOS LEGALES_x000a_SUBDIRECCIÓN ADMINISTRATIVA."/>
        <s v="SUBDIRECCION ADMINISTRATIVA_x000a_INFORMACION SECTORIAL _x000a_SERVICIO AL CIUDADANO"/>
        <s v="DIRECCIÓN DE PROCESOS ADMINISTRATIVOS _x000a_"/>
        <s v="SUBDIRECCIÓN DE INVESTIGACIONES DE TRANSPORTE PÚBLICO_x000a_"/>
        <s v="SUBDIRECCIÓN DE JURISDICCIÓN COACTIVA_x000a_"/>
        <s v="DIRECCIÓN DE TRANSPORTE E INFRAESTRUCTURA"/>
        <s v="DIRECCIÓN ADMINISTRATIVA Y FINANCIERA_x000a_DIRECCIÓN DE ASUNTOS LEGALES"/>
        <s v="DIRECCIÓN ADMINISTRATIVA_x000a_SUBDIRECCIÓN ADMINISTRATIVA"/>
        <s v="DIRECCIÓN DE CONTROL Y VIGILANCIA_x000a_"/>
        <s v="SUBDRECCIÓN DE CONTRAVENCIONES DE TRÁNSITO"/>
        <s v="OFICINA DE CONTROL INTERNO"/>
        <s v="DIRECCIÓN DE CONTROL Y VIGILANCIA_x000a_DIRECCIÓN DE SEGURIDAD VIAL Y COMPORTAMIENTO DE TRÁNSITO"/>
        <s v="DIRECCIÓN DE SERVICIO AL CIUDADANO"/>
        <s v="DIRECCIÓN DE SERVICIO AL CIUDADANO_x000a_SUBDIRECCIÓN ADMINISTRATIVA"/>
        <s v="_x000a_DIRECCIÓN DE ASUNTOS LEGALES_x000a_DESPACHO"/>
        <s v="SUBSECRETARÍA DE SERVICIOS DE LA MOVILIDAD"/>
        <s v="DESPACHO"/>
        <s v="DIRECCIÓN ADMINISTRATIVA Y FINANCIERA_x000a_SUBDIRECCIÓN ADMINISTRATIVA"/>
        <s v="ORDENADORES DEL GASTO"/>
        <s v="SUBSECRETARÍAS"/>
        <s v="SUBDIRECCIÓN DE CONTRAVENCIONES"/>
        <s v="Dirección de Servicio al Ciudadano- Dirección de Asuntos Legales"/>
        <s v="Dirección de Servicio al ciudadano_x000a_Oficina de Información Sectorial"/>
      </sharedItems>
    </cacheField>
    <cacheField name="ÁREA RESPONSABLE (DESPUES DEL REDISEÑO)" numFmtId="0">
      <sharedItems containsBlank="1"/>
    </cacheField>
    <cacheField name="RESPONSABLE DE LA EJECUCIÓN (ANTES DEL REDISEÑO)" numFmtId="0">
      <sharedItems containsBlank="1"/>
    </cacheField>
    <cacheField name="RESPONSABLE DE LA EJECUCIÓN (DESPUES DEL REDISEÑO)" numFmtId="0">
      <sharedItems containsNonDate="0" containsString="0" containsBlank="1"/>
    </cacheField>
    <cacheField name="FECHA DE INICIO" numFmtId="166">
      <sharedItems containsSemiMixedTypes="0" containsNonDate="0" containsDate="1" containsString="0" minDate="2015-12-01T00:00:00" maxDate="2019-10-01T00:00:00"/>
    </cacheField>
    <cacheField name="FECHA DE TERMINACIÓN" numFmtId="166">
      <sharedItems containsSemiMixedTypes="0" containsNonDate="0" containsDate="1" containsString="0" minDate="2018-05-30T00:00:00" maxDate="2019-12-31T00:00:00" count="49">
        <d v="2018-06-30T00:00:00"/>
        <d v="2018-12-30T00:00:00"/>
        <d v="2018-09-30T00:00:00"/>
        <d v="2019-08-30T00:00:00"/>
        <d v="2019-12-30T00:00:00"/>
        <d v="2019-01-30T00:00:00"/>
        <d v="2019-01-31T00:00:00"/>
        <d v="2019-06-28T00:00:00"/>
        <d v="2018-07-31T00:00:00"/>
        <d v="2018-08-31T00:00:00"/>
        <d v="2018-12-31T00:00:00"/>
        <d v="2019-06-30T00:00:00"/>
        <d v="2018-05-31T00:00:00"/>
        <d v="2019-06-29T00:00:00"/>
        <d v="2019-03-30T00:00:00"/>
        <d v="2018-12-28T00:00:00"/>
        <d v="2019-04-30T00:00:00"/>
        <d v="2019-03-15T00:00:00"/>
        <d v="2019-04-15T00:00:00"/>
        <d v="2018-12-21T00:00:00"/>
        <d v="2018-05-30T00:00:00"/>
        <d v="2018-12-14T00:00:00"/>
        <d v="2018-06-15T00:00:00"/>
        <d v="2018-10-31T00:00:00"/>
        <d v="2018-08-20T00:00:00"/>
        <d v="2018-12-15T00:00:00"/>
        <d v="2018-11-30T00:00:00"/>
        <d v="2019-10-30T00:00:00"/>
        <d v="2019-05-30T00:00:00"/>
        <d v="2019-07-30T00:00:00"/>
        <d v="2019-02-28T00:00:00"/>
        <d v="2019-03-31T00:00:00"/>
        <d v="2019-11-30T00:00:00"/>
        <d v="2019-04-01T00:00:00"/>
        <d v="2019-02-15T00:00:00"/>
        <d v="2019-01-15T00:00:00"/>
        <d v="2018-10-30T00:00:00"/>
        <d v="2018-12-25T00:00:00"/>
        <d v="2019-09-30T00:00:00"/>
        <d v="2019-10-15T00:00:00"/>
        <d v="2019-06-01T00:00:00"/>
        <d v="2019-02-01T00:00:00"/>
        <d v="2019-07-31T00:00:00"/>
        <d v="2019-01-09T00:00:00"/>
        <d v="2019-09-27T00:00:00"/>
        <d v="2019-03-29T00:00:00"/>
        <d v="2019-05-08T00:00:00"/>
        <d v="2019-06-25T00:00:00"/>
        <d v="2019-11-29T00:00:00"/>
      </sharedItems>
    </cacheField>
    <cacheField name="FECHA SEGUIMIENTO" numFmtId="166">
      <sharedItems containsNonDate="0" containsDate="1" containsString="0" containsBlank="1" minDate="2015-09-15T00:00:00" maxDate="2019-01-10T00:00:00"/>
    </cacheField>
    <cacheField name="RESULTADOS DEL SEGUIMIENTO" numFmtId="0">
      <sharedItems containsBlank="1" longText="1"/>
    </cacheField>
    <cacheField name="ESTADO _x000a_(en ejecución, terminada)" numFmtId="166">
      <sharedItems containsBlank="1"/>
    </cacheField>
    <cacheField name="FECHA DE REVISIÓN" numFmtId="166">
      <sharedItems containsNonDate="0" containsDate="1" containsString="0" containsBlank="1" minDate="2017-12-01T00:00:00" maxDate="2019-01-29T00:00:00"/>
    </cacheField>
    <cacheField name="NOMBRE DEL AUDITOR" numFmtId="0">
      <sharedItems containsBlank="1"/>
    </cacheField>
    <cacheField name="DESCRIPCION DEL ANALISIS DE LA EFICACIA Y EFECTIVIDAD DE LA ACCIÓN" numFmtId="166">
      <sharedItems containsBlank="1" longText="1"/>
    </cacheField>
    <cacheField name="ESTADO DE LA ACCION" numFmtId="0">
      <sharedItems count="2">
        <s v="ABIERTA"/>
        <s v="CERRADA"/>
      </sharedItems>
    </cacheField>
    <cacheField name="# Reprog." numFmtId="0">
      <sharedItems containsSemiMixedTypes="0" containsString="0" containsNumber="1" containsInteger="1" minValue="0" maxValue="8"/>
    </cacheField>
    <cacheField name="REPORTE DE REPROGRAMACIÓN " numFmtId="0">
      <sharedItems containsString="0" containsBlank="1" containsNumber="1" containsInteger="1" minValue="0"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6">
  <r>
    <s v="01-2010"/>
    <s v="2010"/>
    <s v="REGULACIÓN Y CONTROL"/>
    <s v="PLAN DE MEJORAMIENTO POR PROCESOS"/>
    <d v="2010-11-15T00:00:00"/>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s v="SUBSECRETARÍA DE SERVICIOS A LA CIUDADANÍA"/>
    <x v="0"/>
    <s v="SUBDIRECCIÓN DE CONTRAVENCIONES "/>
    <s v="SANDRA M. CASTAÑEDA_x000a__x000a_"/>
    <m/>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1-17T00:00:00"/>
    <s v="Blanca Ofir Murillo_x000a_María Janneth Romero"/>
    <s v="17/01/2019: No se presento evidencia del cumplimiento de la ejecución de esta acción_x000a________________________________________________x000a_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_x000a__x000a_Adicionalmente se aporta como evidencia acta del 10/10/2018 de seguimiento a implementación TRD realizada por la Subdirección Administrativa, en la cual se evidencian compromisos adquiridos para el mes de noviembre, relacionados con el archivo vigencia 2016._x000a__x000a_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_x000a____________________________________________________________x000a_03/05/2018: No se aporta evidencia que permita evaluar el cumplimiento de la acción establecida_x000a__x000a____________________________________________________________x000a__x000a_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4"/>
    <n v="1"/>
  </r>
  <r>
    <s v="04-2012"/>
    <s v="2012"/>
    <s v="REGULACIÓN Y CONTROL"/>
    <s v="PLAN DE MEJORAMIENTO POR PROCESOS"/>
    <d v="2012-01-01T00:00:00"/>
    <s v="Hallazgo 18:_x000a_Los archivos correspondientes a los derechos de petición, y los archivos de gestión de la Subdirección (oficios, solicitudes, respuestas a entes de control, etc) no se encuentran organizados de conformidad con la TDR Transversal de la entidad.  La base de datos del archivo se lleva en un archivo en formato excel, donde se relaciona que paquetes y derechos de petición resueltos se encuentran en cada caja, sin utilizar el formato establecido en el SIGA para tal fin. _x000a__x000a_Hallazgo 19:_x000a_De acuerdo con lo informado por los funcionarios, la TRD transversal de la Entidad no se ajusta a las necesidades y requerimientos del tipo documental tramitado en la dependencia._x000a__x000a_Hallazgo 3:_x000a_En general por condiciones ambientales, de mantenimiento y organización (folicación, cronología, alineación, digitalización y encarpetado) el archivo de la Subdirección de Jurisdicción Coactiva no cumple con los aspectos mínimos de conservación de documentos, paso que es previo a la digitalización del expediente _x000a__x000a_Hallazgo 6:_x000a_A pesar que se cuenta con la herramienta de LASEFICHER, no se cuenta con una base de información confiable y completa de expedientes digitalizados, quedando en evidencia la falta de control al riesgo de PERDIDA DE EXPEDIENTES _x000a__x000a__x000a_"/>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N/A"/>
    <s v="Contar con un (1) Archivo de gestión organizado de los procesos de cobro coactivo iniciados en la vigencia 2016 por la  Subdirección de Jurisdicción Coactiva."/>
    <s v="Un (1) Archivo de gestión organizado de los procesos de cobro coactivo iniciados en la vigencia 2016 por la  Subdirección de Jurisdicción Coactiva."/>
    <x v="0"/>
    <s v="SUBSECRETARÍA DE GESTIÓN JURIDICA"/>
    <x v="1"/>
    <s v="DIRECCIÓN DE GESTIÓN DE COBRO"/>
    <s v="Gloria Inés García Coronel "/>
    <m/>
    <d v="2016-06-27T00:00:00"/>
    <x v="1"/>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1-17T00:00:00"/>
    <s v="Blanca Ofir Murillo_x000a_María Janneth Romero"/>
    <s v="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4"/>
    <n v="1"/>
  </r>
  <r>
    <s v="02-2012"/>
    <s v="2012"/>
    <s v="GESTIÓN TECNOLOGICA _x000a_Y _x000a_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Estructurar los documentos precontractuales, realizar proceso de selección,  implementar y poner en producción el nuevo sistema de información de procesos administrativos, el cual será de propiedad de la Secretaría Distrital de Movilidad. "/>
    <n v="1"/>
    <n v="1"/>
    <s v="Correctiva"/>
    <s v="Sistema de información de procesos administrativos implementado y puesto en producción. "/>
    <s v="Un (1) Sistema de información de procesos administrativos implementado y puesto en producción. "/>
    <x v="1"/>
    <m/>
    <x v="2"/>
    <m/>
    <s v="EDGAR EDUARDO ROMERO  - ADRIANA MARINA ROJAS"/>
    <m/>
    <d v="2016-08-25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_x000a_Alberto Triana Lozada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7"/>
    <n v="2"/>
  </r>
  <r>
    <s v="14-2012"/>
    <s v="2012"/>
    <s v="GESTIÓN TECNOLOGICA _x000a_Y _x000a_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Ausencia de funcionalidades misionales en el actual sistema de información SICON, las cuales por necesidad del servicio se han suplido con otro tipo de herramienta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x v="1"/>
    <m/>
    <x v="2"/>
    <m/>
    <s v="EDGAR EDUARDO ROMERO  - ADRIANA MARINA ROJAS"/>
    <m/>
    <d v="2016-08-25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Alberto Triana Lozada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6"/>
    <n v="2"/>
  </r>
  <r>
    <s v="17-2012"/>
    <s v="2012"/>
    <s v="GESTIÓN TECNOLOGICA _x000a_Y _x000a_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Al no contar con la completitud de los flujos de trabajo desarrollados en el sistema, se hace necesario solicitar modificaciones que no permiten realizar una adecuada administración de la información producto de la operación del día a día. "/>
    <s v="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Sistema de información de procesos administrativos implementado y puesto en producción. "/>
    <s v="Un (1) Sistema de información de procesos administrativos implementado y puesto en producción. "/>
    <x v="1"/>
    <m/>
    <x v="2"/>
    <m/>
    <s v="EDGAR EDUARDO ROMERO  - ADRIANA MARINA ROJAS"/>
    <m/>
    <d v="2016-08-25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_x000a_Alberto Triana Lozada_x000a_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7"/>
    <n v="2"/>
  </r>
  <r>
    <s v="20-2012"/>
    <s v="2012"/>
    <s v="GESTIÓN TECNOLOGICA _x000a_Y _x000a_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x v="1"/>
    <m/>
    <x v="2"/>
    <m/>
    <s v="EDGAR EDUARDO ROMERO  - ADRIANA MARINA ROJAS"/>
    <m/>
    <d v="2016-08-25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_x000a_Alberto Triana Lozada_x000a_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x000a_____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6"/>
    <n v="2"/>
  </r>
  <r>
    <s v="22-2012"/>
    <s v="2012"/>
    <s v="GESTIÓN TECNOLOGICA _x000a_Y _x000a_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El cargue de información de recaudo de los Bancos al sistema de información contravencional SICON actualmente se realiza con  intervención de un funcionario de la SDM, dado que no se cuenta con una funcionalidad que permita realizarlo sin intervención humana. "/>
    <s v="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Sistema de información SIPA implementado y puesto en producción (Módulo Financiero).   "/>
    <s v="Un (1) Sistema de información SIPA implementado y puesto en producción._x000a_ (Módulo Financiero)."/>
    <x v="1"/>
    <m/>
    <x v="2"/>
    <m/>
    <s v="_x000a__x000a_Jefe Oficina de Información Sectorial _x000a__x000a_Director(a) de Procesos Administrativos"/>
    <m/>
    <d v="2016-09-29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_x000a_Alberto Triana Lozada_x000a_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8"/>
    <n v="2"/>
  </r>
  <r>
    <s v="33-2012"/>
    <s v="2012"/>
    <s v="GESTIÓN TECNOLOGICA _x000a_Y _x000a_REGULACIÓN Y CONTROL"/>
    <s v="PLAN DE MEJORAMIENTO GRUPO FORTALECIMIENTO SICON"/>
    <d v="2012-01-31T00:00:00"/>
    <s v="La existencia en el aplicativo de información histórica no utilizada o con bajo índice de confiabilidad y compatibilidad para su aplicación. "/>
    <s v="Debilidades aplicativo SICON"/>
    <s v="Ausencia de estándares para la incorporación de información histórica en el sistema de información SICON. "/>
    <s v="Realizar el diagnostico de la información histórica existente en el sistema de información SICON y elaborar plan de trabajo  con las acciones que permitan completar e incorporar al nuevo sistema de información de procesos administrativos. "/>
    <n v="1"/>
    <n v="1"/>
    <s v="Correctiva"/>
    <s v="(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n v="1"/>
    <x v="1"/>
    <m/>
    <x v="2"/>
    <m/>
    <s v="EDGAR EDUARDO ROMERO  - ADRIANA MARINA ROJAS"/>
    <m/>
    <d v="2017-01-10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8-11-30T00:00:00"/>
    <s v="_x000a_Alberto Triana Lozada_x000a__x000a_"/>
    <s v="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ING. BISMARK E ING JRGE MANUEL están estableciendo los planes de migración  acorde con la información  y datos almacenados en los aplicativos alternos  y que se deben incorporar al SICON._x000a_-10- "/>
    <x v="0"/>
    <n v="6"/>
    <n v="2"/>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m/>
    <n v="2"/>
    <s v="Correctiva"/>
    <s v="Documento diagnóstico emitido por los intervinientes_x000a_"/>
    <s v="Documento diagnóstico emitido por los intervinientes"/>
    <x v="2"/>
    <m/>
    <x v="3"/>
    <m/>
    <s v="CAROLINA POMBO RIVERA "/>
    <m/>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Acción 2 (Corrección): Descargar en el aplicativo de correspondencia por parte del funcionario a cargo, las solicitudes de consultas y conceptos que se encuentren pendientes por trámite._x000a_Indicador: N° de solicitudes de consultas y conceptos descargados/ N° de consultas y conceptos contestadas pero pendiente por descargar._x000a_Meta:100 %. 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  _x000a__x000a__x000a__x000a_________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___________________________________________x000a_24/11/2017.  Seguimiento realizado por Deicy Beltrán  profesional de la OCI, atendido por  las  doctoras Ivy Sepúlveda y Paula Andrea  Díaz , profesional es de  la  Dirección  de Asuntos Legales   _x000a_1. Revisión análisis de causas: 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_x000a_3. Efectividad de la acción: n/A_x000a_NO se puede verificar la efectividad, toda vez que no se ha dado cumplimiento a la acción. _x000a_4. Conclusión Reprogramar la acción, la cual de con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1"/>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m/>
    <n v="3"/>
    <s v="Correctiva"/>
    <s v="Bases de datos con controles implementados"/>
    <s v="Bases de Datos con controles implementados"/>
    <x v="2"/>
    <m/>
    <x v="3"/>
    <m/>
    <s v="CAROLINA POMBO RIVERA "/>
    <m/>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_x000a_Acción 2 (Corrección): Descargar en el aplicativo de correspondencia por parte del funcionario a cargo, las solicitudes de consultas y conceptos que se encuentren pendientes por trámite._x000a__x000a_Indicador: N° de solicitudes de consultas y conceptos descargados/ N° de consultas y conceptos contestadas pero pendiente por descargar._x000a__x000a_Meta:100 %_x000a_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x000a_30/04/2018.  Seguimiento realizado por Deicy Beltrán- Amparo Quintana,  profesionales de la OCI, atendido por  las  doctora Ivy Sepúlveda profesional es de  la  Dirección  de Asuntos Legales   _x000a_La acción se encuentra dentro del término de ejecución. _x000a__x000a_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_x000a_3. Efectividad de la acción:  NO se puede verificar la efectividad, toda vez que no se ha dado cumplimiento a la acción._x000a_NO se puede verificar la efectividad, toda vez que no se ha dado cumplimiento a la acción. _x000a_4. Conclusión Reprogramar la acción, la cual de con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1"/>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m/>
    <n v="3"/>
    <s v="Correctiva"/>
    <s v="TVD elaboradas, aprobadas y presentadas al Consejo Distrital de Archivos."/>
    <s v="TVD elaboradas, aprobadas y presentadas al Consejo Distrital de Archivos."/>
    <x v="2"/>
    <m/>
    <x v="4"/>
    <m/>
    <s v="Hortensia Maldonado Rodríguez"/>
    <m/>
    <d v="2016-09-01T00:00:00"/>
    <x v="4"/>
    <d v="2019-01-09T00:00:00"/>
    <s v="Respuesta dada por la SA en el seguimiento realizado al PMA 4o.  Trimestre 2018 (Rad SDM-SA-3433-2019 09/01/2019):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_x000a_Se solicitó ajuste en la fecha de terminación para el 30 de diciembre de 2019 considerando la amplitud y complejidad de la actividad y el avance registrado durante el año 2018._x000a__x000a______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x000a_____________________________________x000a_Respuesta dada por la SA en el seguimiento realizado al PMA 1er. Trimestre 2018 (Rad SDM-SA-62802-2018 05/04/2018):_x000a__x000a_Se contrató un grupo compuesto por dos archivistas, diez auxiliares y un historiador, perfiles necesarios de acuerdo con las guías técnicas del archivo de Bogotá, para adelantar las actividades necesarias para la elaboración de las TVD._x000a__x000a_Se elaboraron los planes de trabajo para desarrollar las actividades durante el año 2018._x000a__x000a_Se solicitó y realizó mesa de trabajo (09 de marzo de 2018) con la Subdirección del Sistema Distrital de Archivos para socializar los panes de trabajo y formular las inquietudes, dudas, intercambio de conceptos._x000a__x000a_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_x000a____________________________________x000a__x000a_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9-01-09T00:00:00"/>
    <s v="María Janneth Romero M"/>
    <s v="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íon al 30 de diciembre de 2019, señalando &quot;aún restan por el proceso de inventarios unas 32,000 cjas de archivo, lo cual se prevé realizar entre noviembre de 2018 y noviembre de 2019. De manera simultánea se elaborarán a medida del avance del proceso, las tablas de valoración documental para poder proesentarlas al comité intenro de archivo y remitirlas al Consejo  Distrital de Archivos durante el mes de diceimbre de 2019&quot;._x000a__x000a_Una vez revisada por parte del Jefe de la Oficina se aprueba la reporgr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i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i mismo se requiere la contratación de un profesional especializado para el desarrollo del 100% de las actividades, contratación que está contemplada para realizarse con recursos de la vigencia 2017. _x000a_"/>
    <x v="0"/>
    <n v="4"/>
    <n v="1"/>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x v="2"/>
    <m/>
    <x v="4"/>
    <m/>
    <s v="Hortensia Maldonado Rodríguez"/>
    <m/>
    <d v="2016-06-01T00:00:00"/>
    <x v="5"/>
    <d v="2019-01-09T00:00:00"/>
    <s v="Respuesta dada por la SA en el seguimiento realizado al PMA 4o.  Trimestre 2018 (Rad SDM-SA-3433-2019 09/01/2019):_x000a__x000a_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_x000a_________________________________x000a_Respuesta dada por la SA en el seguimiento realizado al PMA 2er. Trimestre 2018 (Rad SDM-SA-141616-2018 06/07/2018):_x000a__x000a_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_x000a__x000a_________________________________________x000a_Respuesta dada por la SA en el seguimiento realizado al PMA 1er. Trimestre 2018 (Rad SDM-SA-62802-2018 05/04/2018):_x000a__x000a_Se viene adelantado la revisión de la Política. Se debe pasar a la etapa de actualización-formulación y diseño de indicadores._x000a__x000a_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_x000a__x000a_Se elaboró el protocolo de implementación de buenas prácticas del uso del papel usando el aplicativo Lasefiche._x000a___________________________x000a_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9-01-09T00:00:00"/>
    <s v="María Janneth Romero M"/>
    <s v="09/01/2019: Seguimiento realizado por María Janneth Romero M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_x000a_Teniendo en cuenta que la meta establecida es 1 Política cero papel actualizada se evidencia un nivel de ejecución del 100%._x000a_2. Diseño e implementación de indicadores para el seguimiento a la implementación de la política. Se aporta como evidencia el documento excel Cuadro Control de Indicadores Política Uso de Papel, a tráves del cual se establecen 10 indicadores. Se recomienda diligenciar el objetivo de cada uno de ellas y su unidad de medida, así como revisar las fórmulas de cáculo establecidas. No se aporta evidencia de la implementación de  los mismos.  Nivel de ejecución del 5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Avance de ejecución: 83,33%_x000a_Teniendo en cuenta que la acción se venció el 28/12/2018 se recomienda solciitar la reprogramación de tal manera que se pueda evidenciar la implementación y seguimiento._x000a______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_x000a_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seguimiento se evidenció que mediante correo electrónico del 29/08/2018 el proceso solicita reprogramación de la acción 1 y 2 no fue posible programar la sesión 02 de 2018 durante el mes de agosto. Por lo tanto, se reprogramará para la fecha solicitada 30/10/2018._x000a__x000a_*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Conclusión: La acción de mejora NO se ha cumplido. _x000a__x000a________________________________________________________x000a_09/07/2018: Seguimiento realizado por María Janneth Romero_x000a_La acción define tres actividades:_x000a_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_x000a_2. Diseño e implementación de indicadores para el seguimiento a la implementación de la política. No se aporta evidencia de su ejecución. Nivel de ejecución del 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_x000a__x000a_Avance de ejecución: 33%_x000a__x000a__________________________________________________________________________x000a__x000a_10/04/2018 Seguimiento realizado por María Janneth Romero_x000a_Se aporta como evidencia el Protocolo de Operación Funcional e Implementación de Buenas Prácticas de Uso de Papel para el Repositorio de Imágenes Lasarfiche, no obstante lo anterior no se aporta evidencia relacionada con el cumplimiento de las metas: _x000a_1 Política cero papel actualizada._x000a_2 Indicadores implementados._x000a__x000a_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_x000a__x000a_Avance de ejecución: 33%_x000a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____________________________________________________x000a_11/10/2018: Seguimiento realizado por Luz Yamile Aya Corba_x000a_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ción 2 de 2018 realizada el 26 de septiembre de 2018._x000a__x000a_Teniendo en cuenta que la meta establecida es 1 Política cero papel actualizada se evidencia un nivel de ejecución del 100%._x000a__x000a_2. Diseño e implementación de indicadores para el seguimiento a la implementación de la política. No se aporta evidencia de su ejecución. Nivel de ejecución del 0%_x000a_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_x000a__x000a_Avance de ejecución: 66%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
    <x v="0"/>
    <n v="4"/>
    <n v="1"/>
  </r>
  <r>
    <s v="38-2016"/>
    <n v="2016"/>
    <s v="GESTIÓN ADMINISTRATIVA"/>
    <s v="INFORME VISITA SEGUIMIENTO POR PARTE DEL ARCHIVO DE BOGOTÁ"/>
    <d v="2015-02-10T00:00:00"/>
    <s v="Los Archivos de Gestión no cuentan con una política clara de mantenimiento de inventarios documentales, dando así el manejo con bases de datos que en algunos casos no facilitan la ubicación de expedientes._x000a__x000a_Con respecto a las unidades de conservación, los archivos de gestión almacenan la documentación en carpetas de yute, AZs, Folder y documentación suelta asegurada con tapas de cartón y bandas de caucho, se observó el uso de cajas no estandarizadas._x000a__x000a_Así mismo, es importante tener en cuenta que existe un procedimiento para la administración de los archivos de gestión que no se aplica en ninguna de las áreas visitadas."/>
    <s v="Organización archivo "/>
    <s v="Posible desconocimiento de las TRD y buenas prácticas para la administración documental._x000a__x000a_Falta de personal para la implementación de TRD."/>
    <s v="Implementación de las Tablas de Retención Documental (TRD) para la organización, descripción y adecuada conservación de los archivos de gestión de la SDM."/>
    <n v="1"/>
    <n v="1"/>
    <s v="Correctiva"/>
    <s v="Archivos de gestión organizados e inventariados / Total de archivos de gestión."/>
    <s v="10.000 metros lineales de Archivo de Gestión organizados, inventariados y conservados en unidades (cajas, carpetas) idóneas."/>
    <x v="2"/>
    <m/>
    <x v="4"/>
    <m/>
    <s v="Hortensia Maldonado Rodríguez"/>
    <m/>
    <d v="2016-04-01T00:00:00"/>
    <x v="6"/>
    <d v="2019-01-09T00:00:00"/>
    <s v="Respuesta dada por la SA en el seguimiento realizado al PMA 4o.  Trimestre 2018 (Rad SDM-SA-3433-2019 09/01/2019):_x000a__x000a_Se solicitó ajuste en la fecha de terminación para el 31 de enero de 2019 considerando que el acta de liquidación del contrato está en proceso de revisión final y suscripción por las partes._x000a_____________________x000a_Respuesta dada por la SA en el seguimiento realizado al PMA 2er. Trimestre 2018 (Rad SDM-SA-141616-2018 06/07/2018):_x000a__x000a_Se solicita que la meta de la acción se ajuste a 9.500 Metros lineales en razón a que el contrato 1272 de 2015 fue terminado de manera anticipada el 12 de abril de 2018 por una causal de inhabilidad sobreviniente del contratista y se fijó en 9.500 la cobertura final del objeto contractual a dicha fecha de corte. (se adjunta copia del acta de terminación y presentación de estado de la liquidación)._x000a__x000a_El contratista, a la fecha ya ha realizado la organización de los 9.500 metros lineales de archivos de gestión del periodo 2007-2015 aplicando las Tablas de Retención Documental. (se encuentra realizando la ubicación de las cajas de archivo organizado en la estantería de la sede Villa Alsacia)._x000a__x000a_Se solicita el cierre de la acción pues ya está terminada si se hace el ajuste solicitado de la meta_x000a__________________________________x000a_Respuesta dada por la SA en el seguimiento realizado al PMA 1er. Trimestre 2018 (Rad SDM-SA-62802-2018 05/04/2018):_x000a__x000a_La implementación de TRD en Archivos de Gestión se viene adelantando a través de la ejecución del contrato 1272 de 2015. Contratista: Consorcio TQM-SIO. El avance acumulado a la fecha es el siguiente: Metros lineales de documentos organizados y aprobados por la SDM: 7675._x000a_Metros lineales de documentos en proceso de revisión, ajustes, control de calidad: 972. TOTAL documentos intervenidos: 8647._x000a______________________________________x000a_Oficio remitido por el archivo de Bogota el 20 de octubre de 2017: Con referencia al proceso de organización de archivos que se encuentra desarrollandose bajo el contrato 1272 de 2015, se suscribio una prorroga al mencionado contrato estableciendo como nueva fecha de terminación el 27 de noviembre de 2017. Para continuar con  la intervencion de la documentación correspondientes a las vigencias 2016  y 2017, de la cual se han entregado como producto final un total de 5234,25 metros lineales y se proyecta la intervencio de 5.796,5 metros lineales en un aprocimado de 6 meses para el segundo semestre de la vigencia 2017. Por lo tanto se sugiere que la entidad tenga en cuenta los tiempos de ejecución que ha venido desarrollando el contrato, de tal manera que el contratista garantice la entrega del prodiucto en los tiempos establecidos, con las calidades tecnicas requeridas por la entidad, ,mas aun cuando ya se han presentado prorrogas, debido a las implicaciones legales y fiscales que implica la ejecución contractual. _x000a______________________________________24-08-2017 El proceso remite memorando SDM-SA-128609-2017 soportes de cumplimiento de la acción. _x000a__x000a_La actividad se encuentra en ejecución. A 31 de marzo, en desarrollo del Contrato 1272 de 2015 cuyo objeto es la organización de los archivos de gestión de la SDM del período 2007-2015, el Consorcio TQM-SIO ha entregado como producto terminado un total de 3450,5 metros lineales de archivo, equivalentes a un porcentaje de avance del 32,7%._x000a_El pasado lunes 27 de marzo se suscribió una prórroga al mencionado contrato, estableciendo como nueva fecha de terminación el día 27 de noviembre de 2017._x000a_Teniendo en cuenta que esta acción se encuentra relacionada con la ejecución del mencionado Contrato, se solicita su reprogramación de manera que la fecha de terminación sea el 15 de diciembre de 2017 y quede alineada con los tiempos de ejecución del contrato 1272._x000a__x000a_Seguim. 15-09-2015: Se avanza en la organización de 10.000 metros lineales de Archivo de Gestión, correspondientes al período 2007-2015, en el marco del Contrato 2015-1272. "/>
    <s v="En ejecución "/>
    <d v="2019-01-28T00:00:00"/>
    <s v="María Janneth Romero M"/>
    <s v="28/01/2019: Seguimiento realizado por María Janneth Romero M_x000a__x000a_De conformidad con lo expuesto por el proceso a través del radicado SDM-SA-12522-2019 y una vez evaluados los mismos, junto las evidencias aportadas, se atiende la solicitud de cierre de esta acción._x000a__x000a_No obstante lo anterior se recomienda al proceso establecer las acciones pertinentes para dar cumplimiento al indicador formulado._x000a__x000a_La respuesta se da a través del radicado SDM-OCI-17310-2019 en fecha 28/01/2019_x000a__x000a_09/01/2019: Seguimiento realizado por María Janneth Romero M_x000a_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_x000a_De acuerdo a la evidencia aportada por el proceso en el segundo trimestre de 2018 se entregaron a la SDM 9,368 ML y que están pendientes de ajustes finales y verificación por parte del Consorcio TQM SIO 2015, 132 ml.  para un total de 9,500 ml._x000a_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_x000a_No se realiza el cierre solicitado hasta tanto no se aporte la evidencia que de cuenta del recibo a satisfacción del total de los 132 ml establecidos por parte de la SDM y el acta de liquidación del contratol_x000a_Ejecución:  94%_x000a_De acuerdo a los argumentos expuestos por el proceso, se aprueba la reprogramación de la acción para el 31/01/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a acción se cierra con la presentación del acta de liquidación, la cual se encuentra actualmente en revisión por las áreas respectivas y posteriormente debe ser suscrita por las partes, el proceso solicita el cambio de fecha para el 31 de enero de 2019.  Una vez revisado el requerimiento el Jefe de la OCI, aprueba la modificación de la fecha, quedando reprogramado su cumplimiento para el enero de 2019.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análisis de las evidencias allegadas por la Subdirección Administrativa no permiten observar el cumplimiento de la acción propuesta, es decir el recibo a satisfacción de los 755,5 ML por lo tanto continúa abierta la acción._x000a_Conclusión: La acción de mejora NO se ha cumplido_x000a_____________________________________________________x000a__x000a_09/07/2018: Seguimiento realizado por María Janneth Romero_x000a_Se observa en el documento aportado como evidencia PRESENTACIÓN REUNION SEGUIMIENTO 05072018 que se entregaron a la SDM 9,368 ML y que están pendientes de ajustes finales y verificación por parte del Consorcio TQM SIO 2015, 132 ml.  para un total de 9,500 ml._x000a__x000a_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_x000a________________________________________________________x000a_Se aclara por parte del proceso que la meta inicial establecida de 10,594 ml no se va a cumplir, debido a la  Terminación Anticipada por Mutuo Acuerdo entre el Consorcio y la SDM, situación que generó un ajuste tanto en la meta en metros lineales como en el presupuesto asignado inicialmente en el Contrato 2015-1272._x000a__x000a_De acuerdo a la evidencia aportada por el proceso en el segundo trimestre de 2018 se entregaron a la SDM 9,368 ML y que están pendientes de ajustes finales y verificación por parte del Consorcio TQM SIO 2015, 132 ml.  para un total de 9,500 ml._x000a__x000a_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_x000a__x000a_No se realiza el cierre solicitado hasta tanto no se aporte la evidencia que de cuenta del recibo a satisfacción del total de los 132 ml establecidos por parte de la SDM._x000a__x000a_Ejecución:  94%_x000a__x000a__x000a__x000a__x000a________________________________________________________________________x000a__x000a_31/08/2018 seguimiento realizado por las profesionales Deicy Astrid Beltrán, Rosa Amparo Quintana y Luz Yamile Aya y atendido por los profesionales de la Subdirección Administrativa (Fernando Cendales, Doris Nancy Alvis)._x000a__x000a_Teniendo en cuenta que aún se encuentran actividades pendiente de desarrollar (132 ml en ajustes y verificación) y que tal como se informa en el autocontrol realizado por el proceso  (se encuentra realizando la ubicación de las cajas de archivo organizado en la estantería de la sede Villa Alsacia). no se realiza el cierre solicitado hasta tanto no se aporte la evidencia que de cuenta del recibo a satisfacción del total de los ml establecidos._x000a__x000a_Ejecución:  94%_x000a__________________________________________________________x000a_10/04/2018: Seguimiento realizado por María Janneth Romero_x000a_La evidencia aportada corresponde a  la presentación realizada en reunión de seguimiento del Contrato 2015-1272 (Consorcio TQM SIO en Acción 2015) de fecha 15/03/2018, la cual da cuenta del avance de cumplimiento total del   proyecto del 81,64%, así:_x000a__x000a_Ejecutado a Febrero de 2018: 7.675, 75 ML  (73%)_x000a_Ejecutado Marzo de 2018: 973 ML (8%)_x000a__x000a_Se recomienda hacer seguimiento al cumplimiento de la verificación, devolución y cruce de bases de datos  indicados en al evidencia aportada como ejecución especifica del mes de Marzo de 2018._x000a_Avance de ejecución:  81,64%_x000a__x000a_15/12/2017 Seguimiento realizado por Blanca ofir Murillo y atendido por Carlos Bonilla y Gustavo Casallas_x000a__x000a_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x000a_Noviembre-2017 Seguimiento realizado por Viviana Duran de la OCI y atendido por Alex Francisco Vargas de la Subdirección Administrativa. _x000a__x000a_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quot;El programa de correspondencia que apoya el procedimeinto de gestion de comunicaciones oficiales, será _x000a__x000a__x000a________________________________________________________________________x000a_22/02/2017. Seguimiento realizado por Pablo Parra, profesional de la OCI, atendido por Alexander Colmenares de la Subdirección Administrativa._x000a_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_x000a__x000a_______________________________________________________________________x000a_28-11-2016 Seguimiento realizado por Viviana Duran de la OCI y atendido por Carlos Bonilla y Alexander Colmenares de la Subdirección Administrativa _x000a_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quot;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quot;. Sin encontrar actividad alguna relacionada con el control y seguimiento de las comunicaciones oficiales que son devueltas._x000a_Asi las cosas, se recomienda al proceso tomar las medidas necesarias para proceder incluir controles en el procedimiento descrito que permitan controlar las comunicaciones devuletas. _x000a_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
    <x v="1"/>
    <n v="3"/>
    <n v="1"/>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x v="2"/>
    <m/>
    <x v="4"/>
    <m/>
    <s v="Hortensia Maldonado Rodríguez"/>
    <m/>
    <d v="2016-05-02T00:00:00"/>
    <x v="4"/>
    <d v="2019-01-09T00:00:00"/>
    <s v="Respuesta dada por la SA en el seguimiento realizado al PMA 4o.  Trimestre 2018 (Rad SDM-SA-3433-2019 09/01/2019):_x000a_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_x000a_Se solicitó ajuste en la fecha de terminación para el 30 de diciembre de 2019 considerando la amplitud y complejidad de la actividad y el avance registrado durante el año 2018._x000a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_x000a__x000a_______________________________x000a_Respuesta dada por la SA en el seguimiento realizado al PMA 1er. Trimestre 2018 (Rad SDM-SA-62802-2018 05/04/2018):_x000a__x000a_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_x000a_____________________________________x000a_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1-09T00:00:00"/>
    <s v="María Janneth Romero M"/>
    <s v="09/01/2019: Seguimiento realizado por María Janneth Romero M_x000a_Se aporta como evidencia 6 archivos en Excel con el Formato de Inventario FUID de estantes a al 13; de acuerdo al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i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1"/>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x v="2"/>
    <m/>
    <x v="4"/>
    <m/>
    <s v="Hortensia Maldonado Rodríguez"/>
    <m/>
    <d v="2016-09-01T00:00:00"/>
    <x v="7"/>
    <d v="2019-01-09T00:00:00"/>
    <s v="Respuesta dada por la SA en el seguimiento realizado al PMA 4o.  Trimestre 2018 (Rad SDM-SA-3433-2019 09/01/2019):_x000a__x000a_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_x000a__________________________x000a_Respuesta dada por la SA en el seguimiento realizado al PMA 2er. Trimestre 2018 (Rad SDM-SA-141616-2018 06/07/2018):_x000a__x000a_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_x000a__________________________x000a_Respuesta dada por la SA en el seguimiento realizado al PMA 1er. Trimestre 2018 (Rad SDM-SA-62802-2018 05/04/2018):_x000a__x000a_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_x000a_________________________________________x000a_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9-01-09T00:00:00"/>
    <s v="María Janneth Romero M"/>
    <s v="09/01/2019: Seguimiento realizado por María Janneth Romero M_x000a_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_x000a_En consideración a que la meta establecida hace referencia a la formulación e Implementación del Sistema Integrado de Conservación de Documentos, se mantiene la evaluación del periodo anterior, correspondiente a un nivel de avance del 62%_x000a_En consideración a la solicitud del proceso y a los argumentos expuestos, se reprograma la acción al 29/06/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icón del SIC y a la fecha se está finalizando la formulación de los planes y programas que integrarán el mismo. Según la progrmación de las actividades y el cronograma de sesiones del comité interno de archivo, el SIC será presentado en la sesión número 3 de 2018 de dicho cuerpo colegiada a celebrarse hacia mediados del mes de diciembre de 2018. (...) la acción formulada incluye la implementaicón del SIC, se requiere de un periodo para implementar, hacer el seguimiento y documentar, lo cual sólo será posible a partir de enero de 2019&quot;.     _x000a_ Una vez revisado el requerimiento el Jefe de la OCI, aprueba la modificación de la fecha, quedando reprogramado su cumplimiento para el 28 de junio  de 2019._x000a________________________________________x000a_11/10/2018: Seguimiento realizado por Luz Yamile Aya Corba_x000a_Se aporta la evidencia que da cuenta del avance en la ejecución del cronograma del 3er trimestre  así:_x000a_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_x000a_2.PROGRAMA DE ALMACENAMIENTO se encuentra en proceso de ajuste y consolidación._x000a_3.PROGRAMA MONITOREO Y CONTROL DE LAS CONDICIONES AMBIENTALES se encuentra en proceso de ajuste y consolidación._x000a_4.PROTOCOLO PARA LA LIMPIEZA DE AREAS DE ARCHIVO Y MATERIAL DOCUMENTAL DE LA SECRETARÍA DISTRITAL DE MOVILIDAD se encuentra en proceso de ajuste y consolidación._x000a_5. PROTOCOLO PARA LA REALIZACIÓN DEL MONITOREO AMBIENTAL DE LA SECRETARÍA DISTRITAL DE MOVILIDAD se encuentra en proceso de ajuste y consolidación._x000a__x000a_De conformidad con lo anterior se observa que se cumplió en el  50% las actividades propuestas en el Cronograma Plan de Trabajo Sistema Integrado de Conservación de Documentos en la Etapa II._x000a__x000a_Avance de ejecución del período evaluado (3er. Trimestre 2018): 50%. Avance de ejecución acumulado del cronograma proyectado: 62%_x000a________________________________________________________x000a_09/07/2018: Seguimiento realizado por María Janneth Romero_x000a_Se  aporta la evidencia que da cuenta de la ejecución del cronograma de trabajo cumplido a la fecha así: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_x000a_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_x000a_3. Elaboración del diagnóstico del estado de conservación de los soportes documentales de la Secretaria. Se aporta como evidencia el DIAGNÓSTICO DEL ESTADO DE CONSERVACIÓN DE LOS DOCUMENTOS DE LA SDM de fecha 01/07/2018. Avance de ejecución del periodo: 100%_x000a__x000a_De conformidad con lo anterior se observa que se cumplió en el 100% las actividades propuestas en el Cronograma Plan de Trabajo Sistema Integrado de Conservación de Documentos en la Etapa 1._x000a__x000a_Avance de ejecución del período evaluado (2er. Trimestre 2018): 100%. Avance de ejecución acumulado del cronograma proyectado: 50%_x000a___________________________________________________________x000a_10/04/2018: Seguimiento realizado por María Janneth Romero_x000a_De acuerdo a lo indicado en el seguimiento del Proceso, se  aporta la evidencia que da cuenta de la ejecución del cronograma de trabajo cumplido a la fecha así:_x000a_1. Diseño y elaboración de formatos y encuestas para levantamiento de información._x000a_2. Sensibilización del personal en temas de conservación documental y estado de conservación de los soportes documentales_x000a_3. Aplicación de las encuestas y verificación del estado de conservación de los soportes documentales recibidos y/o producidos por la entidad._x000a__x000a_Avance de ejecución del período evaluado (1er. Trimestre 2018): 100%. Avance de ejecución del total del cronograma proyectado: 17%_x000a_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_x000a_Asi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4"/>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x v="2"/>
    <m/>
    <x v="5"/>
    <m/>
    <s v="Ana Lucia Angulo Villamil "/>
    <m/>
    <d v="2016-06-13T00:00:00"/>
    <x v="8"/>
    <d v="2015-09-15T00:00:00"/>
    <s v="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Terminada"/>
    <d v="2018-12-04T00:00:00"/>
    <s v="Deicy Astrid Beltrán,Rosa Amparo Quintana y Luz Yamile Aya"/>
    <s v="04/12/2018  Seguimiento realizado por las profesionales Deicy Astrid Beltrán, Rosa Amparo Quintana, Luz Yamile Aya_x000a_No se evidencia los odcumentos soportes de la acción propuesta._x000a_Conclusión: La acción de mejora NO se ha cumplido_x000a___________________________________________________________________x000a_30/04/2018.  Seguimiento realizado por Deicy Beltran y Rosa Amparo Quintana  profesionales de la OCI, atendido por Carlos Bonillla, profesional  de  la  Subsecretaria  de Gestión Corporativa. 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_x000a__x000a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2"/>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_x000a__x000a_"/>
    <m/>
    <n v="2"/>
    <s v="Corrección "/>
    <s v="Tipo: Eficacia - Categórico_x000a_Valores: 1= se logró; 0= no se logró_x000a_Indicador: Carpeta con los Documento de trazabilidad documental de las actualizaciones del MFCL durante la vigencia 2016."/>
    <n v="1"/>
    <x v="2"/>
    <m/>
    <x v="5"/>
    <m/>
    <s v="Ana Lucia Angulo Villamil "/>
    <m/>
    <d v="2016-06-13T00:00:00"/>
    <x v="8"/>
    <d v="2015-09-15T00:00:00"/>
    <s v="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d v="2018-12-04T00:00:00"/>
    <s v="Deicy Astrid Beltrán,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________________________x000a_30/04/2018.  Seguimiento realizado por Deicy Beltran y Rosa Amparo Quintana  profesionales de la OCI, atendido por Carlos Bonillla Subsecretaria  de Gestión Corporativa..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x000a_______________________________________________________________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01/11/2018 seguimiento realizado por las profesionales Deicy Astrid Beltrán, Rosa Amparo Quintana, Luz Yamile Aya. _x000a_El proceso no aporta evidencia._x000a_Conclusión: La acción de mejora NO se ha cumplido_x000a_Recomendación: Dar por cerrada esta acción y excluirla del PMP"/>
    <x v="0"/>
    <n v="1"/>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m/>
    <n v="6"/>
    <s v="Correctiva"/>
    <s v="Tipo: Eficacia - Categórico_x000a_Valores: 1= se logró; 0= no se logró_x000a_Indicador: Procedimiento elaborado, aprobado y publicado"/>
    <n v="1"/>
    <x v="2"/>
    <m/>
    <x v="5"/>
    <m/>
    <s v="Ana Lucia Angulo Villamil "/>
    <m/>
    <d v="2016-07-13T00:00:00"/>
    <x v="9"/>
    <d v="2015-09-15T00:00:00"/>
    <s v="Como avance de la actividad, el proceso reporta que en la revisión y ajuste de la caracterización del proceso de Gestión del Talento Humano, incluyo en la etapa planear y hacer, el Manual de Funciones y Competencias Laborales."/>
    <s v="En ejecución"/>
    <d v="2018-12-04T00:00:00"/>
    <s v="Deicy Astrid Beltrán,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________________________________________________________x000a_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_x000a__x000a_"/>
    <m/>
    <n v="7"/>
    <s v="Correctiva"/>
    <s v="Tipo: Eficacia - Porcentaje_x000a_Valores: 0 - 100%_x000a_Indicador: (Número de servidores que integran el proceso  que participaron  en la socialización/Total de servidores que integran el proceso)*100"/>
    <n v="1"/>
    <x v="2"/>
    <m/>
    <x v="5"/>
    <m/>
    <s v="Ana Lucia Angulo Villamil "/>
    <m/>
    <d v="2016-08-13T00:00:00"/>
    <x v="9"/>
    <d v="2015-09-15T00:00:00"/>
    <s v="En ejecución"/>
    <s v="En ejecución"/>
    <d v="2018-12-04T00:00:00"/>
    <s v="Deicy Astrid Beltrán y Rosa Amparo Quintana"/>
    <s v="4/12/2018 seguimiento realizado por las profesionales Deicy Astrid Beltrán, Rosa Amparo Quintana, Luz Yamile Aya. _x000a_El proceso no aporta evidencia._x000a_Conclusión: La acción de mejora NO se ha cumplido_x000a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1"/>
  </r>
  <r>
    <s v="79-2016"/>
    <n v="2016"/>
    <s v="GESTIÓN DE TRANSPORTE E INFRAESTRUCTURA"/>
    <s v="AUDITORIA INTERNA SIG 2016"/>
    <d v="2016-07-07T00:00:00"/>
    <s v="Errores en el contenido de los procedimientos, relacionados con falta de claridad en la secuencia de actividades e imprecisiones en la identificación de puntos de control, entre otros.  Y SE REFORMULA EL HALLAZGO 1-2015."/>
    <s v="Debilidades en la actualización de los Documentos SIG"/>
    <s v="2. Deficiencia en la rigurosidad de la revisión de los procedimientos antes de su publicación."/>
    <s v="2.  Realizar la actualización de los procedimientos del Proceso, previo análisis del estado actual de los mismos, publicación  y socialización."/>
    <m/>
    <n v="2"/>
    <s v="Correctiva"/>
    <s v="2. (No. de procedimientos de proceso actualizados, publicados y socializados / No. de procedimientos del proceso)*100"/>
    <s v="_x000a_100% "/>
    <x v="1"/>
    <m/>
    <x v="6"/>
    <m/>
    <s v="GESTIÓN DE TRANSPORTE E INFRAESTRUCTURA"/>
    <m/>
    <d v="2016-08-01T00:00:00"/>
    <x v="1"/>
    <d v="2018-12-28T00:00:00"/>
    <s v="Con el rediseño institucional se da inicio a la revisiòn de los procedimientos para determinar cuales procedimientos se eliminan, se ajustan o quedan igual. Se espera para el 2019 contar con procedimientos actualizados de acuerdo a los nuevos lineamientos de la OAP. _x000a__x000a_Indicador: 0 procedimientos actualizados / 8 procedimientos_x000a_______________________________________x000a__x000a_Diciembre 15-2016: Como resultado de las mesas de trabajo de forma conjunta con el personal asignado de la OAP, se efectuó la socialización de procedimiento de Control de Documentos PE01-PR05 y sus anexos,_x000a__x000a_Indicador: 100%_x000a_SE SOLICITA EL CIERRE_x000a__x000a_ Con el fin de asegurar que en los procedimientos se contemple el procedimiento de producto no confome, se ha venido trabajando en la identificacion del mismo para actualizar cada procedimiento de la dependencia."/>
    <s v="En ejecución "/>
    <d v="2018-12-31T00:00:00"/>
    <s v="Alberto Triana Lozada"/>
    <s v="31/12/2018.  Seguimiento realizado por Luis Alberto Triana Lozada, profesional de la OCI, atendido por Sonia Gaona Profesional de la Dirección de Transporte e Infraestructura.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_x000a__x000a_03/08/2018.  Seguimiento realizado por Luis Alberto Triana Lozada, profesional de la OCI, atendido por profesionales de la Subsecretaria de Política Sectorial. _x000a_1. Revisión análisis de causas: De acuerdo al análisis efectuado se establece que la acción correctiva mitiga la causa raíz del hallazgo._x000a_2. Revisión de la eficacia: Se evidencia que el proceso, no ha actualizado los procedimientos, se evidencia un correo dirigido a la OAP el 10/04/2018, con correcciones a los procedimientos PM01-PR01.02 Y 03, como aún no se han publicado no es posible realizar las socializaciones previstas en la acción de mejora._x000a_3. Efectividad de la acción: No se pude medir, toda vez que la acción no se ha cumplido en su totalidad_x000a_4. Conclusión: La actividad programada no se ha realizado en su totalidad._x000a_5, Recomendación: Solicitar a la OCI, la reprogramación de la acción._x000a__x000a__x000a__x000a_24/11/2017.  Seguimiento realizado por Deicy Beltrán  profesional de la OCI, atendido por  los funcionarios Sonia Gaona, Imelda Morales, Jimmy Pulido y  Jhon Pesca , profesional es de  la Susecretaria de Politica Sectorial    _x000a_1.  Revisión de la eficacia: Se evidenció  que la intranet no  se encuentran todos los procedimientos  actualizados _x000a_2,Efectividad de la acción: NO se puede verficar la efectividad, toda vez que no se ha dado cumplimiento a la acción. _x000a_4. Conclusión Reprogramar la acción, la cual de coformidad con los lineamientos  del procedimiento PV01- PRO4, quedo concertada para el 30 de julio de 2018 "/>
    <x v="0"/>
    <n v="3"/>
    <n v="1"/>
  </r>
  <r>
    <s v="85-2016"/>
    <n v="2016"/>
    <s v="GESTIÓN DE TRANSPORTE E INFRAESTRUCTURA"/>
    <s v="AUDITORIA INTERNA SIG 2016"/>
    <d v="2016-07-07T00:00:00"/>
    <s v="En los procedimientos PM01-PR04, PM01-PR06 y PM01-PR07, no se tiene definida ninguna política relacionada con producto y/o servicio no conforme, mientras que en los demás procedimientos si la definen."/>
    <s v="Debilidades en la actualización de los Documentos SIG"/>
    <s v="• Debilidad en el seguimiento a la aplicación del PE01-PR08 Procedimiento para la identificación, tratamiento y seguimiento del producto o servicio no conforme_x000a_"/>
    <s v="2.  Realizar la actualización de los procedimientos del Proceso, previo análisis del estado actual de los mismos, publicación  y socialización."/>
    <m/>
    <n v="2"/>
    <s v="Preventiva "/>
    <s v="2. (No. de procedimientos de proceso actualizados, publicados y socializados / No. de procedimientos del proceso)*100"/>
    <s v="_x000a_100% "/>
    <x v="1"/>
    <m/>
    <x v="6"/>
    <m/>
    <s v="  GESTIÓN DE TRANSPORTE E INFRAESTRUCTURA"/>
    <m/>
    <d v="2016-08-01T00:00:00"/>
    <x v="1"/>
    <d v="2016-09-14T00:00:00"/>
    <s v="Dic 15-2016: Se realizó las respectivas socializaciones con al personal del equipo operativo  del Proceso de Gestión de Transporte e Infraestructura, obteniendo el siguiente indicador 100%,_x000a_SE SOLICITA EL CIERRE_x000a__x000a_Con el fin de asegurar que en los procedimientos se contemple el procedimiento de producto no confome, se ha venido trabajando en la identificacion del mismo para actualizar cada procedimiento de la dependencia."/>
    <m/>
    <d v="2018-12-31T00:00:00"/>
    <s v="Alberto Triana Lozada"/>
    <s v="31/12/2018.  Seguimiento realizado por Luis Alberto Triana Lozada, profesional de la OCI, atendido por Sonia Gaona Profesional de la Dirección de Transporte e Infraestructura.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x000a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_x000a__x000a_03/08/2018, Seguimiento realizado por Luis Alberto Triana Lozada, profesional de la OCI, y atendido por profesionales de la Subsecretaria de Política Sectorial._x000a_1. Revisión análisis de causas: De acuerdo al análisis efectuado se establece que la acción correctiva mitiga la causa raíz del hallazgo._x000a_2. Revisión de la eficacia: Se evidenció que el proceso, mediante correo electrónico dirigido a la Oficina Asesora de Planeación del 10/04/2018, remite los procedimientos PM01-PR04, PM01-PR06 y PM01-PR07, para revisión, al consultar la intranet de la entidad (plataforma estratégica) se evidencio que aun figura los procedimientos desactualizados. _x000a_3. Efectividad de la acción: No se pude medir toda vez que la acción no se ha cumplido en su totalidad_x000a_4. Conclusión: La actividad programada no se ha realizado en su totalidad._x000a_5. Recomendación: Solicitar a la OCI, la reprogramación de la acción._x000a__x000a_24/11/2017.  Seguimiento realizado por Deicy Beltrán  profesional de la OCI, atendido por  los funcionarios Sonia Gaona, Imelda Morales, Jimmy Pulido y  Jhon Pesca , profesional es de  la Susecretaria de Politica Sectorial    _x000a_1.  Revisión de la eficacia: Se evidencia que  se socilizó el procedimiento de Control de Documentos PE01-PRO05 y sus anexos al equipo operativo; sin embargo no se han actualziado la totalidad de los procdimientos. _x000a_2. Efectividad de la acción: NO se puede verficar la efectividad, toda vez que no se ha dado cumplimiento a la acción. _x000a_3.. Conclusión Reprogramar la acción, la cual de coformidad con los lineamientos  del procedimiento PV01- PRO4, quedo concertada para el 30 de julio  de 2018 _x000a__x000a_1. Revisión análisis de causas_x000a_De acuerdo al analisis efectuado se establece que la acción correctiva  formulada mitiga la causa raiz del hallazgo, no obstante se puede observar que la debilidad identificada en el motivo del hallazgo  relacionada con &quot;PE01-PR08 Procedimiento para la identificación, tratamiento y seguimiento del producto o servicio no conforme&quot; no guarda relación con la acción propuesta._x000a_2. Revisión de la eficacia:_x000a_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_x000a_3. Efectividad de la acción: _x000a_La acción  no es efectiva ya que revisados los procedimientos PM01-PR04, PM01-PR06 y PM01-PR07 no obstante dos (2) de los mismos fueron actualizados, continuan con la No Conformidad &quot; no se tiene definida ninguna política relacionada con producto y/o servicio no conforme&quot; _x000a_4. Conclusión: Acción  Incumplida, se considera que la acción no es efectiva _x000a_5. Recomendación: No cerrar la acción, se deben reformular y reprogramar la acción para el 30 de noviembre de 2017._x000a_Evidencias: Intranet, listado de asistencia."/>
    <x v="0"/>
    <n v="2"/>
    <n v="2"/>
  </r>
  <r>
    <s v="92-2016"/>
    <n v="2016"/>
    <s v="GESTIÓN ADMINISTRATIVA Y GESTIÓN FINANCIERA"/>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x v="2"/>
    <m/>
    <x v="5"/>
    <m/>
    <s v="ANA LUCIA ANGULO/HORTENSIA MALDONADO"/>
    <m/>
    <d v="2016-03-01T00:00:00"/>
    <x v="0"/>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_x000a__x000a_Por tal motivo, y teniendo en cuenta que esta revisión genera un esfuerzo importante por parte de los servidores que integran el proceso, se solicita ampliar la fecha de cierre hasta el segundo mes de la proxima vigencia."/>
    <s v="En ejecución"/>
    <d v="2018-08-31T00:00:00"/>
    <s v="Deicy Astrid Beltrán,Rosa Amparo Quintana y Luz Yamile Aya"/>
    <s v="31/08/2018 seguimiento realizado por las profesionales Deicy Astrid Beltrán, Rosa Amparo Quintana, Luz Yamile Aya y atendido por los profesionales de la Subdirección Administrativa (Fernando Cendales, Doris Nancy Alvis)._x000a_Se verificó en la Intranet de la SDM los procedimientos que debían actualizarse observándose que la acción no se ha cumplido y su fecha de cumplimiento 30/06/2018._x000a_Conclusión: La acción de mejora NO se ha cumplido_x000a___________________________________________x000a_30/04/2018 Seguimiento realizado por Deicy Beltran- Amparo Quintana , atendida por Carlos Bonilla_x000a_La acción se encuentra dentro del periodo de ejecución._x000a_____________________________________________________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1"/>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0"/>
    <s v="SUBSECRETARÍA DE GESTIÓN JURIDICA"/>
    <x v="1"/>
    <s v="DIRECCIÓN DE GESTIÓN DE COBRO"/>
    <s v="Gloria Inés García Coronel "/>
    <m/>
    <d v="2016-06-27T00:00:00"/>
    <x v="10"/>
    <m/>
    <m/>
    <m/>
    <d v="2019-01-17T00:00:00"/>
    <s v="Blanca Ofir Murillo_x000a_María Janneth Romero"/>
    <s v="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_x000a_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1"/>
    <n v="0"/>
  </r>
  <r>
    <s v="163-2016"/>
    <n v="2016"/>
    <s v="REGULACIÓN Y CONTROL"/>
    <s v="AUDITORIA ESPECIAL CONVENIO POLICIA No. 2016-09"/>
    <d v="2016-07-11T00:00:00"/>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m/>
    <n v="2"/>
    <s v="Correctiva"/>
    <s v="1000 policiales adscritos al convenio, capacitados."/>
    <n v="1"/>
    <x v="0"/>
    <s v="SUBSECRETARÍA DE GESTIÓN DE LA MOVILIDAD"/>
    <x v="7"/>
    <s v="SUBDIRECCIÓN DE CONTROL DE TRÁNSITO Y TRANSPORTE"/>
    <m/>
    <m/>
    <d v="2016-08-01T00:00:00"/>
    <x v="10"/>
    <m/>
    <m/>
    <m/>
    <d v="2018-12-18T00:00:00"/>
    <s v="Blanca Ofir Murillo_x000a_María Janneth Romero"/>
    <s v="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_x000a__x000a_Conforme a lo anterior se mantiene abierta la acción y se recomienda adelantar las acciones pertinentes para dar cumplimiento a la misma, en ocasion a que ya se ha reprogramado en dos ocasiones._x000a__x000a______________________________________x000a_31/10/2018: A tavés del radicado SDM-DCV-232351-2018 de fecha 31/10/2018, el proceso solicita la reprogramación teniendo en cuenta el cruce de información que se viene efectuando de los policiales capacitados respecto a los policiales adscrtios al convenio_x000a__x000a_De acuerdo a lo anterior se reprograma la acción al 31/12/2018 y se recomienda adelantar la gestion que permita su cumplimiento, por cuanto es la 2 reprogramación efectuada (PV01-PR04)_x000a____________________________________________________________________________x000a_30/10/2018: No se aporta evidencia de la ejecución de la actividad._x000a__x000a_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_x000a___________________________________________________x000a__x000a_04/10/2018: NO se cumplio la acción establecida._x000a__x000a_Se recomienda solicitar la reprogramación de la acción, con la justificación correspondiente de conformidad con lo establecido en el Procedimiento PV01-PR04 _x000a___________________________________________________x000a__x000a_23/04/2018: Se aporta evidencia de capacitación en 6 sesiones realizadas desdel el 31 de Agosto al 26 de Octubre  del 2017 a 683 policias, quedando pendiente las evidencias de las capacitaciones realizadas a los 317 policias faltantes de conformidad con el indicador propuesto._x000a_  _x000a_Se recomienda reprogramar la acción de tal manera que se cumpla en el nuevo término establecido. El equipo operativo  solicita la reprogramación hasta el 30/06/2018_x000a______________________________________________________________x000a_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De acuerdo con las actas de reunión y listados de asistencia allegados, se evidenció la realización de 25 sesiones de capacitación de agosto a diciembre de 2016. Asistieron en total 1044 policiales. Acción eficaz._x000a_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_x000a_ 4. Conclusión: La acción de mejora ha sido eficaz, pero está pendiente evidenciar su eficacia. _x000a__x000a_5. Recomendación: Reprogramar la acción e informar de inmediato a la OCI la nueva fecha de cumplimiento."/>
    <x v="0"/>
    <n v="2"/>
    <n v="1"/>
  </r>
  <r>
    <s v="11-2017"/>
    <s v="2016"/>
    <s v="GESTIÓN DE TRÁNSITO"/>
    <s v="AUDITORIA ESPECIAL SEÑALIZACIÓN-2016"/>
    <d v="2016-10-27T00:00:00"/>
    <s v="OBSERVACION No. 2_x000a__x000a_Al revisar las actividades realizadas por el proceso en cuanto al tema de señalización se observaron  las siguientes situaciones, las cuales no permiten evidenciar la estandarización del proceso:_x000a_• Al revisar los procedimientos PM04-PR02 Procedimiento para la autorización de implementación de señalización por terceros, PM04-PR10 procedimiento para la formulación de medidas de gestión del tránsito, PM04-PR11 Procedimiento para atención de solicitudes en materia de señalización, PM04-PR12 procedimiento para emitir concepto a propuestas técnicas de proyectos de diseño de señalización y PM04-PR13 Procedimiento de verificación de señalización implementada por terceros  definidos por el proceso, se observó que se orientan a una revisión y aprobación previa para la implementación de señales de tránsito y a la verificación de la implementación realizada por terceros y no incluyen el seguimiento y  la gestión realizada para en la implementación de señalización. _x000a_• No es posible evidenciar la interrelación permanente de los proceso o dependencias (DTI, DSVCT, DCV, DSC) involucradas en el tema de señalización. _x000a_• No se cuenta con una metodología clara para la priorización de los requerimientos de señalización._x000a_• No se cuenta con una herramienta unificada para el control y seguimiento a todos los requerimientos en tema de señalización que debe atender la SDM e manera tal que permita conocer el estado actual de cada solicitud ya sea de origen interno o externo. En la DSVCT  se mantiene un control no estandarizado para el estado de las solicitudes en curso, se maneja un listado con los pendientes para los años 2013 al 2015 (con información diferente en la DSVCT y DCV), se elaboró el listado de Medidas de gestión 2016 (con información diferente en la DSVCT y DCV), sistema de información Cogoro (a cargo de la DCV)."/>
    <s v="Debilidades en el seguimiento de actividades al interior del proceso"/>
    <s v="No existe una interrelación de comunicación al interior de la Entidad, para lograr el acceso a la información de manera compartida entre las Direcciones que conforman el proceso"/>
    <s v="Implementar un reporte mensual del consolidado del estado de  las  solicitudes referentes a señalización, dirigido a las Direcciones que intervengan en el proceso, siempre y cuando existan contratos integrales de señalización y de mantenimiento."/>
    <m/>
    <n v="3"/>
    <s v="Correctiva"/>
    <s v="Consolidado mensual enviado a las Direcciones intervinientes en el proceso con el estado de las solicitudes de señalización."/>
    <s v="Reporte mensual del estado de solicitudes a las dependencias DTI, DSC y DSVCT             "/>
    <x v="0"/>
    <s v="SUBSECRETARÍA DE GESTIÓN DE LA MOVILIDAD"/>
    <x v="7"/>
    <s v="SUBDIRECCIÓN DE SEÑALIZACIÓN"/>
    <m/>
    <m/>
    <d v="2017-02-07T00:00:00"/>
    <x v="10"/>
    <d v="2018-10-03T00:00:00"/>
    <s v="Se han realizado los reportes respectivos, a las Direcciones que intervengan en el proceso.  (Se adjunta archivos en PDF, con los memorandos de los reportes del año 2017 y de los meses de Febrero, Marzo, abril, mayo, junio y julio de 2018). En el mes de enero no existe reporte en razón a que los contratos integrales iniciaron en febrero de 2018."/>
    <s v=" "/>
    <d v="2019-01-17T00:00:00"/>
    <s v="Blanca Ofir Murillo_x000a_María Janneth Romero"/>
    <s v="17/01/2019: No se presento evidencia del cumplimiento de la ejecución de esta acción_x000a________________________________________________x000a_31/10/2018: Se realiza en la fecha reunión de trabajo realizada con el equipo de semaforización  y la OCI donde se acordó adelantar mesas de trabajo con las partes interesadas a fin de definir la información a generar en los reportes, de tal manera que los mismos sean herramienta de trabajo util. _x000a_A tavés del radicado SDM-DCV-232351-2018 de fecha 31/10/2018, el proceso solicita la reprogramación teniendo en cuenta lo expuesto anteriormente_x000a_Teniendo en cuenta  lo anterior se reprograma la acción al 31/12/2018 y se recomienda adelantar la gestion que permita su cumplimiento, por cuanto es la 2 reprogramación efectuada (PV01-PR04)_x000a____________________________________________________________________x000a_05/10/2018: Se aporta como evidencia los reportes de los ID implementados, no obstante y de acuerdo a lo establecido en la acción no se llevo a cabo de forma integral el Reporte mensual del estado de solicitudes a las dependencias DTI, DSC y DSVCT, por lo cual se recomienda reprogramar y cumplir de conformidad a lo establecido._x000a__x000a_La solicitud de reprogramación se debe realizar de acuerdo a lo establecido en el PV01-PR04_x000a_________________________________________________________________x000a__x000a_19/04/2018: No se aporta evidencia de la ejecución de la acción establecida. _x000a__x000a_Se recomienda gestionar la solicitud de reprogramación con la justificación de fondo y el nuevo plazo de terminación, se recomienda tener en cuenta lo establecido en el procedimiento PV01-PR04 en relación a los plazos y términos de reprogramación._x000a___________________________________________________________x000a__x000a_04/12/2017 Seguimiento realizado por Viviana Duran, atendido por Jose Mariano Rodriguez, Nairo Romero y Camilo Acevedo profesionales del proceso Gestión de transito. _x000a__x000a_Revisión de la eficacia. No hay soportes que evidencien el cumplimiento ni avance de esta acttividad. _x000a__x000a_Efectividad de la acción: No se prodrá medir la efectividad de la acción hasta tanto se de cumplimiento._x000a__x000a_Conclusión. N/A_x000a__x000a_Recomendación. Reprogramar la acción de mejora y dar cumplimiento de las acciones en los tiempos definidos por el proceso. _x000a__x000a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acción correctiva mitiga la causa raíz del hallazgo._x000a_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_x000a_3. Efectividad de la acción: No se puede verificar la efectividad, toda vez que no se ha dado cumplimiento a la acción. _x000a_4. Conclusión. N/A  _x000a_5. Recomendación : . Reprogramar la acción, la cual de conformidad con los lineamientos  del procedimiento PV01- PRO4, quedo concertada para el 29 diciembre de 2017"/>
    <x v="0"/>
    <n v="3"/>
    <n v="1"/>
  </r>
  <r>
    <s v="15-2017"/>
    <s v="2016"/>
    <s v="GESTIÓN TALENTO HUMANO"/>
    <s v="AUDITORIA INTERNA AL SG-SST_x000a_(Dec. 1072 de 2015)"/>
    <d v="2017-12-14T00:00:00"/>
    <s v="No Conformidad No.3_x000a__x000a_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
    <s v="Debilidades en el seguimiento de actividades al interior del proceso"/>
    <s v="No se tienen documentado el procedimiento y/o metodología  que permita  identificar y evaluar los aspectos relacionados con el SG- SST en las compras o adquisiciones de productos y servicios."/>
    <s v="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
    <m/>
    <n v="2"/>
    <s v="Correctiva"/>
    <s v="Una solicitud de Inclusión de los parámetros y/o mecanismo de identificación y evaluación de los aspectos relacionados con SST en el proceso de Gestión Legal y Contractual."/>
    <s v="Inclusión de los parámetros y/o mecanismo de identificación y evaluación de los aspectos relacionados con SST en el proceso de  compras o adquisiciones de productos y servicios realizado por  Gestión Legal y Contractual."/>
    <x v="2"/>
    <m/>
    <x v="8"/>
    <m/>
    <s v="Profesionales de seguridad y salud en el trabajo "/>
    <m/>
    <d v="2017-01-18T00:00:00"/>
    <x v="0"/>
    <d v="2017-08-24T00:00:00"/>
    <s v="24-08-2017 El proceso remite memorando SDM-SA-128609-2017 soportes de cumplimiento de la acción. "/>
    <m/>
    <d v="2018-12-19T00:00:00"/>
    <s v="Deicy Astrid Beltrán y Rosa Amparo Quintana."/>
    <s v="19/12/2018 seguimiento realizado por las profesionales Deicy Astrid Beltrán y  Rosa Amparo Quintana._x000a_ El proceso  aporta  cómo evidencia de cumplimiento de la acción de mejora, el memorando SDM-DAL-272345-2018 del 21 de diciembre de 2048,  a tráves del cual dan respuesta al SDM-SA-164192 del  11 de octubre de 2017, donde señalan que sólo hasta que entre en funcionameinto el rediseño institucional se procederá a la actualización de manuales y procedimientos, en donde se analizará la viabilidad de incluir los parámetros solicitados relacionados con la &quot; Inclusión de los parámetros y/o mecanismo de identificación y evaluación de los aspectos relacionados con SST en el proceso de  compras o adquisiciones de productos y servicios realizado por  Gestión Legal y Contractual.&quot;. _x000a_En este orden de ideas y hasta tanto no se de cumplimiento al indicador propuesto, la acción continua abierta. Se sugiere reprogramarla, teniendo en cuenta que su fecha de cumplimiento estaba para el mes de junio de 2018.  _x000a_Recomendación: Acción ABIERTA   _x000a_________________________________________________x000a_04/12/2018 seguimiento realizado por las profesionales Deicy Astrid Beltrán, Rosa Amparo Quintana, Luz Yamile Aya. _x000a_El proceso no aporta evidencia._x000a_Conclusión: La acción de mejora NO se ha cumplido_x000a__________________________________________x000a_31/10/2018 seguimiento realizado por las profesionales Deicy Astrid Beltrán, Rosa Amparo Quintana, Luz Yamile Aya  (OCi) y de la DAL (Diana Rojas).  _x000a_Mediante memorando del SDM-SA- 164192 de 11 de octubre de  2017,  la Subdirectora Adminsitrativa , solicita la Dirección de Asuntos Legales, la inclusion dentro del Manual de Contratación, de los parámetros y /o mecanismos de identificación y evaluación de los aspectos relacionados con SST.  _x000a_Efectividad: Aunque se remitio comunicación a la DAL, no se evidencia la inlcusión de aspectos de SST en todos los temas de contratación. _x000a_Conclusión: La acción esta cumplida (eficaz), pero no se considera efectiva, ya que no se observa el cumplimiento de la meta &quot;Inclusión de los parámetros y/o mecanismo de identificación y evaluación de los aspectos relacionados con SST en el proceso de  compras o adquisiciones de productos y servicios realizado por  Gestión Legal y Contractual.&quot; _x000a_Recomendación: Reprogramar la acción _x000a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 _x000a___________________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Se evidencia memorando SDM-SA 164195 del 11 de octubre de 2017 dirigido a la DAL, en el cual se comunican los aspectos a tener en cuenta en temas de SST para procesos de contratación. _x000a_Efectividad: Aunque se remitio comunicación a la DAL, no se evidencia la inlcusión de aspectos de SST en todos los temas de contratación _x000a_Conclusión: La acción esta cumplida (eficaz), pero no se considera efectiv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remitido el documento a la DAL, una vez que no se han realizado la totalidad de los ajustes con la ARL._x000a_Efectividad de la acción: No aplica, dado que no se ha dado cumplimiento a la acción._x000a_Conclusión: La acción de mejora no se ha cumplido_x000a_Recomendación: El responsable del proceso debe solicitar a la OCI la reprogramación de la acción."/>
    <x v="0"/>
    <n v="1"/>
    <n v="1"/>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x v="2"/>
    <m/>
    <x v="4"/>
    <m/>
    <s v="Hortensia Maldonado Rodríguez"/>
    <m/>
    <d v="2016-08-12T00:00:00"/>
    <x v="11"/>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y Rosa Amparo Quintana,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x000a_____________________________________________________________________________________________________x000a_Revisión de la efectividad: NO se puede verificar la efectividad, toda vez que no se ha dado cumplimiento  a la acción._x000a__x000a_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3"/>
    <n v="0"/>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m/>
    <n v="2"/>
    <s v="Correctiva"/>
    <s v="Dos (2) Socializaciones. "/>
    <n v="2"/>
    <x v="2"/>
    <m/>
    <x v="4"/>
    <m/>
    <s v="Hortensia Maldonado Rodríguez"/>
    <m/>
    <d v="2016-08-12T00:00:00"/>
    <x v="11"/>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y Rosa Amparo Quintana,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2"/>
    <n v="2"/>
  </r>
  <r>
    <s v="24-2017"/>
    <s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x v="2"/>
    <m/>
    <x v="4"/>
    <m/>
    <s v="Hortensia Maldonado Rodríguez"/>
    <m/>
    <d v="2016-08-12T00:00:00"/>
    <x v="5"/>
    <m/>
    <m/>
    <m/>
    <d v="2018-10-31T00:00:00"/>
    <s v="Deicy Astrid Beltrán y Rosa Amparo Quintana, Luz Yamile Aya"/>
    <s v="31/10/2018 Seguimiento realizado por las profesionales Deicy Astrid Beltrán, Rosa Amparo Quintana, Luz Yamile Aya y atendido por los profesionales de la Subdirección Administrativa (Gustavo Casallas)._x000a_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8.Una vez revisado el requerimiento el Jefe de la OCI, aprueba la modificación de la fecha, quedando reprogramado su cumplimiento para el 30 de Enero de 2018.   _x000a__x000a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_x000a_30/04/2018 Seguimiento realizado por Deicy Beltrán y Rosa Amparo Quintana profesionales de la OCI y atendido por Carlos Bonilla _x000a_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3"/>
  </r>
  <r>
    <s v="24-2017"/>
    <s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m/>
    <n v="2"/>
    <s v="Correctiva"/>
    <s v="Resolución socializada "/>
    <n v="1"/>
    <x v="2"/>
    <m/>
    <x v="4"/>
    <m/>
    <s v="Hortensia Maldonado Rodríguez"/>
    <m/>
    <d v="2016-08-12T00:00:00"/>
    <x v="5"/>
    <m/>
    <m/>
    <m/>
    <d v="2018-12-05T00:00:00"/>
    <s v="Deicy Astrid Beltrán y Rosa Amparo Quintana, Luz Yamile Aya"/>
    <s v="05/12/2018 seguimiento realizado por las profesionales Deicy Astrid Beltrán, Rosa Amparo Quintana y Luz Yamile Aya y atendido por lael profesional de la Subdirección Administrativa (Doris Alvis).Se realiza ajuste en la fecha de terminación acorde con la acción principal.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2"/>
    <n v="2"/>
  </r>
  <r>
    <s v="25-2017"/>
    <s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x v="2"/>
    <m/>
    <x v="4"/>
    <m/>
    <s v="Hortensia Maldonado Rodríguez"/>
    <m/>
    <d v="2016-08-12T00:00:00"/>
    <x v="12"/>
    <m/>
    <m/>
    <m/>
    <d v="2018-12-19T00:00:00"/>
    <s v="Deicy Astrid Beltrán y Rosa Amparo Quintana."/>
    <s v="_x000a_19/12/2018  Seguimiento realizado por las profesionales Deicy Astrid Beltrán y  Rosa Amparo Quintana._x000a_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_x000a_Efectividad: Se evalúa una vez se cumpla en su totalidad la acción_x000a_Conclusión: Acción incumplida- Acción Abierta_x000a_________________________________x000a_04/12/2018  Seguimiento realizado por las profesionales Deicy Astrid Beltrán, Rosa Amparo Quintana, Luz Yamile Aya_x000a_Una vez analizados los documentos aportados por la Subdirección Administrativa, se evidenció gestión por parte del proceso, sin embargo, no se da cumplimiento al indicador propuesto por la dependencia._x000a_Efectividad: Se evalúa una vez se cumpla en su totalidad la acción_x000a_Conclusión: Acción incumplida_x000a_______________________________________________________x000a__x000a_No se aporto evidencia por parte del proceso_x000a_Conclusión: Acción Abierta_x000a_31/10/2018  Seguimiento realizado por las profesionales Deicy Astrid Beltrán, Rosa Amparo Quintana, Luz Yamile Aya_x000a__x000a_No se aporto evidencia por parte del proceso_x000a_Conclusión: Acción Abierta_x000a_____________________________________x000a_30/04/2018 Seguimiento realizado por Deicy Beltrán y Rosa Amparo Quintana profesionales de la OCI y atendido por Carlos Bonilla _x000a_Eficacia: el responsable solicita la reprogramación de la acción para el 31/05/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0"/>
    <n v="2"/>
    <n v="2"/>
  </r>
  <r>
    <s v="29-2017"/>
    <s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OAP,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x v="2"/>
    <m/>
    <x v="9"/>
    <m/>
    <s v="HORTENSIA MALDONADO R."/>
    <m/>
    <d v="2017-02-15T00:00:00"/>
    <x v="13"/>
    <m/>
    <s v="01-08-2017 Proceso remite memorando SDM-OIS-112355-2017 con evidencias y  justificación para cierre de las acciones. "/>
    <m/>
    <d v="2018-08-31T00:00:00"/>
    <s v="Deicy Beltran- Amparo Quintana,Luz Yamile Aya"/>
    <s v="31/08/2018 seguimiento realizado por las profesionales Deicy Astrid Beltrán, Rosa Amparo Quintana, Luz Yamile Aya y atendido por los profesionales de la Subdirección Administrativa (Fernando Cendales, Doris Nancy Alvis)._x000a__x000a_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_x000a__x000a_Recomendación:  Reprogramar la acción de conformidad con la solicitud del proceso, por lo tanto, el responsable deberá adelantar acciones para su cumplimiento._x000a__x000a_________________________________________________________________x000a_30/04/2018 Seguimiento realizado por Deicy Beltran- Amparo Quintana , atendida por Carlos Bonilla_x000a__x000a_La acción se encuentra dentro del periodo de ejecución_x000a__x000a__x000a_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2"/>
    <n v="1"/>
  </r>
  <r>
    <s v="35-2017"/>
    <s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m/>
    <n v="6"/>
    <s v="Correctiva"/>
    <s v="Documento de Compromisos y responsabilidades acordadas."/>
    <s v="Una (1) Cominucación."/>
    <x v="2"/>
    <m/>
    <x v="4"/>
    <m/>
    <s v="Hortensia Maldonado"/>
    <m/>
    <d v="2017-01-02T00:00:00"/>
    <x v="9"/>
    <m/>
    <m/>
    <m/>
    <d v="2018-12-05T00:00:00"/>
    <s v="Deicy Astrid Beltrán y Rosa Amparo Quintana, Luz Yamile Aya"/>
    <s v="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ro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1"/>
    <m/>
  </r>
  <r>
    <s v="66-2017"/>
    <s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x v="2"/>
    <m/>
    <x v="4"/>
    <m/>
    <s v="HORTENSIA MALDONADO "/>
    <m/>
    <d v="2017-04-25T00:00:00"/>
    <x v="14"/>
    <m/>
    <m/>
    <m/>
    <d v="2018-07-31T00:00:00"/>
    <s v="Deicy Astrid Beltrán y Rosa Amparo Quintana"/>
    <s v="31/07/2018.  Seguimiento realizado por Deicy Beltrán y Rosa Amparo Quintana profesionales de la OCI, atendido por Gustavo Casallas_x000a_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_x000a_Conclusión: Se reprograma para el 30/03/2019   _x000a__x000a_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67-2017"/>
    <s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un espacio de almacenamiento para los residuos peligrosos en la sede almacén, teniendo en cuenta las condiciones técnicas mínimas requeridas por la Secretaria Distrital de Ambiente."/>
    <n v="1"/>
    <n v="1"/>
    <s v="Correctiva"/>
    <s v="Puesta en operación del Cuarto de almacenamiento de residuos peligrosos "/>
    <s v="Construir 1 cuarto de almacenamiento de residuos peligrosos en la sede almacén "/>
    <x v="2"/>
    <m/>
    <x v="4"/>
    <m/>
    <s v="HORTENSIA MALDONADO "/>
    <m/>
    <d v="2017-09-30T00:00:00"/>
    <x v="4"/>
    <m/>
    <m/>
    <m/>
    <d v="2018-07-31T00:00:00"/>
    <s v="Deicy Astrid Beltrán y Rosa Amparo Quintana,Luz Yamile Aya"/>
    <s v="31/07/2018.  Seguimiento realizado por Deicy Beltran y Rosa Amparo Quintana  profesionales de la OCI, atendido por Gustavo Casallas_x000a_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_x000a_Conclusión: Se reprograma para el 30/12/2019   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2"/>
    <n v="0"/>
  </r>
  <r>
    <s v="68-2017"/>
    <s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x v="2"/>
    <m/>
    <x v="4"/>
    <m/>
    <s v="HORTENSIA MALDONADO "/>
    <m/>
    <d v="2017-04-25T00:00:00"/>
    <x v="7"/>
    <m/>
    <m/>
    <m/>
    <d v="2018-11-01T00:00:00"/>
    <s v="Deicy Astrid Beltrán y Rosa Amparo Quintana, Luz Yamile Aya"/>
    <s v="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2"/>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x v="2"/>
    <m/>
    <x v="4"/>
    <m/>
    <s v="SUBDIRECTORA ADMINISTRATIVA"/>
    <m/>
    <d v="2017-07-01T00:00:00"/>
    <x v="0"/>
    <m/>
    <m/>
    <m/>
    <d v="2018-12-19T00:00:00"/>
    <s v="Deicy Astrid Beltrán y Rosa Amparo Quintana."/>
    <s v="19/12/2018  Seguimiento realizado por las profesionales Deicy Astrid Beltrán y  Rosa Amparo Quintana._x000a__x000a_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_x000a__x000a_Efectividad: Se evalúa una vez se cumpla en su totalidad la acción_x000a_Conclusión: Acción incumplida_x000a____________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_x000a__x000a_Efectividad: Se evalúa una vez se cumpla en su totalidad la acción_x000a_Conclusión: Acción incumplida_x000a_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m/>
    <n v="2"/>
    <s v="Correctiva"/>
    <s v="# de procedimientos socializados /10 procedimientos actualizados"/>
    <s v="10 procedimientos socializados al 100% de los integrantes del proceso de Talento Humano."/>
    <x v="2"/>
    <m/>
    <x v="4"/>
    <m/>
    <s v="SUBDIRECTORA ADMINISTRATIVA"/>
    <m/>
    <d v="2017-07-01T00:00:00"/>
    <x v="0"/>
    <m/>
    <m/>
    <m/>
    <d v="2018-04-19T00:00:00"/>
    <s v="Deicy Astrid Beltrán y Rosa Amparo Quintana, Luz Yamile Aya"/>
    <s v="19/12/2018 Seguimiento realizado por las profesionales Deicy Astrid Beltrán y  Rosa Amparo Quintana._x000a__x000a_Se evidencia el incumplimiento de la acción, toda vez que no se han actualizado la totalidad de los documentos  señalados precdentemente por la tanto, no se han actaulizado. _x000a_Conclusión Accion incumplida. Acción abierta.   _x000a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_x000a__x000a_Efectividad: Se evalúa una vez se cumpla en su totalidad la acción_x000a_Conclusión: Acción incumplida"/>
    <x v="0"/>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x v="2"/>
    <m/>
    <x v="4"/>
    <m/>
    <s v="SUBDIRECTORA ADMINISTRATIVA"/>
    <m/>
    <d v="2017-07-01T00:00:00"/>
    <x v="0"/>
    <m/>
    <m/>
    <m/>
    <d v="2018-12-04T00:00:00"/>
    <s v="Deicy Astrid Beltrán y Rosa Amparo Quintana, Luz Yamile Aya"/>
    <s v="4/12/2018 seguimiento realizado por las profesionales Deicy Astrid Beltrán, Rosa Amparo Quintana, Luz Yamile Aya. _x000a_El proceso no aporta evidencia._x000a_Conclusión: La acción de mejora NO se ha cumplido_x000a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x v="2"/>
    <m/>
    <x v="4"/>
    <m/>
    <s v="SUBDIRECTORA ADMINISTRATIVA"/>
    <m/>
    <d v="2017-07-01T00:00:00"/>
    <x v="0"/>
    <m/>
    <m/>
    <m/>
    <d v="2018-12-04T00:00:00"/>
    <s v="Deicy Astrid Beltrán y Rosa Amparo Quintana, Luz Yamile Aya"/>
    <s v="4/12/2018 seguimiento realizado por las profesionales Deicy Astrid Beltrán, Rosa Amparo Quintana, Luz Yamile Aya. _x000a_El proceso no aporta evidencia._x000a_Conclusión: La acción de mejora NO se ha cumplido_x000a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x v="2"/>
    <m/>
    <x v="4"/>
    <m/>
    <s v="SUBDIRECTORA ADMINISTRATIVA"/>
    <m/>
    <d v="2017-07-01T00:00:00"/>
    <x v="0"/>
    <m/>
    <m/>
    <m/>
    <d v="2018-12-04T00:00:00"/>
    <s v="Deicy Astrid Beltrán y Rosa Amparo Quintana, Luz Yamile Aya"/>
    <s v="04/12/2018  Seguimiento realizado por las profesionales Deicy Astrid Beltrán, Rosa Amparo Quintana, Luz Yamile Aya_x000a__x000a_Eficacia: Una vez analizados los documentos aportados por la Subdirección Administrativa, se evidencia la actualización del   PA02-PR10 versión 2 del 05-10-2018.Sin embargo, no se da cumplimiento total al indicador propuesto por la dependencia._x000a__x000a_Efectividad: Se evalúa una vez se cumpla en su totalidad la acción_x000a_Conclusión: Acción incumplida_x000a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122-2017"/>
    <n v="2017"/>
    <s v="GESTIÓN ADMINISTRATIVA"/>
    <s v="AUDITORIA INTERNA SIG 2017 "/>
    <d v="2017-06-02T00:00:00"/>
    <s v="Se evidencia la no formulación de plan de mejoramiento como origen de la auditoría  de SIG, vigencia 2016. En la entrevista con el líder se indaga frente a planes de mejoramiento por proceso e institucional, informan que se actualizaron 12 de 17 procedimientos, posteriormente se solicitó por correo el Plan de mejoramiento suscrito producto de la auditoría SIG 2016, sin obtener respuesta, se verificó en el consolidado de planes de mejoramiento por proceso, pero no se encuentra suscrito."/>
    <s v="Debilidades en el seguimiento de actividades al interior del proceso"/>
    <s v=" -Posible deficiencia en el conocimiento del PV01-PR04, procedimiento para la formulación y seguimiento de planes de mejoramiento (acciones correctivas, preventivas y de mejora)._x000a__x000a_-Posible deficiencia en la rigurosidad de la revisión de los hallazgos producto de ejercicios de auditoría._x000a__x000a_-Posibles debilidades en el cumplimiento de las funciones por parte del equipo operativo."/>
    <s v="Ejecutar las acciones 2 y 6 del presente Plan de Mejoramiento, cuyo origen es la Auditoría SIG al proceso de Gestión Administratva de la vigencia 2016."/>
    <m/>
    <n v="2"/>
    <s v="Correctiva"/>
    <s v="Reportes de seguimiento a la ejecución del Plan de Mejoramiento."/>
    <s v="2 Reportes de seguimiento"/>
    <x v="2"/>
    <m/>
    <x v="4"/>
    <m/>
    <s v="SUBDIRECTORA ADMINISTRATIVA"/>
    <m/>
    <d v="2017-09-01T00:00:00"/>
    <x v="15"/>
    <m/>
    <m/>
    <m/>
    <d v="2018-11-01T00:00:00"/>
    <s v="Deicy Astrid Beltrán, Rosa Amparo Quintana y Luz Yamile Aya"/>
    <s v="01/11/2018 seguimiento realizado por las profesionales Deicy Astrid Beltrán, Rosa Amparo Quintana y Luz Yamile Aya y atendido por los profesionales de la Subdirección Administrativa (Gustavo casallas, Doris Nancy Alvis)._x000a__x000a_Reportes de seguimiento a la ejecución del Plan de Mejoramiento._x000a_1.Se revisó la trazabilidad de la acción 6 de la auditoría SIG 2016, observando que esta acción fue cumplida y cerrada el día 15/12/2017 con el número de hallazgo 127-2016._x000a__x000a_2.La acción 2 de la auditoría SIG 2016, corresponde (Los procedimientos PA01-PR01, PA01-PR02, PA01-PR03, PA01-PR04, PA01-PR06, PA01-PR07, PA01-PR08, PA01-PR15, PA01-PR18, PA01-PR19, PA01-PR20, PA01-PR23 se encuentran desactualizados), revisados los documentos en la intranet en el link: https://intranetmovilidad.movilidadbogota.gov.co/intranet/PA01, se observa que hace falta por actualizar el procedimiento PA01-PR23 PROCEDIMIENTO PLAN INSTITUCIONAL DE GESTIÓN AMBIENTAL - PIGA._x000a_Mediante memorando 233188 de 2018, la Subdirectora Administrativa, solicito reprogramación para el cumplimiento de la acción, teniendo en cuenta que el procedimiento PA01-PR23, no ha sido publicado, para dar cumplimiento a la actualización de todos los procedimientos planteados en dicha acción, por lo anterior se solicita el cambio de fecha para el  28 de diciembre de 2018.Una vez revisado el requerimiento el Jefe de la OCI, aprueba la modificación de la fecha, quedando reprogramado su cumplimiento para el 28 de diciembre de 2018.   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No se aportó evidencia para dar cumplimiento._x000a_Conclusión:  La acción de mejora NO se ha cumplido._x000a__________________________________________________________x000a_30/04/2018 Seguimiento realizado por Deicy Beltrán y Rosa Amparo Quintana profesionales de la OCI y atendido por Carlos Bonilla profesional de Subdirección Gestión Corporativa._x000a_Reportes de seguimiento a la ejecución del Plan de Mejoramiento._x000a_El proceso presenta evidencia sobre la socialización, formulación y seguimiento del PM, pero no se identifica que se abordará el tema relacionado con el  PV01-PR04, si actas del seguimiento al PMP.   _x000a_El proceso allega la siguiente jusrtificación: _x000a_1- Se llevó a cabo la Socialización del PV01-PR04, procedimiento para la formulación y seguimiento de planes de mejoramiento, dirigida a los integrantes del equipo operativo del proceso. Se anexa listado de asistencia como evidencia de la actividad desarrollada._x000a_2- Se han realizado los respectivos seguimientos a las acciones del PMP._x000a_Recomendación: Reprogramar la acción, la cual de conformidad con el procedimiento queda para el  31/07/2018. .  _x000a__x000a_15/12/2017 Seguimiento realizado por Blanca ofir Murillo y atendido por Carlos Bonilla y Gustavo Casallas_x000a__x000a_Revisión de la eficacia: el responsable solicita la reprogramación de la acción para el  30/03/2018, En atencion a la reestructuración del equipo operativo. _x000a__x000a_Revisión de la efectividad: No se puede verificar la efectividad, toda vez que no se ha dado cumplimiento  a la acción. _x000a__x000a_Recomendación :  Reprogramar  la acción, el responsable deberá adelantar acciones para su cumplimiento ._x000a_---------------------------------------------------------------"/>
    <x v="0"/>
    <n v="2"/>
    <n v="0"/>
  </r>
  <r>
    <s v="125-2017"/>
    <n v="2017"/>
    <s v="GESTIÓN ADMINISTRATIVA"/>
    <s v="AUDITORIA INTERNA SIG 2017 "/>
    <d v="2017-06-02T00:00:00"/>
    <m/>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Organización del archivo de gestión de la Subdirección Administrativa correspondiente a las vigencias 2016-2017, con base en la Tabla de Retención Documental y el Instructivo de organización de archivos de gestión."/>
    <m/>
    <n v="2"/>
    <s v="Correctiva"/>
    <s v="(Archivos de gestión organizados / total de archivos de gestión de la dependencia, vigencias 2016-2017)*100"/>
    <n v="1"/>
    <x v="2"/>
    <m/>
    <x v="4"/>
    <m/>
    <s v="SUBDIRECTORA ADMINISTRATIVA"/>
    <m/>
    <d v="2017-09-01T00:00:00"/>
    <x v="15"/>
    <m/>
    <m/>
    <m/>
    <d v="2018-08-31T00:00:00"/>
    <s v="Deicy Beltran- Amparo Quintana y Luz Yamile Aya"/>
    <s v="31/08/2018 seguimiento realizado por las profesionales Deicy Astrid Beltrán, Rosa Amparo Quintana, Luz Yamile Aya y atendido por los profesionales de la Subdirección Administrativa (Fernando Cendales, Doris Nancy Alvis)._x000a_Teniendo en cuenta que se presenta el informe 1 y 2 de seguimiento a la implementación de las TRD, actividades que muestran un significativo avance; no obstante, no se ha dado cumplimiento al indicador de la acción propuesta. El proceso solicita reprogramación para el día 28/12/2018._x000a_Recomendación:  Reprogramar la acción de conformidad con la solicitud del proceso, por lo tanto, el responsable deberá adelantar acciones para su cumplimiento._x000a___________________________________________x000a_30/04/2018 Seguimiento realizado por Deicy Beltran- Amparo Quintana , atendida por Carlos Bonilla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para su cumplimiento."/>
    <x v="0"/>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laboración del Diagnóstico de la infraestructura de la Sede Paloquemao."/>
    <n v="1"/>
    <n v="1"/>
    <s v="Correctiva"/>
    <s v="Diagnóstico de la infraestructura de la Sede Paloquemao."/>
    <s v="1 Diagnóstico_x000a__x000a_"/>
    <x v="2"/>
    <m/>
    <x v="4"/>
    <m/>
    <s v="SUBDIRECTORA ADMINISTRATIVA"/>
    <m/>
    <d v="2017-06-20T00:00:00"/>
    <x v="10"/>
    <m/>
    <m/>
    <m/>
    <d v="2018-08-31T00:00:00"/>
    <s v="Deicy Astrid Beltrán,Rosa Amparo Quintana y Luz Yamile Aya"/>
    <s v="31/08/2018 seguimiento realizado por las profesionales Deicy Astrid Beltrán, Rosa Amparo Quintan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Conclusión: Se reformuló y reprogramo conforme a lo solicitado por el proceso._x000a_____________________________________________________________________________x000a_30/04/2018 Seguimiento realizado por Deicy Beltrán y Rosa Amparo Quintana profesionales de la OCI y atendido por Fernando Cendales _x000a_Revisión de la eficacia: el responsable solicita la reprogramación de la acción para el  31/12/2018, debido a que se esta adelantando el sistema integrado de conservación de documentos.  _x000a__x000a_Revisión de la efectividad: NO se puede verificar la efectividad, toda vez que no se ha dado cumplimiento  a la acción. _x000a__x000a_Recomendación :  Reprogramar  la acción, el responsable deberá adelantar acciones para su cumplimiento .___________________________________________________x000a_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0"/>
    <n v="1"/>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jecución de las Intervenciones menores de mantenimiento correctivo del sistema de ventilación del espacio destinado para conservación de archivos, en el piso 1 de la Sede Paloquemao."/>
    <m/>
    <n v="3"/>
    <s v="Correctiva"/>
    <s v="(No. de intervenciones realizadas / No. de intervenciones programadas)*100"/>
    <s v="100% de intervenciones realizadas"/>
    <x v="2"/>
    <m/>
    <x v="4"/>
    <m/>
    <s v="SUBDIRECTORA ADMINISTRATIVA"/>
    <m/>
    <d v="2017-10-02T00:00:00"/>
    <x v="11"/>
    <m/>
    <m/>
    <m/>
    <d v="2018-08-31T00:00:00"/>
    <s v="Deicy Astrid Beltrán, Rosa Amparo Quintana y Luz Yamile Aya"/>
    <s v="31/08/2018 seguimiento realizado por las profesionales Deicy Astrid Beltrán, Rosa Amparo Quintana y Luz Yamile Ay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_x000a_Conclusión: Se reformuló y reprogramo conforme a lo solicitado por el proceso._x000a_---------------------------------------------------------------"/>
    <x v="0"/>
    <n v="2"/>
    <n v="0"/>
  </r>
  <r>
    <s v="128-2017"/>
    <n v="2017"/>
    <s v="REGULACIÓN Y CONTROL"/>
    <s v="AUDITORIA INTERNA SIG 2017 "/>
    <d v="2017-06-07T00:00:00"/>
    <s v="HALLAZGO # 1. _x000a_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_x000a_"/>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 Total de Procedimientos a actualizar y socializar) * 100"/>
    <n v="3"/>
    <x v="0"/>
    <s v="SUBSECRETARÍA DE SERVICIOS A LA CIUDADANÍA"/>
    <x v="0"/>
    <s v="SUBDIRECCIÓN DE CONTRAVENCIONES "/>
    <s v="Subdirector(a) de Contravenciones de Tránsito "/>
    <m/>
    <d v="2017-09-18T00:00:00"/>
    <x v="16"/>
    <m/>
    <m/>
    <m/>
    <d v="2019-01-24T00:00:00"/>
    <s v="Blanca Ofir Murillo_x000a_María Janneth Romero"/>
    <s v="24/01/2019: Se reprograma de acuerdo a la formulación del PMP producto de la Auditoria Contravencional de noviembre de 2018_x000a______________________________x000a_17/01/2019: No se presento evidencia del cumplimiento de la ejecución de esta acción_x000a________________________________________________x000a_30/10/2018: NO se aporta evidencia que de cuenta del cumplimiento de la acción establecida, por lo cual se recomienda la reprogramación de la misma, atendiendo lo dispuesto en el PV01-PR04 _x000a_____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_x000a_29/06/2018: Se reprograma la acción en respuesta a la solicitud realizada por el proceso a través del memorando SDM-DPA-134156-2018. (Respuesta dada a través del radicado SDM-OCI-138170-2018)_x000a_____________________________________________________x000a__x000a_23/04/2018: No se aporta evidencia de esta actividad._x000a__x000a_Se recomienda reprogramar la acción de tal manera que se cumpla en el nuevo término establecido. El equipo operativo  solicita la reprogramación hasta el 30/06/2018_x000a________________________________________________________x000a_No se realizó seguimiento teniendo en cuenta que la acción aún se encuentra en ejecución "/>
    <x v="0"/>
    <n v="3"/>
    <n v="0"/>
  </r>
  <r>
    <s v="129-2017"/>
    <n v="2017"/>
    <s v="REGULACIÓN Y CONTROL"/>
    <s v="AUDITORIA INTERNA SIG 2017 "/>
    <d v="2017-06-07T00:00:00"/>
    <s v="HALLAZGO # 2_x000a_Al revisar la ejecución de la actividad 23 del flujograma del procedimiento PM03-PR08 Procedimiento programación y acompañamiento a operativos Versión 3, no fue posible evidenciar el diligenciamiento de los formatos PM03-PR08-F01 Formato Informe visita técnica Versión. 1.0 y PM03-PR08-F02 Formato Visita técnica Versión. 1.0, los cuales se encuentran enunciados en el capítulo 6 “FORMATOS Y ANEXOS”."/>
    <s v="Debilidades en el seguimiento de actividades al interior del proceso"/>
    <s v="Deficiencias en la aplicación del procedimiento PM03-PR08 por parte de los responsables."/>
    <s v="Realizar seguimiento al finalizar la presente vigencia, para verificar el uso de los formatos que hacen parte del procedimiento PM03-PR08. _x000a__x000a_"/>
    <m/>
    <n v="2"/>
    <s v="Correctiva"/>
    <s v="Un (1) seguimiento realizado al finalizar la presente vigencia. "/>
    <n v="1"/>
    <x v="0"/>
    <s v="SUBSECRETARÍA DE GESTIÓN DE LA MOVILIDAD"/>
    <x v="7"/>
    <s v="SUBDIRECCIÓN DE GESTIÓN EN VIA "/>
    <s v="Director de Control y Vigilancia "/>
    <m/>
    <d v="2017-12-15T00:00:00"/>
    <x v="0"/>
    <d v="2018-10-23T00:00:00"/>
    <s v="Analizando los formatos establecidos en el procedimiento_x000a_PM03-PR08, se evidenció realmente que no eran funcionales en su diligenciamiento y la_x000a_información que contenía no era del todo relevante para realizar un análisis real de lo_x000a_que ocurre en la vía, razón por la cual se tomó la decisión de ajustarlos. El formato_x000a_PM03-PR08-F03 “Acompañamiento operativo d control ya se encuentra publicado y_x000a_socializado, en este momento se está diligenciando en el desarrollo del procedimiento."/>
    <s v=" "/>
    <d v="2018-12-18T00:00:00"/>
    <s v="Blanca Ofir Murillo_x000a_María Janneth Romero"/>
    <s v="18/12/2018:  Seguimiento realizado por Blanca Ofir Murillo y Maria Janneth Romero:_x000a__x000a_NO obstante se aportan formatos diligenciados  tanto de Espacio Publico, como de Ilegalidad y Visitas tecnicas, no se aporta como evidencia el seguimiento realizado por la DCV tal como se establece en la acción definida por la dirección._x000a__x000a_Conforme a lo anterior se mantiene el estado Abierta de la acción y se recomienda adelantar las acciones que permitan el cumplimiento de la misma._x000a__x000a___________________________________________________________________x000a__x000a_30/10/2018: Seguimiento realizado por Blanca Ofir Murillo y Maria Janneth Ronero_x000a__x000a_Se observa formato  PM03-PR08-ANEXO 01 MANUAL DE SEGUIMIENTO ADMINISTRATIVO Y OPERATIVO VERSIÓN 1,0 DE 18-10-2017.PDF, no obstante el mismo no cumple con la acción establecida de &quot; Realizar seguimiento al finalizar la presente vigencia, para verificar el uso de los formatos que hacen parte del procedimiento PM03-PR08.&quot;, por lo cual se recomienda reformular y reprogramar la accion de conformidad con el PV01-PR04_x000a______________________________________________________________________________ _x000a__x000a_04/10/2018: NO se aporta evidencia de la ejecución de la acción. Se recomienda reprogramar la acción de conformidad con el PV01-PR04_x000a__x000a___________________________________________________________x000a__x000a_23/04/2018:  Se aporta como evidencia la utilización del formato PM03-PR08-F03 FORMATO ACOMPAÑAMIENTO A OPERATIVOS. De acuerdo a la justificación del hallazgo se debe reformular la acción de conformidad con la realidad institucional actual._x000a__x000a_Se recomienda reprogramar la acción de tal manera que se cumpla en el nuevo término establecido. El equipo operativo solicita la reprogramación hasta el 30/06/2018"/>
    <x v="0"/>
    <n v="1"/>
    <n v="0"/>
  </r>
  <r>
    <s v="134-2017"/>
    <n v="2017"/>
    <s v="REGULACIÓN Y CONTROL"/>
    <s v="AUDITORIA INTERNA SIG 2017 "/>
    <d v="2017-06-07T00:00:00"/>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Reportar de manera trimestral a control disciplinario los funcionarios que conforme a la gestión de PQRSD  dada a los documentos asignados, la Dirección considere pertinente iniciar proceso de investigación disciplinaria. "/>
    <m/>
    <n v="3"/>
    <s v="Correctiva"/>
    <s v="Dos (2) reportes para el año 2017 "/>
    <n v="1"/>
    <x v="0"/>
    <s v="SUBSECRETARÍA DE GESTIÓN DE LA MOVILIDAD"/>
    <x v="7"/>
    <s v="SUBSECRETARÍA DE GESTIÓN DE LA MOVILIDAD"/>
    <s v="Director de Control y Vigilancia"/>
    <m/>
    <d v="2017-07-04T00:00:00"/>
    <x v="10"/>
    <m/>
    <m/>
    <m/>
    <d v="2019-01-17T00:00:00"/>
    <s v="Blanca Ofir Murillo_x000a_María Janneth Romero"/>
    <s v="17/01/2019: No se presento evidencia del cumplimiento de la ejecución de esta acción_x000a____________________________________________x000a_31/10/2018: A tavés del radicado SDM-DCV-232351-2018 de fecha 31/10/2018, el proceso solicita la reprogramación teniendo en cuenta que a consideración de la dirección no ha exisitido merito suficiente para remitir a la OCD, lo cual no se encuentra documentado._x000a__x000a_De acuerdo a lo anterior se reprograma la acción al 31/12/2018 y se recomienda adelantar la gestion que permita su cumplimiento, por cuanto es la 2 reprogramación efectuada (PV01-PR04)_x000a__x000a_________________________________________x000a_04/10/2018: No se aporta evidencia de cumplimiento, por lo cual se recomienda solicitar la reprogramación de la acción de conformidad con lo establecido en el PV1-PR04_x000a_________________________________________x000a__x000a_23/04/2018:  No se aporta evidencia que permita evaluar la ejecución de esta acción_x000a__x000a_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2"/>
    <s v="Correctiva"/>
    <s v="(Cantidad de salidas no conformes tratadas / Cantidad total de salidas no conformes identificadas) * 100"/>
    <n v="1"/>
    <x v="0"/>
    <s v="SUBSECRETARÍA DE GESTIÓN DE LA MOVILIDAD_x000a_SUBSECRETARÍA DE SERVICIOS A LA CIUDADANÍA_x000a_SUBSECRETARÍA DE GESTIÓN JURÍDICA"/>
    <x v="7"/>
    <s v="DIRECCIÓN DE INGENIERÍA DE TRÁNSITO _x000a_DIRECCIÓN DE INVESTIGACIONES ADMINISTRATIVAS AL TRÁNISITO Y TRANSPORTE_x000a_SUBDIRECCIÓN DE CONTRAVENCIONES_x000a_SUBDIRECCIÓN DE INVESTIGACIONES AL TRANSPORTE PÚBLICO_x000a_DIRECCIÓN DE GESTIÓN DE COBRO"/>
    <s v="DIRECCIÓN DE CONTROL Y VIGILANCIA_x000a_"/>
    <m/>
    <d v="2017-10-02T00:00:00"/>
    <x v="10"/>
    <d v="2018-11-27T00:00:00"/>
    <s v=" Se presenta la justiificación y aporte de evidencias en el radicado SDM-SJC-252396-2018"/>
    <s v=" "/>
    <d v="2019-01-17T00:00:00"/>
    <s v="Blanca Ofir Murillo_x000a_María Janneth Romero"/>
    <s v="17/01/2019: De acuerdo a la justificación de cierre realizada por el proceso en el documento de fecha 17/12/2018 &quot;A la fecha no se han generado salidas no conformes, razón por la cual no se ha podido realizar el tratamiento a las mismas, en lo relacionado con la Dirección de Control y Vigilancia.&quot;; el equipo auditor considera pertinente cerrar la acción y excluirla del PMP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1"/>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2"/>
    <s v="Correctiva"/>
    <s v="(Cantidad de salidas no conformes tratadas / Cantidad total de salidas no conformes identificadas) * 100"/>
    <n v="1"/>
    <x v="0"/>
    <s v="SUBSECRETARÍA DE GESTIÓN DE LA MOVILIDAD_x000a_SUBSECRETARÍA DE SERVICIOS A LA CIUDADANÍA_x000a_SUBSECRETARÍA DE GESTIÓN JURÍDICA"/>
    <x v="10"/>
    <s v="DIRECCIÓN DE INGENIERÍA DE TRÁNSITO _x000a_DIRECCIÓN DE INVESTIGACIONES ADMINISTRATIVAS AL TRÁNISITO Y TRANSPORTE_x000a_SUBDIRECCIÓN DE CONTRAVENCIONES_x000a_SUBDIRECCIÓN DE INVESTIGACIONES AL TRANSPORTE PÚBLICO_x000a_DIRECCIÓN DE GESTIÓN DE COBRO"/>
    <s v="DIRECCIÓN DE PROCESOS ADMINISTRATIVOS _x000a_"/>
    <m/>
    <d v="2017-10-02T00:00:00"/>
    <x v="17"/>
    <d v="2018-11-27T00:00:00"/>
    <s v=" Se presenta la justiificación y aporte de evidencias en el radicado SDM-SJC-252396-2018"/>
    <s v=" "/>
    <d v="2019-01-24T00:00:00"/>
    <s v="Blanca Ofir Murillo_x000a_María Janneth Romero"/>
    <s v="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2"/>
    <s v="Correctiva"/>
    <s v="(Cantidad de salidas no conformes tratadas / Cantidad total de salidas no conformes identificadas) * 100"/>
    <n v="1"/>
    <x v="0"/>
    <s v="SUBSECRETARÍA DE GESTIÓN DE LA MOVILIDAD_x000a_SUBSECRETARÍA DE SERVICIOS A LA CIUDADANÍA_x000a_SUBSECRETARÍA DE GESTIÓN JURÍDICA"/>
    <x v="0"/>
    <s v="DIRECCIÓN DE INGENIERÍA DE TRÁNSITO _x000a_DIRECCIÓN DE INVESTIGACIONES ADMINISTRATIVAS AL TRÁNISITO Y TRANSPORTE_x000a_SUBDIRECCIÓN DE CONTRAVENCIONES_x000a_SUBDIRECCIÓN DE INVESTIGACIONES AL TRANSPORTE PÚBLICO_x000a_DIRECCIÓN DE GESTIÓN DE COBRO"/>
    <s v="SUBDIRECCIÓN DE CONTRAVENCIONES DE TRÁNSITO _x000a_"/>
    <m/>
    <d v="2017-10-02T00:00:00"/>
    <x v="17"/>
    <d v="2018-11-27T00:00:00"/>
    <s v=" Se presenta la justiificación y aporte de evidencias en el radicado SDM-SJC-252396-2018"/>
    <s v=" "/>
    <d v="2019-01-24T00:00:00"/>
    <s v="Blanca Ofir Murillo_x000a_María Janneth Romero"/>
    <s v="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2"/>
    <s v="Correctiva"/>
    <s v="(Cantidad de salidas no conformes tratadas / Cantidad total de salidas no conformes identificadas) * 100"/>
    <n v="1"/>
    <x v="0"/>
    <s v="SUBSECRETARÍA DE GESTIÓN DE LA MOVILIDAD_x000a_SUBSECRETARÍA DE SERVICIOS A LA CIUDADANÍA_x000a_SUBSECRETARÍA DE GESTIÓN JURÍDICA"/>
    <x v="11"/>
    <s v="DIRECCIÓN DE INGENIERÍA DE TRÁNSITO _x000a_DIRECCIÓN DE INVESTIGACIONES ADMINISTRATIVAS AL TRÁNISITO Y TRANSPORTE_x000a_SUBDIRECCIÓN DE CONTRAVENCIONES_x000a_SUBDIRECCIÓN DE INVESTIGACIONES AL TRANSPORTE PÚBLICO_x000a_DIRECCIÓN DE GESTIÓN DE COBRO"/>
    <s v="SUBDIRECCIÓN DE INVESTIGACIONES DE TRANSPORTE PÚBLICO_x000a_"/>
    <m/>
    <d v="2017-10-02T00:00:00"/>
    <x v="17"/>
    <d v="2018-11-27T00:00:00"/>
    <s v=" Se presenta la justiificación y aporte de evidencias en el radicado SDM-SJC-252396-2018"/>
    <s v=" "/>
    <d v="2019-01-24T00:00:00"/>
    <s v="Blanca Ofir Murillo_x000a_María Janneth Romero"/>
    <s v="24/01/2019: De acuerdo a la formulación del PMP producto de la Auditoria Contravencional de noviembre de 2018, se reprograma la acción. _x000a___________________________________x000a_17/01/2019: No se presento evidencia del cumplimiento de la ejecución de esta acción_x000a_____________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2"/>
    <s v="Correctiva"/>
    <s v="(Cantidad de salidas no conformes tratadas / Cantidad total de salidas no conformes identificadas) * 100"/>
    <n v="1"/>
    <x v="0"/>
    <s v="SUBSECRETARÍA DE GESTIÓN DE LA MOVILIDAD_x000a_SUBSECRETARÍA DE SERVICIOS A LA CIUDADANÍA_x000a_SUBSECRETARÍA DE GESTIÓN JURÍDICA"/>
    <x v="12"/>
    <s v="DIRECCIÓN DE INGENIERÍA DE TRÁNSITO _x000a_DIRECCIÓN DE INVESTIGACIONES ADMINISTRATIVAS AL TRÁNISITO Y TRANSPORTE_x000a_SUBDIRECCIÓN DE CONTRAVENCIONES_x000a_SUBDIRECCIÓN DE INVESTIGACIONES AL TRANSPORTE PÚBLICO_x000a_DIRECCIÓN DE GESTIÓN DE COBRO"/>
    <s v="SUBDIRECCIÓN DE JURISDICCIÓN COACTIVA_x000a_"/>
    <m/>
    <d v="2017-10-02T00:00:00"/>
    <x v="10"/>
    <d v="2018-11-27T00:00:00"/>
    <s v=" Se presenta la justiificación y aporte de evidencias en el radicado SDM-SJC-252396-2018"/>
    <s v=" "/>
    <d v="2019-01-16T00:00:00"/>
    <s v="Blanca Ofir Murillo_x000a_María Janneth Romero"/>
    <s v="16/01/2019: En atención a los argumentos expuestos por la SJC en el radicado SDM-SJC-3891-2019 de fecha 09/01/2019 en punto 4, el equipo auditor considera pertinente realizar el cierre de esta acción y excluirla del PMP_x000a__x000a__________________________________x000a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1"/>
    <n v="2"/>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m/>
    <n v="3"/>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2"/>
    <m/>
    <x v="4"/>
    <m/>
    <s v="Subdirección Administrativa"/>
    <m/>
    <d v="2017-09-11T00:00:00"/>
    <x v="9"/>
    <m/>
    <m/>
    <m/>
    <d v="2018-12-05T00:00:00"/>
    <s v="Deicy Beltran- Amparo Quintana y Luz Yamile Aya"/>
    <s v="05/12/2018 seguimiento realizado por las profesionales Deicy Astrid Beltrán, Rosa Amparo Quintana y Luz Yamile Aya. _x000a_Se aporta como  evidencia la matriz de seguimiento de PQRSD correspondiente al mes de septiembre, pero  no se logra observar el logro de la meta propuesta &quot;Disminuir el número de PQRSD respondidos fuera de término, en un porcentaje igual o mayor a  un 5% respecto al mes inmediatamente anterior&quot;_x000a_____________________________________________________________________________________________________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m/>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s v="SUBSECRETARÍA DE GESTIÓN DE LA MOVILIDAD"/>
    <x v="7"/>
    <s v="DIRECCIÓN DE INGENIERÍA DE TRÁNSITO _x000a_DIRECCIÓN DE GESTIÓN DE TRÁNSITO"/>
    <s v="Dirección de control y Vigilancia"/>
    <m/>
    <d v="2017-09-11T00:00:00"/>
    <x v="9"/>
    <m/>
    <m/>
    <m/>
    <d v="2019-01-17T00:00:00"/>
    <s v="Blanca Ofir Murillo_x000a_Janneth Romero M"/>
    <s v="17/01/2019: No se presento evidencia del cumplimiento de la ejecución de esta acción_x000a____________________________________________x000a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5"/>
    <s v="Corrección "/>
    <s v="(Número de PQRSD reportadas a OCD/Número de PQRSD respondidas fuera de termino y/o sin respuesta)*100"/>
    <n v="1"/>
    <x v="2"/>
    <m/>
    <x v="4"/>
    <m/>
    <s v="Subdirección Administrativa"/>
    <m/>
    <d v="2018-02-16T00:00:00"/>
    <x v="12"/>
    <m/>
    <m/>
    <m/>
    <d v="2018-12-05T00:00:00"/>
    <s v="Deicy Beltran- Amparo Quintana y Luz Yamile Aya"/>
    <s v="05/12/2018 seguimiento realizado por las profesionales Deicy Astrid Beltrán, Rosa Amparo Quintana y Luz Yamile Aya. _x000a_No se aporta  evidencia del número de PQRSD reportadas a la oficina de Control Disciplinario (OCD)._x000a_Se recomienda el analisis de todas las acciones productos de las Auditorias de PQRSD de los años 2017 y 2018, para su cponsolidación._x000a_______________________________________________________x000a_1-12-2017  Seguimiento realizado por Maritza Nieto,  en ejecución dentro del plazo programado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alizar un análisis mensual de los requerimientos de PQRSD y SDQS allegados a la Dirección de Seguridad Vial y Comportamiento del Tránsito que fueron atendidos fuera de términos y no contestados, con el fin de determinar si se reporta o no a la Oficina de Control Disciplinario"/>
    <m/>
    <n v="17"/>
    <s v="Corrección "/>
    <s v="(Número de análisis de los requerimientos de PQRSD y SDQS programados / Número de análisis de los requerimientos de PQRSD y SDQS realizados )*100_x000a_El indicador se reformula en consecuencia de la reformulación de la acción establecida inicialmente_x000a_(Número de PQRSD reportadas a OCD/Número de PQRSD respondidas fuera de termino y/o sin respuesta)*100"/>
    <n v="1"/>
    <x v="1"/>
    <m/>
    <x v="13"/>
    <m/>
    <s v="Dirección de Transporte e Infraestructura"/>
    <m/>
    <d v="2018-02-16T00:00:00"/>
    <x v="12"/>
    <m/>
    <m/>
    <m/>
    <d v="2018-12-31T00:00:00"/>
    <s v="Alberto Triana Lozada"/>
    <s v="El proceso no aporto evidencias contundentes que permitan determinar su cumplimiento.  Por lo cual se recomienda solicitar a la OCI, su reprogramación. _x000a_________________________________________________________________________________x000a_26/11/2018 seguimiento realizado por Luis Alberto Triana profesional de la OCI y atendido por profesionales de la Subsecretaria de Política Sectorial._x000a_1. Revisión análisis de causas: Comparado el hallazgo con la acción de mejora concertada se considera que existe correlación entre las mismas, es decir, la acción va encaminada a eliminar la causa raíz del problema._x000a_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_x000a_3. Efectividad de la acción: No se puede medir toda vez que la acción no se ha cumplido_x000a_4. Conclusión: La acción propuesta no se ha cumplido._x000a_5. Recomendación: Reprogramar y reformular la acción._x000a__x000a__x000a__x000a_03/08/2018 seguimiento realizado por Luis Alberto Triana profesional de la OCI y atendido por profesionales de la Subsecretaria de Política Sectorial._x000a_ _x000a_1. Revisión análisis de causas: Comparado el hallazgo con la acción de mejora concertada se considera que existe correlación entre las mismas, es decir, la acción va encaminada a eliminar la causa raíz del problema._x000a_2. Revisión de la eficacia: El proceso no ha cumplido con la acción propuesta, toda vez que lo presupuestado es remitir a la Oficina de Control Disciplinarios, la relación de funcionarios que no dan respuesta en términos establecidos por la Ley y con esto cumplir lo establecido en la Ley 1755, las evidencias aportadas por el proceso son de seguimientos etc., las cuales no eliminan la causa raíz de la no conformidad evidenciada.  _x000a_3. Efectividad de la acción: No se puede medir toda vez que la acción no se ha cumplido_x000a_4. Conclusión: La acción propuesta no se ha cumplido._x000a_5. Recomendación: Reprogramar la acción._x000a__x000a_1-12-2017  Seguimiento realizado por Maritza Nieto,  en ejecución dentro del plazo programado "/>
    <x v="0"/>
    <n v="2"/>
    <n v="1"/>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m/>
    <n v="19"/>
    <s v="Corrección "/>
    <s v="(Número de PQRSD reportadas a OCD/Número de PQRSD respondidas fuera de termino y/o sin respuesta)*100"/>
    <n v="1"/>
    <x v="0"/>
    <s v="SUBSECRETARÍA DE GESTIÓN JURIDICA"/>
    <x v="1"/>
    <s v="DIRECCIÓN DE GESTIÓN DE COBRO"/>
    <s v="Subdirección de Jurisdicción Coactiva"/>
    <m/>
    <d v="2018-02-16T00:00:00"/>
    <x v="12"/>
    <m/>
    <m/>
    <m/>
    <d v="2019-01-17T00:00:00"/>
    <s v="Blanca Ofir Murillo_x000a_Janneth Romero M"/>
    <s v="17/01/2019: No se presento evidencia del cumplimiento de la ejecución de esta acción_x000a________________________________________________x000a_31/10/2018: Si bien en el proceso de auditoria de PQRS vigencia 2018, se evidenció que se reportaron dos casos sobre los cuales la SJC reporto a la OCD incumplimiento de terminos de respuesta en PQRSD, no se aporta evidencia que de cuenta del reporte del 100% de las respuestas dadas fuera de termino, según se establece en el indicador._x000a__x000a_De acuerdo a lo anteior se recomienda reprogramar y reformular  de conformidad con lo establecido en el PV01-PR04_x000a_____________________________________________________________________x000a__x000a_1-12-2017  Seguimiento realizado por Maritza Nieto,  en ejecución dentro del plazo programado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20"/>
    <s v="Corrección "/>
    <s v="(Número de PQRSD reportadas a OCD/Número de PQRSD respondidas fuera de termino y/o sin respuesta)*100"/>
    <n v="1"/>
    <x v="0"/>
    <s v="SUBSECRETARÍA DE GESTIÓN DE LA MOVILIDAD"/>
    <x v="7"/>
    <s v="DIRECCIÓN DE INGENIERÍA DE TRÁNSITO _x000a_DIRECCIÓN DE GESTIÓN DE TRÁNSITO"/>
    <s v="Dirección de control y Vigilancia"/>
    <m/>
    <d v="2018-02-16T00:00:00"/>
    <x v="12"/>
    <m/>
    <m/>
    <m/>
    <d v="2019-01-17T00:00:00"/>
    <s v="Blanca Ofir Murillo_x000a_Janneth Romero M"/>
    <s v="17/01/2019: No se presento evidencia del cumplimiento de la ejecución de esta acción_x000a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x v="2"/>
    <m/>
    <x v="4"/>
    <m/>
    <s v="Hortensia Maldonado"/>
    <m/>
    <d v="2018-01-02T00:00:00"/>
    <x v="0"/>
    <m/>
    <m/>
    <m/>
    <d v="2018-12-05T00:00:00"/>
    <s v="Deicy Beltran- Amparo Quintana y Luz Yamile Aya"/>
    <s v="5/12/2018 seguimiento realizado por las profesionales Deicy Astrid Beltrán, Rosa Amparo Quintana y Luz Yamile Aya. _x000a_No se evidencia la incluisión dentro del plan institucional de capacitación lo pertinente al manejo de la herramienta de correspondencia para los funcionarios de la SDM,  no se allegó soportes de las capacitaciones realizadas durante la vigencia 2018._x000a__x000a_Se recomienda el analisis de todas las acciones productos de las Auditorias de PQRSD de los años 2017 y 2018, para su consolidación_x000a__x000a_________________________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m/>
    <n v="2"/>
    <s v="Correctiva"/>
    <s v="PA02-PR10  actualizado, publicado y divulgado"/>
    <s v="procedimiento actualizado, publicado y divulgado"/>
    <x v="2"/>
    <m/>
    <x v="4"/>
    <m/>
    <s v="Hortensia Maldonado"/>
    <m/>
    <d v="2018-01-02T00:00:00"/>
    <x v="0"/>
    <m/>
    <m/>
    <m/>
    <d v="2017-12-01T00:00:00"/>
    <s v="Maritza Nieto"/>
    <s v="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el  PA01-PR03 Procedimiento recepción y distribución de documentos  incluir un anexo  con la matriz de asuntos de las dependencias con un lineamiento de actualización en cada vigencia"/>
    <m/>
    <n v="4"/>
    <s v="Correctiva"/>
    <s v="PA01-PR03  actualizado, publicado y divulgado"/>
    <s v="procedimiento actualizado, publicado y divulgado"/>
    <x v="2"/>
    <m/>
    <x v="4"/>
    <m/>
    <s v="Hortensia Maldonado"/>
    <m/>
    <d v="2017-09-01T00:00:00"/>
    <x v="0"/>
    <m/>
    <m/>
    <m/>
    <d v="2018-09-30T00:00:00"/>
    <s v="Deicy Beltran- Amparo Quintana y Luz Yamile Aya"/>
    <s v="30/09/2018 seguimiento realizado por las profesionales Deicy Astrid Beltrán, Rosa Amparo Quintana, Luz Yamile Aya y atendido por los profesionales de la Subdirección Administrativa (Gustavo Casallas y Doris Nancy Alvis)._x000a_Se evidencia la actualización del,Procedimiento  Version 3,0 con fecha Julio 24 de 2018  y su publicación , no se allegó la evidencia de la divulgación.   _x000a_CONCLUSION: La acción de mejora NO se ha cumplido en su totalidad.del Procedimiento _x000a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 los temas de la entidad por parte de los encargados de la clasificación de los requerimientos en ventanilla, debido a la rotación de personal"/>
    <s v="Realizar una capacitacion bimensual  dirigidas al personal encargado de clasificar la correspondencia en ventanilla, en conjunto con los encargados de la gestión documental  de la Subdirección Administrativa y la Dirección de Procesos Administrativos."/>
    <m/>
    <n v="7"/>
    <s v="Correctiva"/>
    <s v="(No. de personal socializados/No de personal convocado)*100"/>
    <n v="1"/>
    <x v="2"/>
    <m/>
    <x v="4"/>
    <m/>
    <s v="Hortensia Maldonado"/>
    <m/>
    <d v="2017-09-15T00:00:00"/>
    <x v="9"/>
    <m/>
    <m/>
    <m/>
    <d v="2018-04-23T00:00:00"/>
    <s v="Blanca Ofir Murillo_x000a_Janneth Romero M"/>
    <s v="23/04/2018: No se aporta evidencia de su ejecución_x000a__x000a_Se solicita su reprogramación de la accion_x000a_______________________________________x000a__x000a_1-12-2017  Seguimiento realizado por Maritza Nieto atendido por Gustavo Casallas_x000a_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_x000a_Efectividad: se cumplió con el propósito de dar a conocer el flujo documental en las áreas para determinar la adecuada radicación de documentos  _x000a_Conclusión:  La acción no ha finalizado en su desarrollo, esta pendiente a capacitación con la participación de la Dirección de procesos administrativos y la Subdirección de investigación al transporte publico _x000a_Recomendación: Reprogramar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m/>
    <n v="10"/>
    <s v="Corrección "/>
    <s v="(No. de requerimientos de la vigencia 2017 actualizados en el SDQS y correspondencia / No. de requerimientos pendientes de la vigencia 2017  ingresados en el SDQS y correspondencia)*100"/>
    <s v="Actualización de la información en la Matriz de seguimiento de PQRSD"/>
    <x v="2"/>
    <m/>
    <x v="4"/>
    <m/>
    <s v="Subdirección Administrativa"/>
    <m/>
    <d v="2017-09-01T00:00:00"/>
    <x v="9"/>
    <m/>
    <m/>
    <m/>
    <d v="2018-12-05T00:00:00"/>
    <s v="Deicy Beltran- Amparo Quintana y Luz Yamile Aya"/>
    <s v="05/12/2018 seguimiento realizado por las profesionales Deicy Astrid Beltrán, Rosa Amparo Quintana y Luz Yamile Aya. _x000a_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_x000a________________________________________________________________________x000a_Blanca Ofir Murillo y_x000a_Janneth Romero M 23/04/2018: No se aporta evidencia de su ejecución_x000a__x000a_Se solicita su reprogramación de la accion_x000a_______________________________________x000a_1-12-2017  Seguimiento realizado por Maritza Nieto,  en ejecución dentro del plazo programado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m/>
    <n v="11"/>
    <s v="Corrección "/>
    <s v="(No. de requerimientos de la vigencia 2017 actualizados en el SDQS y correspondencia / No. de requerimientos pendientes de la vigencia 2017  ingresados en el SDQS y correspondencia)*100"/>
    <s v="Actualización de la información en la Matriz de seguimiento de PQRSD"/>
    <x v="0"/>
    <s v="SUBSECRETARÍA DE GESTIÓN DE LA MOVILIDAD"/>
    <x v="7"/>
    <s v="DIRECCIÓN DE INGENIERÍA DE TRÁNSITO _x000a_DIRECCIÓN DE GESTIÓN DE TRÁNSITO"/>
    <s v="Dirección de control y Vigilancia"/>
    <m/>
    <d v="2017-09-01T00:00:00"/>
    <x v="9"/>
    <m/>
    <m/>
    <m/>
    <d v="2019-01-17T00:00:00"/>
    <s v="Blanca Ofir Murillo_x000a_Janneth Romero M"/>
    <s v="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m/>
    <n v="15"/>
    <s v="Corrección "/>
    <s v="(No. de requerimientos de la vigencia 2017 actualizados en el SDQS y correspondencia / No. de requerimientos pendientes de la vigencia 2017  ingresados en el SDQS y correspondencia)*100"/>
    <s v="Actualización de la información en la Matriz de seguimiento de PQRSD"/>
    <x v="0"/>
    <s v="SUBSECRETARÍA DE SERVICIOS A LA CIUDADANÍA"/>
    <x v="0"/>
    <s v="SUBDIRECCIÓN DE CONTRAVENCIONES "/>
    <s v="Subdirección de contravenciones de Tránsito"/>
    <m/>
    <d v="2017-09-01T00:00:00"/>
    <x v="0"/>
    <d v="2018-10-03T00:00:00"/>
    <s v="Se solicita el cierre de esta acción teniendo en cuenta que:_x000a__x000a_ Las PQRS que fueron allegadas a la Subdirección de Contravenciones de Tránsito por medio del Sistema Distrital de Quejas y Soluciones – SDQS en el año 2017 ya se encuentran gestionadas y cerradas en su totalidad. _x000a__x000a_ Los radicados que fueron asignados en la herramienta de correspondencia se encuentran gestionados y cerrados en su totalidad a excepción de los siguientes casos puesto que a pesar de haber gestionado y archivado en el módulo de correspondencia el sistema no lo tuvo en cuenta y sigue registrando como &quot;15 - RECIBIDO POR UN FUNCIONARIO&quot; y &quot;12 - ASIGNADO A UN FUNCIONARIO&quot;: _x000a_"/>
    <s v=" "/>
    <d v="2019-01-17T00:00:00"/>
    <s v="Blanca Ofir Murillo_x000a_Janneth Romero M"/>
    <s v="17/01/2019: Lo mencionado por la dependencia: &quot;De esta acción se ha realizado la actualización de los SDQS y se está depurando lo relacionado con correspondencia a la vigencia 2017. Se envía evidencia de lo adelantado hasta ahora en SDQS a 2017, en donde se puede ver el cierre de los SDQS que estaban vencidos y sin responder&quot;, no es suficiente justificación que amerite el cierre de la acción._x000a__x000a_Se recomienda reprogramar la acción y adelantar las actividades que permitan el cumplimiento de la misma en atención a lo dispuesto en el PV01-PR04_x000a____________________________________________x000a_30/10/2018: Si bien se ha adelantado la gestión para depurar las inconsistencias del Aplicativo de Correspondencia en relación a los radicados que aunque se han tramitado no ha sido posible descargarlos del aplicativo; se recomienda reprogramar la acción de conformidad con lo establecido en el PV01-PR04, considerando los tiempos de respuesta de la solicitud o requerimiento realizado a SICON para subsanar esta situacuón._x000a______________________________________________________________x000a__x000a_05/10/2018: De acuerdo a la justificación presentada, se observa que aún persiste la no conformidad por lo cual se mantiene abierta la acción y se recomienda reprogramar de conformidad con lo establecido en el PV01-PR04._x000a__________________________________________x000a__x000a_23/04/2018: Se observa que a través del SDQS se tiene al día las peticiones recibidas, sin embargo en lo relacionado con el Aplicativo de Correspondencia, existen debilidades que ya fueron puestas en conocimiento a las partes interesadas, a raíz del seguimiento realizados a PQRS por la OCI._x000a__x000a_Se recomienda reprogramar la acción de tal manera que se cumpla en el nuevo término establecido. El equipo operativo  solicita la reprogramación hasta el 30/06/2018_x000a________"/>
    <x v="0"/>
    <n v="1"/>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x v="0"/>
    <s v="SUBSECRETARÍA DE GESTIÓN DE LA MOVILIDAD"/>
    <x v="7"/>
    <s v="SUBDIRECCIÓN DE GESTIÓN EN VIA_x000a_SUBDIRECCIÓN DE CONTROL DE TRÁNSITO Y TRANSPORTE"/>
    <s v="Dirección de control y Vigilancia"/>
    <m/>
    <d v="2017-09-01T00:00:00"/>
    <x v="10"/>
    <m/>
    <m/>
    <m/>
    <d v="2019-01-17T00:00:00"/>
    <s v="Blanca Ofir Murillo_x000a_Janneth Romero M"/>
    <s v="17/01/2019: No se presento evidencia del cumplimiento de la ejecución de esta acción_x000a____________________________________________x000a_30/10/2018: A tavés del radicado SDM-DCV-232351-2018 de fecha 31/10/2018, el proceso solicita la reprogramación teniendo en cuenta a que se viene implmentando una herramienta de seguimiento a los requerimientos efectuados a la policia, la cual empiezará a operar a partir del 01/11/2018_x000a__x000a_De acuerdo a lo anterior se reprograma la acción al 31/12/2018 y se recomienda adelantar la gestion que permita su cumplimiento, por cuanto es la 2 reprogramación efectuada (PV01-PR04)_x000a___________________________________________________________________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x v="2"/>
    <m/>
    <x v="4"/>
    <m/>
    <s v="HORTENSIA MALDONADO "/>
    <m/>
    <d v="2017-08-15T00:00:00"/>
    <x v="8"/>
    <m/>
    <m/>
    <m/>
    <d v="2018-11-01T00:00:00"/>
    <s v="Deicy Astrid Beltrán, Rosa Amparo Quintana y Luz Yamile Aya"/>
    <s v="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x v="2"/>
    <m/>
    <x v="4"/>
    <m/>
    <s v="HORTENSIA MALDONADO RODRIGUEZ "/>
    <m/>
    <d v="2017-11-30T00:00:00"/>
    <x v="15"/>
    <m/>
    <m/>
    <m/>
    <d v="2018-12-05T00:00:00"/>
    <s v="Deicy Astrid Beltrán, Rosa Amparo Quintana y Luz Yamile Aya"/>
    <s v="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x000a_30/09/2018 seguimiento realizado por las profesionales Deicy Astrid Beltrán, Rosa Amparo Quintana, Luz Yamile Aya y atendido por la profesional de la Subdirección Administrativa  Doris Nancy Alvis._x000a_Se esta gestionanado nuevamente el PSV, por los trámites que se deben surtir, solicitan la reprogramación para diciembre 28 de 2018.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
    <x v="0"/>
    <n v="2"/>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m/>
    <n v="2"/>
    <s v="Correctiva"/>
    <s v="Seguimiento efectuados al cumplimiento de la resolución/Seguimiento programados al cumplimiento de la resolución."/>
    <n v="2"/>
    <x v="2"/>
    <m/>
    <x v="4"/>
    <m/>
    <s v="HORTENSIA MALDONADO RODRIGUEZ "/>
    <m/>
    <d v="2017-11-30T00:00:00"/>
    <x v="15"/>
    <m/>
    <m/>
    <m/>
    <d v="2018-12-05T00:00:00"/>
    <s v="Deicy Astrid Beltrán, Rosa Amparo Quintana y Luz Yamile Aya"/>
    <s v="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m/>
    <n v="3"/>
    <s v="Correctiva"/>
    <s v="Número de servidores socializados en la Resolución /Número de servidores convocados  "/>
    <n v="1"/>
    <x v="2"/>
    <m/>
    <x v="4"/>
    <m/>
    <s v="HORTENSIA MALDONADO RODRIGUEZ "/>
    <m/>
    <d v="2017-11-30T00:00:00"/>
    <x v="5"/>
    <m/>
    <m/>
    <m/>
    <d v="2018-12-05T00:00:00"/>
    <s v="Deicy Astrid Beltrán, Rosa Amparo Quintana y Luz Yamile Aya"/>
    <s v="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5-2017"/>
    <n v="2017"/>
    <s v="GESTIÓN ADMINISTRATIVA"/>
    <s v="EVALUACIÓN AUSTERIDAD DEL GASTO III TRIMESTRE - 2017"/>
    <d v="2017-11-30T00:00:00"/>
    <s v="NO CONFORMIDAD No.2_x000a_No se logró evidenciar los programas de control que establezca metas y formas de evaluación de cumplimiento de la Resoluciones 060 de 2007 “…reglamenta la utilización, administración y control del parque automotor de la SDM…”, ni la reglamentación respectiva."/>
    <s v="Debilidades en la actualización de los Documentos SIG"/>
    <s v="Resolución desactualizada. (Resolución 60 de 2007)._x000a_Ejecución de controles existentes, no contemplados en la Resolución 60 de 2007._x000a_"/>
    <s v="Revisión y Actualización de la Resolución 60 de 2007 y lineamientos relacionados con el parque automotor que apoya la gestión institucional en la SDM."/>
    <n v="1"/>
    <n v="1"/>
    <s v="Corrección "/>
    <s v="Una (1) Resolución Revisada y Actualizada."/>
    <n v="1"/>
    <x v="2"/>
    <m/>
    <x v="4"/>
    <m/>
    <s v="HORTENSIA MALDONA RODRIGUEZ"/>
    <m/>
    <d v="2017-11-30T00:00:00"/>
    <x v="15"/>
    <m/>
    <m/>
    <m/>
    <d v="2018-12-05T00:00:00"/>
    <s v="Deicy Astrid Beltrán, Rosa Amparo Quintana y Luz Yamile Aya"/>
    <s v="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________x000a__x000a_30/09/2018 seguimiento realizado por las profesionales Deicy Astrid Beltrán, Rosa Amparo Quintana, Luz Yamile Aya y atendido por la profesional de la Subdirección Administrativa  Doris Nancy Alvis._x000a_Se esta gestionando nuevamente el PSV, por los trámites que se deben surtir, solicitan la reprogramación para diciembre 28 de 2018 porque del el depende esta acción.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x000a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2"/>
    <n v="0"/>
  </r>
  <r>
    <s v="185-2017"/>
    <n v="2017"/>
    <s v="GESTIÓN ADMINISTRATIVA"/>
    <s v="EVALUACIÓN AUSTERIDAD DEL GASTO III TRIMESTRE - 2017"/>
    <d v="2017-11-30T00:00:00"/>
    <s v="NO CONFORMIDAD No.2_x000a_No se logró evidenciar los programas de control que establezca metas y formas de evaluación de cumplimiento de la Resoluciones 060 de 2007 “…reglamenta la utilización, administración y control del parque automotor de la SDM…”, ni la reglamentación respectiva."/>
    <s v="Debilidades en el seguimiento de actividades al interior del proceso"/>
    <s v="Debilidad en el seguimiento por autocontrol y evaluación adecuado a los documentos que hacen parte del proceso, frente a las necesidades normativas y de gestión."/>
    <s v="Socialización de la Resolución y lineamientos relacionados con el parque automotor que apoya la gestión institucional en la SDM"/>
    <m/>
    <n v="2"/>
    <s v="Correctiva"/>
    <s v="Número de servidores socializados en la Resolución /Número de servidores convocados  "/>
    <n v="1"/>
    <x v="2"/>
    <m/>
    <x v="4"/>
    <m/>
    <s v="HORTENSIA MALDONADO RODRÍGUEZ"/>
    <m/>
    <d v="2017-11-30T00:00:00"/>
    <x v="5"/>
    <m/>
    <m/>
    <m/>
    <d v="2018-12-05T00:00:00"/>
    <s v="Deicy Astrid Beltrán, Rosa Amparo Quintana y Luz Yamile Aya"/>
    <s v="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x v="2"/>
    <m/>
    <x v="4"/>
    <m/>
    <s v="HORTENSIA MALDONA RODRIGUEZ"/>
    <m/>
    <d v="2017-11-30T00:00:00"/>
    <x v="5"/>
    <m/>
    <m/>
    <m/>
    <d v="2018-10-30T00:00:00"/>
    <s v="Deicy Astrid Beltrán, Rosa Amparo Quintana y Luz Yamile Aya"/>
    <s v="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x000a_  ____________________________x000a_30/09/2018 seguimiento realizado por las profesionales Deicy Astrid Beltrán, Rosa Amparo Quintana, Luz Yamile Aya y atendido por la profesional de la Subdirección Administrativa  Doris Nancy Alvis._x000a_Depende de las acciones anteriores el proceso solicita la reprogramación para  diciembre 28 de 2018._x000a___________________________________________________________________________x000a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2"/>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
    <s v="Efectuar seguimiento al cumplimiento de la  Circular que contenga los lineamientos, requisitos y autorizaciones para el uso de vehículos de la SDM."/>
    <m/>
    <n v="2"/>
    <s v="Correctiva"/>
    <s v="Seguimiento efectuados al cumplimiento de la resolución/Seguimiento programados al cumplimiento de la resolución."/>
    <n v="2"/>
    <x v="2"/>
    <m/>
    <x v="4"/>
    <m/>
    <s v="HORTENSIA MALDONA RODRIGUEZ"/>
    <m/>
    <d v="2017-11-30T00:00:00"/>
    <x v="18"/>
    <m/>
    <m/>
    <m/>
    <d v="2018-10-31T00:00:00"/>
    <s v="Deicy Astrid Beltrán, Rosa Amparo Quintana y Luz Yamile Aya"/>
    <s v="01/11/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1"/>
    <n v="0"/>
  </r>
  <r>
    <s v="187-2017"/>
    <n v="2017"/>
    <s v="GESTIÓN ADMINISTRATIVA"/>
    <s v="EVALUACIÓN AUSTERIDAD DEL GASTO III TRIMESTRE - 2017"/>
    <d v="2017-11-30T00:00:00"/>
    <s v="_x000a_NO CONFORMIDAD No.4_x000a__x000a_Al revisar el Contrato 2017-1410 “Prestar el servicio público integral de transporte terrestre automotor especial para apoyar las actividades que se desarrollar fuera de las instalaciones de la SDM”, suscrito el 14 de julio de 2017, con acta de inicio del 17 de julio de 2017, se establece que no se vienen dando cumplimiento a cinco (5) de las Obligaciones Específicas de Contratista: la 23,38, 39,40 y 41."/>
    <s v="Debilidades en la supervisión "/>
    <s v="Debilidades en el seguimiento a las actividades de ejecución de contrato. _x000a__x000a_Presuntos incumplimientos."/>
    <s v="Aplicar lista de chequeo para la verificación del cumplimiento de las obligaciones contractuales 2017-1410. Lista de Chequeo."/>
    <m/>
    <n v="2"/>
    <s v="Correctiva"/>
    <s v="Una (1) lista de chequeo aplicada"/>
    <n v="1"/>
    <x v="2"/>
    <m/>
    <x v="4"/>
    <m/>
    <s v="HORTENSIA MALDONA RODRIGUEZ"/>
    <m/>
    <d v="2017-11-30T00:00:00"/>
    <x v="9"/>
    <m/>
    <m/>
    <m/>
    <d v="2018-12-05T00:00:00"/>
    <s v="Deicy Astrid Beltrán, Rosa Amparo Quintana y Luz Yamile Aya"/>
    <s v="05/12/2018 seguimiento realizado por las profesionales Deicy Astrid Beltrán, Rosa Amparo Quintana y Luz Yamile Aya y atendido por lael profesional de la Subdirección Administrativa (Doris Alvis).Se realiza ajuste la fecha de terminación que  habia solicitado ell proceso en el seguimiento anterior._x000a______________________________________________________________________x000a_01/11/2018 Seguimiento realizado por las profesionales Deicy Astrid Beltrán, Rosa Amparo Quintana, Luz Yamile Aya y atendido por la Subdirección Administrativa (Johan Alexis Barrantes)._x000a__x000a_Mediante memorando SDM-SA-234961 de  06 de noviembre de 2018, la dependencia solicita la reprogramación del acción para el 30 de enero de 2019, teniendo en cuenta que el día 02 de noviembre de 2018, se revisaron por parte de la OCI, la s evidencias aportadas encontrando, que  en las carpetas del contrato 2017-1410, se encuentra   lista de chequeo, sin embargo, se  observa que hace falta lo siguiente: (fecha de elaboración, nombre y firma de quien la elaboró, numerar las carpetas de acuerdo con el número de la lista de verificación, máximo 200 folios), por lo anterior, no se evidencia la aplicación de la lista de chequeo para la verificación del cumplimiento de las obligaciones._x000a__x000a_Conclusión: La acción de mejora NO se ha cumplido y se accede a la solicitud del area, ´por parte del Jefe de la Oficina, por lo tanto,  se reprograma la fecha de cumplimiento para el 30 de enero de 2019.  _x000a__x000a_Recomendación:  Reprogramar la acción, la cual de conformidad con los lineamientos del procedimiento PV01- PRO4, el responsable deberá adelantar acciones para su cumplimiento ya que la misma fue reprogramada sin lograr un cumplimiento integral de la misma_x000a_____________________________________________________________________________x000a_30/04/2018 Seguimiento realizado por Deicy Beltrán y Rosa Amparo Quintana profesionales de la OCI y atendido por Carlos Bonilla _x000a__x000a_No hay evidencias que  permitan inferir el cumplimiento de la acción, por tal motivo el responsable solicita la reprogramación  para el 31/08/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7/2018,  el responsable deberá adelantar acciones para su cumplimiento ya que la misma fue reprogramada  sin lograr un cumplimiento integral de la misma"/>
    <x v="0"/>
    <n v="2"/>
    <n v="0"/>
  </r>
  <r>
    <s v="188-2017"/>
    <n v="2017"/>
    <s v="GESTIÓN ADMINISTRATIVA"/>
    <s v="EVALUACIÓN AUSTERIDAD DEL GASTO III TRIMESTRE - 2017"/>
    <d v="2017-11-30T00:00:00"/>
    <s v="NO CONFORMIDAD No.5_x000a_No se evidencian planes de mejoramiento por proceso aprobados con las acciones efectivas producto de las evaluaciones a los informes de austeridad del gasto del primer y segundo trimestre de 2017 y su cumplimiento."/>
    <s v="Debilidades en las capacitaciones_x000a__x000a_"/>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x v="2"/>
    <m/>
    <x v="4"/>
    <m/>
    <s v="HORTENSIA MALDONADO RODRÍGUEZ"/>
    <m/>
    <d v="2017-11-30T00:00:00"/>
    <x v="19"/>
    <m/>
    <m/>
    <m/>
    <d v="2018-04-30T00:00:00"/>
    <s v="Deicy Astrid Beltrán y Rosa Amparo Quintana"/>
    <s v="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189-2017"/>
    <n v="2017"/>
    <s v="GESTIÓN ADMINISTRATIVA"/>
    <s v="AUDITORÍA GESTIÓN ADMINISTRATIVA"/>
    <d v="2017-10-13T00:00:00"/>
    <s v="No Conformidad No.1 No fue registrada la materialización del riesgo “Perdida de bienes de la entidad”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
    <s v="Debilidades en la Administración del Riesgo"/>
    <s v="Debilidades en el seguimiento del Mapa de Riesgos del proceso."/>
    <s v="Seguimiento mensual por seis meses, con el fin de afianzar la cultura del autocontrol"/>
    <m/>
    <n v="3"/>
    <s v="Correctiva"/>
    <s v="(Seguimiento realizado/seguimiento programado)*100"/>
    <n v="1"/>
    <x v="2"/>
    <m/>
    <x v="4"/>
    <m/>
    <s v="Equipo Operativo"/>
    <m/>
    <d v="2017-11-15T00:00:00"/>
    <x v="20"/>
    <m/>
    <m/>
    <m/>
    <d v="2018-11-01T00:00:00"/>
    <s v="Deicy Astrid Beltrán, Rosa Amparo Quintana y Luz Yamile Aya"/>
    <s v="01/11/2018 Seguimiento realizado por las profesionales Deicy Astrid Beltrán, Rosa Amparo Quintana, Luz Yamile Aya y atendido por los profesionales de la Subdirección Administrativa (Gustavo Casallas)._x000a_Eficacia: Se observa la realización de la verificacíón mensual  a las controles de los riesgos,  mediante los listados de asistencia  meses de  mayo y  junio de 2018. Evidencian que en la  carpeta compartida se encuentran los riesgos y sus evidencias  Finalmente  se evidenció la actualización y aprobación  en la nueva matriz de riesgos institucionales , en el mes  de  agosto a través de las mesa de trabajo liderada por la Oficina Asesora de Planeación. Sin embargo, no se evidencia el cumplimiento del indicador&quot; Seguimiento mensual por seis meses, con el fin de afianzar la cultura del autocontrol&quot;. _x000a__x000a_Conclusión: No cerrar la acción, se recomienda que se reprograme su cumplimiento.     _x000a__x000a__x000a__x000a_"/>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2"/>
    <m/>
    <x v="14"/>
    <m/>
    <s v="Carlos Andrés Bonilla Pretel_x000a_Paula Andrea Diaz"/>
    <m/>
    <d v="2018-03-01T00:00:00"/>
    <x v="21"/>
    <m/>
    <m/>
    <m/>
    <d v="2018-04-30T00:00:00"/>
    <s v="Deicy Astrid Beltrán y Rosa Amparo Quintana"/>
    <s v="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m/>
    <n v="2"/>
    <s v="Correctiva"/>
    <s v="numero de servidores que asistieron a la jornada de entrenamiento/ numero de servidores convocados a la jornada de entrenamiento"/>
    <n v="1"/>
    <x v="2"/>
    <m/>
    <x v="5"/>
    <m/>
    <s v="Ana Lucia Angulo Villamil "/>
    <m/>
    <d v="2018-03-01T00:00:00"/>
    <x v="22"/>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x v="2"/>
    <m/>
    <x v="5"/>
    <m/>
    <s v="Ana Lucia Angulo Villamil _x000a_Carlos Andrés Bonilla Pretel"/>
    <m/>
    <d v="2018-03-01T00:00:00"/>
    <x v="22"/>
    <m/>
    <m/>
    <m/>
    <d v="2018-11-01T00:00:00"/>
    <s v="Deicy Astrid Beltrán,Rosa Amparo Quintana y Luz Yamile Aya"/>
    <s v="_x000a_01/11/2018 seguimiento realizado por las profesionales Deicy Astrid Beltrán, Rosa Amparo Quintana, Luz Yamile Aya. _x000a_El proceso no aporta evidencia._x000a_Conclusión: La acción de mejora NO se ha cumplido_x000a______________________________________x000a_31/08/2018 seguimiento realizado por las profesionales Deicy Astrid Beltrán, Rosa Amparo Quintana, Luz Yamile Aya_x000a_El proceso no aporta evidencia de cumplimiento de la acción._x000a_Conclusión: La acción de mejora NO se ha cumplido._x000a________________________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plan de mejoramiento suscrito para mitigacion de errores en el reporte del  SIDEAP  _x000a_"/>
    <m/>
    <n v="2"/>
    <s v="Correctiva"/>
    <s v="Mesas de Trabajo Trimestrales"/>
    <s v="3 seguimientos "/>
    <x v="2"/>
    <m/>
    <x v="14"/>
    <m/>
    <s v="Carlos Andrés Bonilla Pretel_x000a_Andrea Isabel Gacha_x000a_Paula Andrea Diaz"/>
    <m/>
    <d v="2018-03-01T00:00:00"/>
    <x v="21"/>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Socializar el informe preliminar emitido por la OCI a los colaboradores y profesionales de la Subdirección Administrativa."/>
    <m/>
    <n v="3"/>
    <s v="Correctiva"/>
    <s v="Número de servidores socializados/ Número de servidores convocados "/>
    <n v="1"/>
    <x v="2"/>
    <m/>
    <x v="4"/>
    <m/>
    <s v="Subdirectora Administrativa"/>
    <m/>
    <d v="2018-02-13T00:00:00"/>
    <x v="10"/>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Realizar reuniones periódicas de las acciones de mejora propuestas en cumplimiento del procedimiento PV01-PR04, con el fin de asegurar su cumplimiento."/>
    <m/>
    <n v="4"/>
    <s v="Correctiva"/>
    <s v="(Número de seguimientos a las acciones del PMP -  informes de Austeridad / Número Total de acciones del PMP -  Informes de Austeridad)*100"/>
    <n v="1"/>
    <x v="2"/>
    <m/>
    <x v="4"/>
    <m/>
    <s v="Subdirectora Administrativa"/>
    <m/>
    <d v="2018-02-13T00:00:00"/>
    <x v="10"/>
    <m/>
    <m/>
    <m/>
    <d v="2018-05-31T00:00:00"/>
    <m/>
    <m/>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m/>
    <n v="2"/>
    <s v="Corrección "/>
    <s v="Base de datos actualizada"/>
    <n v="1"/>
    <x v="2"/>
    <m/>
    <x v="15"/>
    <m/>
    <s v="Subdirectora Administrativa"/>
    <m/>
    <d v="2018-04-10T00:00:00"/>
    <x v="12"/>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m/>
    <n v="3"/>
    <s v="Correctiva "/>
    <s v="Política de operación incluida dentro del procedimiento &quot;Programa de Bienestar Social e  Incentivos &quot;. Actualización, publicación y socialización del procedimiento "/>
    <n v="1"/>
    <x v="2"/>
    <m/>
    <x v="15"/>
    <m/>
    <s v="Subdirectora Administrativa"/>
    <m/>
    <d v="2018-03-30T00:00:00"/>
    <x v="0"/>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2"/>
    <m/>
    <x v="14"/>
    <m/>
    <s v="Carlos Andrés Bonilla Pretel_x000a_Paula Andrea Diaz"/>
    <m/>
    <d v="2018-07-01T00:00:00"/>
    <x v="21"/>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m/>
    <n v="2"/>
    <s v="Correctiva"/>
    <s v="numero de servidores que asistieron a la jornada de entrenamiento/ numero de servidores convocados a la jornada de entrenamiento"/>
    <n v="1"/>
    <x v="2"/>
    <m/>
    <x v="14"/>
    <m/>
    <s v="Ana Lucia Angulo Villamil_x000a_Carolina Pombo"/>
    <m/>
    <d v="2018-07-01T00:00:00"/>
    <x v="21"/>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_x000a_"/>
    <m/>
    <n v="3"/>
    <s v="Correctiva"/>
    <s v="Mesas de Trabajo Trimestrales"/>
    <s v="3 seguimientos "/>
    <x v="2"/>
    <m/>
    <x v="14"/>
    <m/>
    <s v="Carlos Andrés Bonilla Pretel_x000a_Andrea Isabel Gacha_x000a_Paula Andrea Diaz"/>
    <m/>
    <d v="2018-07-01T00:00:00"/>
    <x v="21"/>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m/>
    <n v="4"/>
    <s v="Correctiva"/>
    <s v="(Número de registros reportados por las organizaciones sindicales/ total de registros de los organismos sindicales solicitados) *100 "/>
    <n v="1"/>
    <x v="2"/>
    <m/>
    <x v="5"/>
    <m/>
    <s v="Carlos Andrés Bonilla Pretel_x000a_Andrea Isabel Gacha_x000a_"/>
    <m/>
    <d v="2018-07-01T00:00:00"/>
    <x v="21"/>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m/>
    <n v="5"/>
    <s v="Correctiva"/>
    <s v="(Número de calificaciones de la evaluación del desempeño laboral diligenciadas/ número de funcionarios objeto de evaluación) *100 "/>
    <n v="1"/>
    <x v="2"/>
    <m/>
    <x v="5"/>
    <m/>
    <s v="Carlos Andrés Bonilla Pretel_x000a_Andrea Isabel Gacha_x000a_"/>
    <m/>
    <d v="2018-07-01T00:00:00"/>
    <x v="21"/>
    <m/>
    <m/>
    <m/>
    <d v="2018-05-31T00:00:00"/>
    <m/>
    <m/>
    <x v="0"/>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_x000a__x000a_Como resutado de la auditoria Contravencional 2018, el proceso indica que se va a realizar la actualización y socialización de los procedimientos PM03-PR17 y PM03-PR20 (Se unificaran en un solo procedimiento)"/>
    <n v="1"/>
    <n v="1"/>
    <s v="Correctiva"/>
    <s v="Procedimientos PM03-PR07, PM03-PR15 y PM03-PR17, la matriz de cumplimiento de lo legal y el glosario publicados y socializados."/>
    <n v="1"/>
    <x v="0"/>
    <s v="SUBSECRETARÍA DE GESTIÓN DE LA MOVILIDAD_x000a_SUBSECRETARÍA DE SERVICIOS A LA CIUDADANÍA_x000a_"/>
    <x v="10"/>
    <s v="DIRECCIÓN DE INVESTIGACIONES ADMINISTRATIVAS AL TRÁNSITO Y TRANSPORTE_x000a_DIRECCIÓN DE INGENIERÍA DE TRÁNSITO_x000a_DIRECCIÓN DE GESTIÓN DE TRÁNSITO_x000a_SUBDIRECCIÓN DE CONTRAVENCIONES"/>
    <s v="Dirección de Procesos Administrativos"/>
    <m/>
    <d v="2018-06-20T00:00:00"/>
    <x v="16"/>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ón del PMP producto de la Auditoria Contravencional_x000a_______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x v="0"/>
    <s v="SUBSECRETARÍA DE GESTIÓN DE LA MOVILIDAD_x000a_SUBSECRETARÍA DE SERVICIOS A LA CIUDADANÍA_x000a_"/>
    <x v="16"/>
    <s v="DIRECCIÓN DE INVESTIGACIONES ADMINISTRATIVAS AL TRÁNSITO Y TRANSPORTE_x000a_DIRECCIÓN DE INGENIERÍA DE TRÁNSITO_x000a_DIRECCIÓN DE GESTIÓN DE TRÁNSITO_x000a_SUBDIRECCIÓN DE CONTRAVENCIONES"/>
    <s v="Dirección de Control y Vigilancia "/>
    <m/>
    <d v="2018-06-20T00:00:00"/>
    <x v="2"/>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17T00:00:00"/>
    <s v="Blanca Ofir Murillo_x000a_María Janneth Romero"/>
    <s v="17/01/2019: Se evidencia publicado en intraner el procedimiento PM03-PR07  actualizado de fecha 29/11/2018 y listas de asistencia de las socializaciones realizadas en fecha 03/12/2018._x000a__x000a_Igualmente la actualización y publicación de la matriz de cumplimiento legal y glosario_x000a_realizada el 16 de Octubre de 2018, en concordancia con la unificación de manera transversal de estos documentos a nivel institucional_x000a__x000a_De conformidad con lo anterior se cierra la acción y se excluye del PMP_x000a_______________________________________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1"/>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x v="0"/>
    <s v="SUBSECRETARÍA DE GESTIÓN DE LA MOVILIDAD_x000a_SUBSECRETARÍA DE SERVICIOS A LA CIUDADANÍA_x000a_"/>
    <x v="17"/>
    <s v="DIRECCIÓN DE INVESTIGACIONES ADMINISTRATIVAS AL TRÁNSITO Y TRANSPORTE_x000a_DIRECCIÓN DE INGENIERÍA DE TRÁNSITO_x000a_DIRECCIÓN DE GESTIÓN DE TRÁNSITO_x000a_SUBDIRECCIÓN DE CONTRAVENCIONES"/>
    <s v="Subdirección de Contravenciones de Tránsito"/>
    <m/>
    <d v="2018-06-20T00:00:00"/>
    <x v="16"/>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on del PMP resultado de la Auditoria Contravencional realizada en noviembre de 2018._x000a__x000a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0"/>
    <s v="SUBSECRETARÍA DE GESTIÓN DE LA MOVILIDAD_x000a_SUBSECRETARÍA DE SERVICIOS A LA CIUDADANÍA_x000a_SUBSECRETARÍA DE GESTIÓN JURÍDICA"/>
    <x v="7"/>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Dirección de Control y Vigilancia_x000a_"/>
    <m/>
    <d v="2018-06-20T00:00:00"/>
    <x v="23"/>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0"/>
    <s v="SUBSECRETARÍA DE GESTIÓN DE LA MOVILIDAD_x000a_SUBSECRETARÍA DE SERVICIOS A LA CIUDADANÍA_x000a_SUBSECRETARÍA DE GESTIÓN JURÍDICA"/>
    <x v="10"/>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Dirección de Procesos Administrativos_x000a_"/>
    <m/>
    <d v="2018-06-20T00:00:00"/>
    <x v="23"/>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0"/>
    <s v="SUBSECRETARÍA DE GESTIÓN DE LA MOVILIDAD_x000a_SUBSECRETARÍA DE SERVICIOS A LA CIUDADANÍA_x000a_SUBSECRETARÍA DE GESTIÓN JURÍDICA"/>
    <x v="0"/>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Contravenciones de Transito_x000a_"/>
    <m/>
    <d v="2018-06-20T00:00:00"/>
    <x v="23"/>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0"/>
    <s v="SUBSECRETARÍA DE GESTIÓN DE LA MOVILIDAD_x000a_SUBSECRETARÍA DE SERVICIOS A LA CIUDADANÍA_x000a_SUBSECRETARÍA DE GESTIÓN JURÍDICA"/>
    <x v="11"/>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Investigaciones a Transporte Público_x000a_"/>
    <m/>
    <d v="2018-06-20T00:00:00"/>
    <x v="23"/>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0"/>
    <s v="SUBSECRETARÍA DE GESTIÓN DE LA MOVILIDAD_x000a_SUBSECRETARÍA DE SERVICIOS A LA CIUDADANÍA_x000a_SUBSECRETARÍA DE GESTIÓN JURÍDICA"/>
    <x v="12"/>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Jurisdicción Coactiva"/>
    <m/>
    <d v="2018-06-20T00:00:00"/>
    <x v="23"/>
    <d v="2018-11-27T00:00:00"/>
    <s v=" Se presenta la justiificación y aporte de evidencias en el radicado SDM-SJC-252396-2018"/>
    <s v=" "/>
    <d v="2019-01-16T00:00:00"/>
    <s v="Blanca Ofir Murillo_x000a_María Janneth Romero"/>
    <s v="16/01/2019: De conformidad con lo expuesto por la SJC en su radicado SDM-SJC-3891-2019 de fecha 09/01/2019; y una vez evaluados los argumentos por el equipo auditor, se procede a realizar el cierre de la acción por encontrarse inmersa en las acciones establecidas para SJC en el hallazo 074-2018_x000a__x000a_De acuerdo a lo anterior se cierra la acción y se excluye del PMP_x000a_____________________________________________x000a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1"/>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m/>
    <n v="2"/>
    <s v="Correctiva"/>
    <m/>
    <m/>
    <x v="0"/>
    <s v="SUBSECRETARÍA DE GESTIÓN DE LA MOVILIDAD_x000a_SUBSECRETARÍA DE SERVICIOS A LA CIUDADANÍA_x000a_SUBSECRETARÍA DE GESTIÓN JURÍDICA"/>
    <x v="7"/>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Dirección de Control y Vigilancia_x000a_"/>
    <m/>
    <d v="2018-06-20T00:00:00"/>
    <x v="24"/>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6T00:00:00"/>
    <s v="Blanca Ofir Murillo_x000a_María Janneth Romero"/>
    <s v="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0"/>
    <n v="0"/>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m/>
    <n v="2"/>
    <s v="Correctiva"/>
    <m/>
    <m/>
    <x v="0"/>
    <s v="SUBSECRETARÍA DE GESTIÓN DE LA MOVILIDAD_x000a_SUBSECRETARÍA DE SERVICIOS A LA CIUDADANÍA_x000a_SUBSECRETARÍA DE GESTIÓN JURÍDICA"/>
    <x v="10"/>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Dirección de Procesos Administrativos_x000a_"/>
    <m/>
    <d v="2018-06-20T00:00:00"/>
    <x v="24"/>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0"/>
    <n v="0"/>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m/>
    <n v="2"/>
    <s v="Correctiva"/>
    <m/>
    <m/>
    <x v="0"/>
    <s v="SUBSECRETARÍA DE GESTIÓN DE LA MOVILIDAD_x000a_SUBSECRETARÍA DE SERVICIOS A LA CIUDADANÍA_x000a_SUBSECRETARÍA DE GESTIÓN JURÍDICA"/>
    <x v="0"/>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Contravenciones de Transito_x000a_"/>
    <m/>
    <d v="2018-06-20T00:00:00"/>
    <x v="24"/>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7T00:00:00"/>
    <s v="Blanca Ofir Murillo_x000a_María Janneth Romero"/>
    <s v="17/01/2019: No se presento evidencia del cumplimiento de la ejecución de esta acción_x000a________________________________________________x000a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0"/>
    <n v="0"/>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m/>
    <n v="2"/>
    <s v="Correctiva"/>
    <m/>
    <m/>
    <x v="0"/>
    <s v="SUBSECRETARÍA DE GESTIÓN DE LA MOVILIDAD_x000a_SUBSECRETARÍA DE SERVICIOS A LA CIUDADANÍA_x000a_SUBSECRETARÍA DE GESTIÓN JURÍDICA"/>
    <x v="11"/>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Investigaciones a Transporte Público_x000a_"/>
    <m/>
    <d v="2018-06-20T00:00:00"/>
    <x v="24"/>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0"/>
    <n v="0"/>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m/>
    <n v="2"/>
    <s v="Correctiva"/>
    <m/>
    <m/>
    <x v="0"/>
    <s v="SUBSECRETARÍA DE GESTIÓN DE LA MOVILIDAD_x000a_SUBSECRETARÍA DE SERVICIOS A LA CIUDADANÍA_x000a_SUBSECRETARÍA DE GESTIÓN JURÍDICA"/>
    <x v="12"/>
    <s v="DIRECCIÓN DE INVESTIGACIONES ADMINISTRATIVAS AL TRÁNSITO Y TRANSPORTE_x000a_DIRECCIÓN DE INGENIERÍA DE TRÁNSITO_x000a_DIRECCIÓN DE GESTIÓN DE TRÁNSITO_x000a_SUBDIRECCIÓN DE CONTRAVENCIONES_x000a_SUBDIRECCIÓN DE INVESTIGACIONES A TRANSPORTE PÚBLICO_x000a_DIRECCIÓN DE GESTIÓN DE COBRO"/>
    <s v="Subdirección de Jurisdicción Coactiva"/>
    <m/>
    <d v="2018-06-20T00:00:00"/>
    <x v="24"/>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1-16T00:00:00"/>
    <s v="Blanca Ofir Murillo_x000a_María Janneth Romero"/>
    <s v="16/01/2019: De conformidad con lo expuesto por la SJC en su radicado SDM-SJC-3891-2019 de fecha 09/01/2019; y una vez evaluados los argumentos por el equipo auditor, se procede a realizar el cierre de la acción por encontrarse inmersa en las acciones establecidas para SJC en el hallazo 074-2018_x000a__x000a_De acuerdo a lo anterior se cierra la acción y se excluye del PMP_x000a_____________________________________________x000a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1"/>
    <n v="0"/>
    <n v="0"/>
  </r>
  <r>
    <s v="024-2018"/>
    <n v="2018"/>
    <s v="CONTROL Y EVALUACIÓN DE LA GESTIÓN"/>
    <s v="AUDITORIA INTERNA SIG 2018"/>
    <d v="2018-06-08T00:00:00"/>
    <s v="NC 4. Las acciones correctivas 70-2016 y 141-2017, tomadas por el proceso de Control y Evaluación de la Gestión frente a los hallazgos reportados por auditorías internas anteriores realizadas al proceso, no han sido eficaces, lo que afecta la mejora continua del sistema de gestión de la calidad."/>
    <s v="Incumplimiento acciones PMP"/>
    <s v="Al revisar la eficacia de las acciones correctivas tomadas frente a los hallazgos reportados por la auditoría interna realizada al proceso en el año 2017, se encontró que persisten las no conformidades con respecto a la implementación de las tablas de retención documental, al control de la información documentada por parte del proceso y a la competencia de los auditores internos"/>
    <s v="Acción reformulada y repogramada: _x000a_Organizar el archivo de gestión del proceso de las vigencias 2014, 2015 y 2016 de conformidad con las TRD y de acuerdo a los lineamientos de la Subdirección Administrativa_x000a__x000a_Acciones origen: Hallazgo 01-2014 y 011-2014 Acciones 3 y 4. Hallazgo 070-2016 Acción 4"/>
    <m/>
    <n v="2"/>
    <s v="Corrección"/>
    <s v="Archivo 2014, 2015 y 2016 Organizado "/>
    <s v="Archivo 2014, 2015 y 2016 Organizado "/>
    <x v="3"/>
    <m/>
    <x v="18"/>
    <m/>
    <s v="Jefe de la OCI"/>
    <m/>
    <d v="2018-06-20T00:00:00"/>
    <x v="10"/>
    <d v="2018-12-28T00:00:00"/>
    <s v="28/12/2018: Auditor: María Janneth Romero M._x000a__x000a_Teniendo en cuenta que la acción formulada hacer referencia a: &quot;Organizar el archivo de gestión del proceso de las vigencias 2014, 2015 y 2016 de conformidad con las TRD y de acuerdo a los lineamientos de la Subdirección Administrativa&quot; y que la meta establecida es &quot;Archivo 2014, 2015 y 2016 Organizado&quot;; de acuerdo a las evidencias aportadas en el seguimiento del mes de noviembre y considerando que la OCI siguió los lineamientos de gestión documental descritos en el PA01-PR08-IN01 INSTRUCTIVO DE ORGANIZACIÓN DE ARCHIVOS DE GESTIÓN VERSIÓN 2,0 DE 25-07-2018 y que en la acción definida no esta involucrada la intervención de la Subdirección Administrativa, por cuanto se trata de una gestión al interior de la OCI; se solicita la revisión por parte del auditor de la OAP de la ejecución de la acción propuesta in situ y el cierre de la misma._x000a__x000a_Se considera importante precisar que de acuerdo a la recomendación del auditor en el seguimiento del mes de Noviembre, la OCI a través del radicado SDM-OCI-263395-2018 realizó la solicitud de transferencia documental del archivo 2014 y 2015; no obstante a la fecha no se ha recibido la respuesta a dicha solicitud, situación que es ajena a la gestión ya desarrollada por la OCI para cumplir con la acción establecida._x000a_______________________________________________x000a__x000a_Seguimiento por Autocontrol: 30/11/2018: Luz Yamile Aya._x000a_-Una vez realizada la organización y depuración de los archivos de la vigencia 2014 con la TRD la OCI  cuenta finalmente con 14 cajas las cuales están organizadas (clasificadas, foliadas, con la respectiva hoja de control y los inventarios documentales)._x000a_Así mismo, se encuentran organizados los archivos de la vigencia 2015 que cuentan nueve( 9) cajas correspondiente a ochenta y seis (86) carpetas y 10 cajas con 78 capetas de la vigencia 2016,_x000a__x000a_Se aporta como evidencia las actas de seguimiento y  los inventarios documentales de las vigencias 2014, 2015 y 2016._x000a_De acuerdo a lo anterior se solicita el cierre de la acción._x000a__x000a_______________________________________________x000a_Seguimiento por Autocontrol: 25/10/2018: Luz Yamile Aya._x000a__x000a_De las 13 cajas correspondientes a la vigencia 2014, se encuentran 5 cajas organizadas  ( con la TRD, foliadas y con el formato inventario) quedando pendiente por revisar y depurar 8 cajas._x000a__x000a_Se aporta como evidencia de la gestión realizada formato de inventario documental  y acta del seguimiento._x000a__x000a________________________________________x000a_Seguimiento por Autocontrol: 27/09/2018: Luz Yamile Aya._x000a_Se realizó verificación a las carpetas de la vigencia 2015 y 2016 las cuales se encuentran organizadas de acuerdo a las TRD y  con el formato inventario documental._x000a_Queda pendiente por organizar las carpetas de la vigencia 2014."/>
    <s v="Terminada"/>
    <d v="2018-12-28T00:00:00"/>
    <s v="Claudia Elena Parada Aponte"/>
    <s v="28/12/218:  Con base en los registros aportados, en los cuales se anexa el inventario documental en el respectivo formato para los años 2014, 2015 y 2016, y adicionalmente, con la sociliud de Transferencia Documental relacionada con los archivos de los años 2014 y 2015 realizada el 3 de diciembre a la Subdirección Administrativa,la acción se da por cumplida, sin embargo, se debe realizar la verificación con el acompañamiento de la Subdirección Administrativa, para proceder al cierre._x000a________________________________________x000a_05/12/2018: Con base en los registros aportados, en los cuales se anexa el inventario documental en el respectivo formato para los años 2014, 2015 y 2016, y adicionalmente, con la sociliud de Transferencia Documental relacionada con los archivos de los años 2014 y 2015 realizada el 3 de diciembre a la Subdirección Administrativa,la acción se da por cumplida, sin embargo, se debe realizar la verificación por parte de la Subdirección Administrativa."/>
    <x v="0"/>
    <n v="0"/>
    <n v="0"/>
  </r>
  <r>
    <s v="027-2018"/>
    <n v="2018"/>
    <s v="GESTIÓN DE TRÁNSITO"/>
    <s v="AUDITORIA INTERNA SIG 2018"/>
    <d v="2018-05-31T00:00:00"/>
    <s v="NO CONFORMIDAD No. 1_x000a_Desactualización de la Matriz de Cumplimiento legal del proceso._x000a__x000a__x000a_"/>
    <s v="Desactualización de documentos del SIG "/>
    <s v="Desconocimiento de la normatividad aplicable al proceso gestión de tránsito o de las definiciones y terminos empleados en el mismo y desactualizacion de procedimientos"/>
    <s v="Actualizar y publicar  la Matriz de Cumplimiento Legal, el Glosario  y  los procedimientos PM04-PR19 y PM04-PR26 y sus respectivos formatos , de acuerdo con el  PE01-PR05 o cada vez que sea necesario  y socializarlos a los responsables de su ejecución y partes interesadas  "/>
    <n v="1"/>
    <n v="1"/>
    <s v="Correctiva"/>
    <s v="Matriz de cumplimiento Legal, Glosario y Procedimientos PM04-PR19 y PM04-PR26 actualizados y publicados, con sus respectivos anexos y socializados"/>
    <n v="1"/>
    <x v="4"/>
    <s v="SUBSECRETARÍA DE GESTIÓN DE LA MOVILIDAD_x000a_OFICINA DE SEGURIDAD VIAL"/>
    <x v="19"/>
    <s v="_x000a_DIRECCIÓN DE INGENIERÍA DE TRÁNSITO_x000a_DIRECCIÓN DE GESTIÓN DE TRÁNSITO_x000a_OFICINA DE SEGURIDAD VIAL_x000a_"/>
    <s v="Nicolás Adolfo Correal Huertas _x000a_Claudia Andrea Díaz Acosta"/>
    <m/>
    <d v="2018-07-05T00:00:00"/>
    <x v="1"/>
    <d v="2018-10-23T00:00:00"/>
    <s v="ACCIÓN PENDIENTE POR CUMPLIR. La Oficina de Control Interno mediante Memorando SDM-OCI-202023-2018 observó VIABLE reprogramar hasta el 30 de diciembre de 2018, para su cumplimiento."/>
    <s v=" "/>
    <d v="2019-01-16T00:00:00"/>
    <s v="Blanca Ofir Murillo_x000a_María Janneth Romero"/>
    <s v="16/01/2019: De acuerdo a lo evidenciado en la intranet de la entidad se observa la actualización de los PM04-PR19 y PM04-PR26 de fecha 20/12/2018. _x000a__x000a_La Matriz de Cumplimiento Legal y el Glosario se consolidaron institucionalmente en fechas 26/12/2018 y  18/09/2018 respectivamente. _x000a__x000a_La socializacion de los procedimientos y formatos anexos se llevó a cabo el 21/12/2018_x000a__x000a_Por lo anterior se cierra la acción y se excluye del PMP_x000a________________________________________________x000a_30/10/2018: Seguimiento realizado por Blanca Murillo y Maria Janneth Romero_x000a__x000a_A través del radicado SDM-OCI-202023-2018 de fecha 25/09/2018, la OCI considera viable la reprogramación de la acción al 30/12/2018_x000a__x000a_________________________________________________________________________x000a_19/09/2018 seguimiento realizado por Luis Alberto Triana profesional de la OCI _x000a_ _x000a_Mediante memorando SDM-DCV-177983-2018 del 24/08/2018, el proceso solicita reprogramar para el 30/12/2018, la terminación de las acciones propuestas para mitigar las NC de la auditorias SIG 2018._x000a_"/>
    <x v="1"/>
    <n v="1"/>
    <n v="0"/>
  </r>
  <r>
    <s v="028-2018"/>
    <n v="2018"/>
    <s v="GESTIÓN DE TRÁNSITO"/>
    <s v="AUDITORIA INTERNA SIG 2018"/>
    <d v="2018-05-31T00:00:00"/>
    <s v="NO CONFORMIDAD No. 2_x000a_Revisado el procedimiento PM04-PR19   procedimiento Expansión y modificación de la red semafórica de Bogotá D.C   y procedimiento PM04- PR26 Seguimiento y control a garantías de los contratos de señalización vial, se evidenció:_x000a__x000a_En Procedimiento  PM04-PR19:_x000a_Se evidencia la no conformidad en los procedimiento PM04-PR19 Expansión y modificación de la red semafórica de Bogotá D.C y procedimiento PM04- PR26 Seguimiento y control a garantías de los contratos de señalización vial"/>
    <s v="Desactualización de documentos del SIG "/>
    <s v="Desconocimiento de la normatividad aplicable al proceso gestión de tránsito o de las definiciones y terminos empleados en el mismo y desactualizacion de procedimientos"/>
    <s v="Actualizar y publicar  la Matriz de Cumplimiento Legal, el Glosario  y  los procedimientos PM04-PR19 y PM04-PR26 y sus respectivos formatos , de acuerdo con el  PE01-PR05 o cada vez que sea necesario  y socializarlos a los responsables de su ejecución y partes interesadas  "/>
    <n v="1"/>
    <m/>
    <s v="Correctiva"/>
    <s v="Matriz de cumplimiento Legal, Glosario y Procedimientos PM04-PR19 y PM04-PR26 actualizados y publicados, con sus respectivos anexos y socializados"/>
    <n v="1"/>
    <x v="4"/>
    <s v="SUBSECRETARÍA DE GESTIÓN DE LA MOVILIDAD_x000a_OFICINA DE SEGURIDAD VIAL"/>
    <x v="19"/>
    <s v="_x000a_DIRECCIÓN DE INGENIERÍA DE TRÁNSITO_x000a_DIRECCIÓN DE GESTIÓN DE TRÁNSITO_x000a_OFICINA DE SEGURIDAD VIAL_x000a_"/>
    <s v="Nicolás Adolfo Correal Huertas _x000a_Claudia Andrea Díaz Acosta"/>
    <m/>
    <d v="2018-07-05T00:00:00"/>
    <x v="1"/>
    <d v="2018-10-23T00:00:00"/>
    <s v="ACCIÓN PENDIENTE POR CUMPLIR. La Oficina de Control Interno mediante Memorando SDM-OCI-202023-2018 observó VIABLE reprogramar hasta el 30 de diciembre de 2018, para su cumplimiento."/>
    <s v=" "/>
    <d v="2019-01-16T00:00:00"/>
    <s v="Blanca Ofir Murillo_x000a_María Janneth Romero"/>
    <s v="16/01/2019: De acuerdo a lo evidenciado en la intranet de la entidad se observa la actualización de los PM04-PR19 y PM04-PR26 de fecha 20/12/2018. _x000a__x000a_La Matriz de Cumplimiento Legal y el Glosario se consolidaron institucionalmente en fechas 26/12/2018 y  18/09/2018 respectivamente. _x000a__x000a_La socializacion de los procedimientos y formatos anexos se llevó a cabo el 21/12/2018_x000a__x000a_Por lo anterior se cierra la acción y se excluye del PMP_x000a________________________________________________x000a__x000a_30/10/2018: Seguimiento realizado por Blanca Murillo y Maria Janneth Romero_x000a__x000a_A través del radicado SDM-OCI-202023-2018 de fecha 25/09/2018, la OCI considera viable la reprogramación de la acción al 30/12/2018_x000a__x000a_________________________________________________________________________x000a_19/09/2018 seguimiento realizado por Luis Alberto Triana profesional de la OCI _x000a_ _x000a_Mediante memorando SDM-DCV-177983-2018 del 24/08/2018, el proceso solicita reprogramar para el 30/12/2018, la terminación de las acciones propuestas para mitigar las NC de la auditorias SIG 2018._x000a_"/>
    <x v="1"/>
    <n v="1"/>
    <n v="0"/>
  </r>
  <r>
    <s v="029-2018"/>
    <n v="2018"/>
    <s v="GESTIÓN DE TRÁNSITO"/>
    <s v="AUDITORIA INTERNA SIG 2018"/>
    <d v="2018-05-31T00:00:00"/>
    <s v="_x000a_NO CONFORMIDAD No. 4_x000a_Al realizar la verificación del Glosario  del proceso de Gestión del Tránsito, se evidenció que no  contiene términos de la Resolución 1885 de 2015 Manual  de Señalización vial"/>
    <s v="Desactualización de documentos del SIG "/>
    <s v="Desconocimiento de la normatividad aplicable al proceso gestión de tránsito o de las definiciones y terminos empleados en el mismo y desactualizacion de procedimientos"/>
    <s v="Actualizar y publicar  la Matriz de Cumplimiento Legal, el Glosario  y  los procedimientos PM04-PR19 y PM04-PR26 y sus respectivos formatos , de acuerdo con el  PE01-PR05 o cada vez que sea necesario  y socializarlos a los responsables de su ejecución y partes interesadas  "/>
    <n v="1"/>
    <m/>
    <s v="Correctiva"/>
    <s v="Matriz de cumplimiento Legal, Glosario y Procedimientos PM04-PR19 y PM04-PR26 actualizados y publicados, con sus respectivos anexos y socializados"/>
    <n v="1"/>
    <x v="4"/>
    <s v="SUBSECRETARÍA DE GESTIÓN DE LA MOVILIDAD_x000a_OFICINA DE SEGURIDAD VIAL"/>
    <x v="19"/>
    <s v="_x000a_DIRECCIÓN DE INGENIERÍA DE TRÁNSITO_x000a_DIRECCIÓN DE GESTIÓN DE TRÁNSITO_x000a_OFICINA DE SEGURIDAD VIAL_x000a_"/>
    <s v="Nicolás Adolfo Correal Huertas _x000a_Claudia Andrea Díaz Acosta"/>
    <m/>
    <d v="2018-07-05T00:00:00"/>
    <x v="1"/>
    <d v="2018-10-23T00:00:00"/>
    <s v="ACCIÓN PENDIENTE POR CUMPLIR. La Oficina de Control Interno mediante Memorando SDM-OCI-202023-2018 observó VIABLE reprogramar hasta el 30 de diciembre de 2018, para su cumplimiento."/>
    <s v=" "/>
    <d v="2019-01-16T00:00:00"/>
    <s v="Blanca Ofir Murillo_x000a_María Janneth Romero"/>
    <s v="16/01/2019: De acuerdo a lo evidenciado en la intranet de la entidad se observa la actualización de los PM04-PR19 y PM04-PR26 de fecha 20/12/2018. _x000a__x000a_La Matriz de Cumplimiento Legal y el Glosario se consolidaron institucionalmente en fechas 26/12/2018 y  18/09/2018 respectivamente. _x000a__x000a_La socializacion de los procedimientos y formatos anexos se llevó a cabo el 21/12/2018_x000a__x000a_Por lo anterior se cierra la acción y se excluye del PMP_x000a________________________________________________x000a_30/10/2018: Seguimiento realizado por Blanca Murillo y Maria Janneth Romero_x000a__x000a_A través del radicado SDM-OCI-202023-2018 de fecha 25/09/2018, la OCI considera viable la reprogramación de la acción al 30/12/2018_x000a__x000a_________________________________________________________________________x000a__x000a_19/09/2018 seguimiento realizado por Luis Alberto Triana profesional de la OCI _x000a_ _x000a_Mediante memorando SDM-DCV-177983-2018 del 24/08/2018, el proceso solicita reprogramar para el 30/12/2018, la terminación de las acciones propuestas para mitigar las NC de la auditorias SIG 2018._x000a_"/>
    <x v="1"/>
    <n v="1"/>
    <n v="0"/>
  </r>
  <r>
    <s v="030-2018"/>
    <n v="2018"/>
    <s v="GESTIÓN DE TRÁNSITO"/>
    <s v="AUDITORIA INTERNA SIG 2018"/>
    <d v="2018-05-31T00:00:00"/>
    <s v="NO CONFORMIDAD No. 3_x000a_No cumplimiento del procedimiento PM05-PR01 Procedimiento de seguimiento al Trámite de PQRSD de la secretaria Distrital de Movilidad."/>
    <s v="Incumplimiento Procedimiento"/>
    <s v="Deficiente o falta de seguimiento a las respuestas de los PQRS"/>
    <s v="Realizar seguimiento quincenal para verificar el cumplimiento de atención y respuesta oportuna a los PQRSD. "/>
    <n v="1"/>
    <n v="1"/>
    <s v="Correctiva"/>
    <s v="Segumientos quincenales realizados a los PQRSD / Seguimientos quincenales a los PQRSD programados"/>
    <n v="1"/>
    <x v="4"/>
    <s v="SUBSECRETARÍA DE GESTIÓN DE LA MOVILIDAD_x000a_OFICINA DE SEGURIDAD VIAL"/>
    <x v="19"/>
    <s v="_x000a_DIRECCIÓN DE INGENIERÍA DE TRÁNSITO_x000a_DIRECCIÓN DE GESTIÓN DE TRÁNSITO_x000a_OFICINA DE SEGURIDAD VIAL_x000a_"/>
    <s v="Nicolás Adolfo Correal Huertas _x000a_Claudia Andrea Díaz Acosta"/>
    <m/>
    <d v="2018-07-05T00:00:00"/>
    <x v="1"/>
    <d v="2018-10-23T00:00:00"/>
    <s v="ACCIÓN PENDIENTE POR CUMPLIR. La Oficina de Control Interno mediante Memorando SDM-OCI-202023-2018 observó VIABLE reprogramar hasta el 30 de diciembre de 2018, para su cumplimiento."/>
    <s v=" "/>
    <d v="2019-01-16T00:00:00"/>
    <s v="Blanca Ofir Murillo_x000a_María Janneth Romero"/>
    <s v="16/01/2019: Se aporta como evidencia arcivos en excel Análisis Rpte Sistema Correspond DCV quincenales de Julio a Diciembre de  2018._x000a__x000a_De conformidad con lo anterior y la justicación dada por el proceso de cierra la acción  y se excluye del PMP_x000a_________________________________________________________________________x000a_30/10/2018: Seguimiento realizado por Blanca Murillo y Maria Janneth Romero_x000a__x000a_A través del radicado SDM-OCI-202023-2018 de fecha 25/09/2018, la OCI considera viable la reprogramación de la acción al 30/12/2018_x000a_________________________________x000a_19/09/2018 seguimiento realizado por Luis Alberto Triana profesional de la OCI _x000a_ _x000a_Mediante memorando SDM-DCV-177983-2018 del 24/08/2018, el proceso solicita reprogramar para el 30/12/2018, la terminación de las acciones propuestas para mitigar las NC de la auditorias SIG 2018._x000a_"/>
    <x v="1"/>
    <n v="1"/>
    <n v="0"/>
  </r>
  <r>
    <s v="032-2018"/>
    <n v="2018"/>
    <s v="GESTIÓN DE TRÁNSITO"/>
    <s v="AUDITORIA INTERNA SIG 2018"/>
    <d v="2018-05-31T00:00:00"/>
    <s v="OBSERVACIÓN No. 2_x000a_Se aplicaron las listas de verificación del SIG a funcionarios de carrera, provisionales temporales y contratistas con tiempo de vinculación mayor a 3 meses, encontrando que en los servidores con menor tiempo de vinculación tienen desconocimiento del mismo."/>
    <s v="Desconocimiento y/o debilidades en la apropiación de la plataforma estrategica del SIG"/>
    <s v="Debilidad en la apropiación del Sistema de Gestión de Calidad"/>
    <s v="Realizar socialización de la plataforma estrategica y evaluación de conocimientos, a los servidores que hacen parte del proceso gestión de Tránsito que han ingresado desde Enero 1° a Junio 30 de  2018, para generar apropiación del SIG"/>
    <n v="1"/>
    <n v="1"/>
    <s v="Correctiva"/>
    <s v="Una (1) socialización y su evaluación"/>
    <n v="1"/>
    <x v="4"/>
    <s v="SUBSECRETARÍA DE GESTIÓN DE LA MOVILIDAD_x000a_OFICINA DE SEGURIDAD VIAL"/>
    <x v="19"/>
    <s v="_x000a_DIRECCIÓN DE INGENIERÍA DE TRÁNSITO_x000a_DIRECCIÓN DE GESTIÓN DE TRÁNSITO_x000a_OFICINA DE SEGURIDAD VIAL_x000a_"/>
    <s v="Nicolás Adolfo Correal Huertas _x000a_Claudia Andrea Díaz Acosta"/>
    <m/>
    <d v="2018-07-05T00:00:00"/>
    <x v="1"/>
    <d v="2018-10-23T00:00:00"/>
    <s v="ACCIÓN PENDIENTE POR CUMPLIR. La Oficina de Control Interno mediante Memorando SDM-OCI-202023-2018 observó VIABLE reprogramar hasta el 30 de diciembre de 2018, para su cumplimiento."/>
    <s v=" "/>
    <d v="2019-01-16T00:00:00"/>
    <s v="Blanca Ofir Murillo_x000a_María Janneth Romero"/>
    <s v="16/01/2019: Se aporta como evidencia la  presentación de la socialización realizada en fecha 20 de Diciembre  y de la evaluación de conocimientos. _x000a__x000a_De conformidad con lo evidenciado y la justificación dada por el proceso se cierra la acción y se excluye del PMP_x000a__x000a_________________________________x000a_30/10/2018: Seguimiento realizado por Blanca Murillo y Maria Janneth Romero_x000a__x000a_A través del radicado SDM-OCI-202023-2018 de fecha 25/09/2018, la OCI considera viable la reprogramación de la acción al 30/12/2018_x000a__x000a_________________________________________________________________________x000a_19/09/2018 seguimiento realizado por Luis Alberto Triana profesional de la OCI _x000a_ _x000a_Mediante memorando SDM-DCV-177983-2018 del 24/08/2018, el proceso solicita reprogramar para el 30/12/2018, la terminación de las acciones propuestas para mitigar las NC de la auditorias SIG 2018._x000a_"/>
    <x v="1"/>
    <n v="1"/>
    <n v="0"/>
  </r>
  <r>
    <s v="034-2018"/>
    <n v="2018"/>
    <s v="GESTIÓN DE TRÁNSITO"/>
    <s v="AUDITORIA INTERNA SIG 2018"/>
    <d v="2018-05-31T00:00:00"/>
    <s v="OBSERVACIÓN No. 4_x000a_En el procedimiento PM04-PR19 Expansión y modificación de la red semafórica de Bogotá D.C actividad 13, realizan un Análisis de Tránsito en formato denominado “verificación condiciones para semaforizar” documento que no ha elevado a los registros del procedimiento. "/>
    <s v="Desconocimiento  del Subsistema de Gestión de Calidad - SGC"/>
    <s v="Deficiencias en la revisión de documentos que forman parte de los procedimientos"/>
    <s v="Incluir en el procedimiento PM04-PR19 el formato &quot;verificación condiciones para semaforizar&quot;, publicarlo y socializarlo a los responsables del desarrollo del procedimiento "/>
    <n v="1"/>
    <n v="1"/>
    <s v="Correctiva"/>
    <s v="Formato &quot;Verificación condiciones para semaforizar&quot; incluido en el PM04-PR19, publicado  y socializado a los responsables del desarrollo del procedimiento "/>
    <n v="1"/>
    <x v="0"/>
    <s v="SUBSECRETARÍA DE GESTIÓN DE LA MOVILIDAD_x000a_"/>
    <x v="7"/>
    <s v="SUBDIRECCIÓN DE SEMAFORIZACIÓN"/>
    <s v="Nicolás Adolfo Correal Huertas"/>
    <m/>
    <d v="2018-07-05T00:00:00"/>
    <x v="10"/>
    <m/>
    <m/>
    <m/>
    <d v="2019-01-16T00:00:00"/>
    <s v="Blanca Ofir Murillo_x000a_María Janneth Romero"/>
    <s v="16/01/2019: Se aporta como evidencia el formato &amp;quot;Verificación condiciones para semaforizar&amp;quot; (PM04-PR19-F02), incluido en el procedimiento PM04-PR19 y socializado a los responsables del desarrollo del procedimiento._x000a__x000a_De acuerdo a la evidencia aportada y a la justificación del proceso se cierra la acción y se excluye del PMP_x000a________________________________________________x000a__x000a_30/10/2018: De acuerdo a la solicitud expuesta por el proceso en el radicado SDM-DCV-177983-2018 se acoge la solicitud de reprogramación de la acción hasta el 31/12/2018."/>
    <x v="1"/>
    <n v="1"/>
    <n v="0"/>
  </r>
  <r>
    <s v="038-2018"/>
    <n v="2018"/>
    <s v="SERVICIO AL CIUDADANO"/>
    <s v="AUDITORIA INTERNA SIG 2018"/>
    <d v="2018-06-01T00:00:00"/>
    <s v="Obs 3. Se evidencia actualización de la Matriz de Cumplimiento Legal en forma trimestral, pero dicha actualización presenta inconsistencias en la actualización del año 2017, denominación de normas e inclusión de normas nacionales."/>
    <s v="Inclusión parcial de las normas"/>
    <s v="No se aplico los lineamientos y políticas de operación establecidos en el procedimiento PE01-PR05"/>
    <s v="Aplicar lo establecido en el  PE01-PR05 Procedimiento Control de Documentos del Sistema_x000a_Integrado de Gestión."/>
    <m/>
    <n v="2"/>
    <s v="Correctiva"/>
    <s v="Matriz de Cumplimiento Legal Actualizada"/>
    <s v="Matriz de Cumplimiento Legal Actualizada"/>
    <x v="0"/>
    <s v="SUBSECRETARÍA DE SERVICIOS A LA CIUDADANÍA"/>
    <x v="20"/>
    <s v="DIRECCIÓN DE ATENCIÓN AL CIUDADANO"/>
    <s v="Laura Carvajal de León"/>
    <m/>
    <d v="2018-07-01T00:00:00"/>
    <x v="10"/>
    <m/>
    <m/>
    <m/>
    <d v="2019-01-16T00:00:00"/>
    <s v="Blanca Ofir Murillo_x000a_María Janneth Romero"/>
    <s v="17/01/2019:  Se evidencia la actualización de la Matriz de cumplimiento legal transversal de la entidad, en fecha 26/12/2018._x000a__x000a_De conformidad con lo observado se cierra la acción y se excluye del PMP"/>
    <x v="1"/>
    <n v="0"/>
    <n v="0"/>
  </r>
  <r>
    <s v="040-2018"/>
    <n v="2018"/>
    <s v="SERVICIO AL CIUDADANO Y GESTIÓN ADMINISTRATIVA"/>
    <s v="AUDITORIA INTERNA SIG 2018"/>
    <d v="2018-05-30T00:00:00"/>
    <s v="NC 3. Se evidencia ausencia de interrelación frente a las responsabilidades entre los procedimientos PM05-PR01 y PA01-PR01, el cual no refleja la interrelación para la clasificación de los PQRSD, afectando el cumplimiento del objeto de ambos procedimientos. Última fecha revisión  04/01/2016. (proceso de gestión administrativa)"/>
    <s v="Debilidades en el seguimiento de actividades al interior de los procesos "/>
    <s v="Falta de comunicación de  los procesos para alinear  criterios comunes de gestión de documentos en los procedimientos PM05-PR01- PA01-PR03 "/>
    <s v="Alinear,  actualizar y socializar  los procedimientos PM05-PR01 y PA01-PR03"/>
    <n v="1"/>
    <n v="1"/>
    <s v="Correctiva "/>
    <s v="*Dos procedimientos actualizados_x000a__x000a_*N°de participantes del equipo operativo/ N° integrantes del equipo operativo"/>
    <s v="2 procedimientos actualizados_x000a__x000a__x000a_50% "/>
    <x v="5"/>
    <s v="SUBSECRETARÍA DE SERVICIOS A LA CIUDADANÍA_x000a_SUBSECRETARÍA DE GESTIÓN CORPORATIVA"/>
    <x v="21"/>
    <s v="DIRECCIÓN DE ATENCIÓN AL CIUDADANO_x000a_SUBDIRECCIÓN ADMINISTRATIVA"/>
    <s v="Profesionales equipo operativo dependencias"/>
    <m/>
    <d v="2018-07-23T00:00:00"/>
    <x v="25"/>
    <m/>
    <m/>
    <m/>
    <d v="2019-01-17T00:00:00"/>
    <s v="Blanca Ofir Murillo_x000a_María Janneth Romero"/>
    <s v="17/01/2019: No se presento evidencia del cumplimiento de la ejecución de esta acción"/>
    <x v="0"/>
    <n v="0"/>
    <n v="0"/>
  </r>
  <r>
    <s v="041-2018"/>
    <n v="2018"/>
    <s v="SERVICIO AL CIUDADANO Y GESTIÓN ADMINISTRATIVA"/>
    <s v="AUDITORIA INTERNA SIG 2018"/>
    <d v="2018-05-30T00:00:00"/>
    <s v="NC 4. No se garantiza la aplicación sistemática de controles para la conservación de la información documentada requerida por la norma ISO9001:2015 numeral 7,5,3,1, ya que las TRD implementadas por la entidad se encuentran desactualizadas tanto en su estructura documental como en la denominación de los procesos. (proceso responsable  gestión administrativa)"/>
    <s v="Debilidades en la actualización de documentos del SIG"/>
    <s v="Ausencia de publicación de la versión 2,0 de las TRD"/>
    <s v="Actualizar la publicación de las TRD de la SDM en intranet y pagina web de la entidad "/>
    <n v="1"/>
    <n v="1"/>
    <s v="Correctiva "/>
    <s v="*TRD Versión 2,0 publicada "/>
    <s v="22 Tablas de Retención Documental  publicadas "/>
    <x v="2"/>
    <m/>
    <x v="4"/>
    <m/>
    <s v="Profesional equipo Operativo "/>
    <m/>
    <d v="2018-07-23T00:00:00"/>
    <x v="1"/>
    <m/>
    <m/>
    <m/>
    <m/>
    <m/>
    <m/>
    <x v="0"/>
    <n v="0"/>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x v="2"/>
    <m/>
    <x v="5"/>
    <m/>
    <s v="Directora Administrativa y Financiera"/>
    <m/>
    <d v="2018-07-23T00:00:00"/>
    <x v="9"/>
    <m/>
    <m/>
    <m/>
    <d v="2018-11-01T00:00:00"/>
    <s v="Deicy Astrid Beltrán,Rosa Amparo Quintana y Luz Yamile Aya"/>
    <s v="01/11/2018 seguimiento realizado por las profesionales Deicy Astrid Beltrán, Rosa Amparo Quintana, Luz Yamile Aya. _x000a_El proceso no aporta evidencia._x000a_Conclusión: La acción de mejora NO se ha cumplido_x000a___________________________________x000a_06//09/2018 seguimiento realizado por las profesionales Deicy Astrid Beltrán, Rosa Amparo Quintana, Luz Yamile Aya_x000a_El proceso no aporta evidencia._x000a_Conclusión: La acción de mejora NO se ha cumplido"/>
    <x v="0"/>
    <n v="0"/>
    <n v="0"/>
  </r>
  <r>
    <s v="048-2018"/>
    <n v="2018"/>
    <s v="GESTIÓN DE TRANSPORTE E INFRAESTRUCTURA"/>
    <s v="AUDITORIA INTERNA SIG 2018"/>
    <d v="2018-06-08T00:00:00"/>
    <s v="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
    <s v="Las TRD no se ajustan a la operación del proceso "/>
    <s v="Desactualización de la TRD del proceso"/>
    <s v="Solicitar a la Subdirección Administrativa la revisión de la TRD en su versión 02, aprobada en el Comité de archivo de la Secretaría, generando mesas de trabajo para determinar los ajustes necesarios en la documentación del subsistema de calidad del proceso."/>
    <n v="1"/>
    <n v="1"/>
    <s v="Correctiva"/>
    <s v="(# número de mesas de revisión de la TRD realizadas / # número de mesas de revisión de la TRD programadas) * 100"/>
    <n v="1"/>
    <x v="1"/>
    <m/>
    <x v="13"/>
    <m/>
    <s v="Gestión de Transporte e Infraestructura y Gestión Administrativa"/>
    <m/>
    <d v="2018-07-15T00:00:00"/>
    <x v="26"/>
    <m/>
    <m/>
    <m/>
    <d v="2018-12-31T00:00:00"/>
    <s v="Alberto Triana Lozada"/>
    <s v="El proceso no aporto evidencias contundentes que permitan determinar su cumplimiento.  Por lo cual se recomienda solicitar a la OCI, su reprogramación."/>
    <x v="0"/>
    <n v="2"/>
    <n v="1"/>
  </r>
  <r>
    <s v="049-2018"/>
    <n v="2018"/>
    <s v="GESTIÓN DE TRANSPORTE E INFRAESTRUCTURA"/>
    <s v="AUDITORIA INTERNA SIG 2018"/>
    <d v="2018-06-08T00:00:00"/>
    <s v="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
    <s v="Debilidades en el seguimiento de actividades al interior del proceso"/>
    <s v="Falta de concimiento y apropiación del procedimiento PM05-PR01 al proceso de gestión de transporte e infraestructura_x000a__x000a_Falta de capacidad para realizar el seguimiento en los términos establecidos por el procedimiento"/>
    <s v="Realizar la socializacion del  procedimiento PM05-PR01por parte del proceso e interiorizar las acciones a realizar._x000a__x000a_Realizar mensualmente el reporte de los PQRS a la DSC para la actualización del modulo"/>
    <n v="1"/>
    <n v="1"/>
    <s v="Correctiva"/>
    <s v="_x000a_(#sensibilizaciones internas sobre el procedimiento PM05-PR01 realizadas / #sensibilizaciones internas sobre el procedimiento PM05-PR01 programadas)*100  (se programarà una semestral)_x000a__x000a_(# Reportes de PQRS enviados a la DSC / Reportes de PQRS requeridos por la DSC) * 100"/>
    <n v="1"/>
    <x v="1"/>
    <m/>
    <x v="13"/>
    <m/>
    <s v="Gestión de Transporte e Infraestructura"/>
    <m/>
    <d v="2018-07-15T00:00:00"/>
    <x v="1"/>
    <m/>
    <m/>
    <m/>
    <d v="2018-12-31T00:00:00"/>
    <s v="Alberto Triana Lozada"/>
    <s v="El proceso no aporto evidencias contundentes que permitan determinar su cumplimiento.  Por lo cual se recomienda solicitar a la OCI, su reprogramación._x000a_____________________________________________________________________________________________________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
    <x v="0"/>
    <n v="2"/>
    <n v="1"/>
  </r>
  <r>
    <s v="051-2018"/>
    <n v="2018"/>
    <s v="GESTIÓN DE TRANSPORTE E INFRAESTRUCTURA"/>
    <s v="AUDITORIA INTERNA SIG 2018"/>
    <d v="2018-06-08T00:00:00"/>
    <s v="Al revisar el contenido y aplicación de los documentos del SIG del proceso, se observa que los procedimientos PM01-PR04, PM01-PR05 y PM01-PR08 requieren actualizaciones de acuerdo a las necesidades del proceso, tal como se describe en el capítulo B del desarrollo de la auditoria."/>
    <s v="Debilidades en la actualización de los Documentos SIG"/>
    <s v="Debilidades en la actualización de los Documentos del  SIG del proceso._x000a__x000a_Falta de capacidad de personal para realizar el seguimiento a la documentación del SIG."/>
    <s v="Realizar la socialización y actualización de los procedimientos del Proceso, previo análisis del estado actual de los mismos, publicación  y socialización."/>
    <n v="1"/>
    <n v="1"/>
    <s v="Correctiva"/>
    <s v="(No. de procedimientos de proceso actualizados, publicados y socializados / No. de procedimientos del proceso)*100"/>
    <n v="1"/>
    <x v="1"/>
    <m/>
    <x v="13"/>
    <m/>
    <s v="Gestión de Transporte e Infraestructura"/>
    <m/>
    <d v="2018-07-15T00:00:00"/>
    <x v="1"/>
    <m/>
    <m/>
    <m/>
    <d v="2018-12-31T00:00:00"/>
    <s v="Alberto Triana Lozada"/>
    <s v="31/12/2018.  Seguimiento realizado por Luis Alberto Triana Lozada, profesional de la OCI, atendido por Sonia Gaona Profesional de la Dirección de Transporte e Infraestructura._x000a__x000a_En atención al correo electrónico del 28/12/2018, el proceso manifiesta que no ha realizado la actualización de los procedimientos, toda vez que están a la espera de formular los nuevos documentos SIG por el rediseño institucional. Por lo cual el proceso debe solicitar a la OCI la reprogramación del cumplimiento de la acción._x000a__x000a___________________________________________________________________________________________________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
    <x v="0"/>
    <n v="2"/>
    <n v="1"/>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ctualizar la publicación de la TRD aprobada por el Comité Interno de Archivo  y convalidada por el Consejo Distrital de Archivo en la Pagina Web y en la intranet de la entidad  "/>
    <n v="1"/>
    <n v="1"/>
    <s v="Corrección"/>
    <s v="TRD Versión 2,0 y convalidada por el Consejo Distrital de Archivo, publicada en la intranet y en la página web"/>
    <s v="22 Tablas de Retención Documental  publicadas "/>
    <x v="2"/>
    <m/>
    <x v="4"/>
    <m/>
    <s v="Subdirectora Administrativa"/>
    <m/>
    <d v="2018-07-23T00:00:00"/>
    <x v="10"/>
    <m/>
    <m/>
    <m/>
    <d v="2018-12-18T00:00:00"/>
    <s v="Deicy Astrid Beltrán,Rosa Amparo Quintana. "/>
    <s v="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0"/>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Socializar el procedimiento PA01-PR08,  actualizado "/>
    <m/>
    <n v="3"/>
    <s v="Correctiva"/>
    <s v="(Número de servidores que asistieron a la socialización/ Número de servidores convocados)*100_x000a_ "/>
    <s v="_x000a_100%"/>
    <x v="2"/>
    <m/>
    <x v="4"/>
    <m/>
    <s v="Subdirectora Administrativa"/>
    <m/>
    <d v="2018-07-23T00:00:00"/>
    <x v="26"/>
    <m/>
    <m/>
    <m/>
    <d v="2018-11-01T00:00:00"/>
    <s v="Deicy Astrid Beltrán, Rosa Amparo Quintana y Luz Yamile Aya"/>
    <s v="01/11/2018 Seguimiento realizado por las profesionales Deicy Astrid Beltrán, Rosa Amparo Quintana, Luz Yamile Aya y atendido por los profesionales de la Subdirección Administrativa (Gustavo Casallas)._x000a_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
    <x v="0"/>
    <n v="1"/>
    <n v="0"/>
  </r>
  <r>
    <s v="061-2018"/>
    <n v="2018"/>
    <s v="GESTIÓN LEGAL Y CONTRACTUAL "/>
    <s v="AUDITORÍA ESPECIAL DE LA VEEDURIA DISTRITAL AL CONTRATO DE CONSULTORIA 2016-802"/>
    <d v="2018-06-25T00:00:00"/>
    <s v="Solicitar al Secretario Distrital de Movilidad se impartan las directivas necesarias para que al interior de la Dirección de Asuntos Legales establezcan los controles necesarios para que las carpetas contractuales sean el reflejo exacto de cada una de las actuaciones ejercidas por cada uno de los supervisores asignados en cada contrato celebrado por la SDM"/>
    <s v="Debilidades en la supervisión"/>
    <s v="1.  Incumplimiento de las obligaciones a cargo de los supervisores frente a la entrega de la información de la ejecución contractual, a la Dirección de Asuntos Legales. _x000a_2. Falta de incorporacion de documentación en los expedientes contactuales. "/>
    <s v="Expedicion de circular o acto administrativo, donde se impartan las medidas frente a los controles necesarios para que la documentación contractual de la gestión y ejecución se encuentre actualizada y disponible para su consulta en el archivo de la Entidad _x000a__x000a_"/>
    <n v="1"/>
    <n v="1"/>
    <s v="Correctiva "/>
    <s v="Circular o acto administrativo firmado, publicado y socializado"/>
    <n v="1"/>
    <x v="2"/>
    <m/>
    <x v="22"/>
    <m/>
    <s v="Directora de Asuntos Legales"/>
    <m/>
    <d v="2018-07-01T00:00:00"/>
    <x v="1"/>
    <m/>
    <m/>
    <m/>
    <d v="2018-12-24T00:00:00"/>
    <s v="Deicy Astrid Beltrán,Rosa Amparo Quintana ."/>
    <s v="24/12/2018 seguimiento realizado por las profesionales Deicy Astrid Beltrán y  Rosa Amparo Quintana. _x000a_El proceso  aporta como evidencia para el cumplimiento de la acción, la expedición y socialización del manual de supervisión, concretamente de los item 8 y 9  del numeral 8.2., en donde se señalan los parámetros que  se deben tener en cuenta por parte del  supervisor del contrato, sobre el manejo de la información de la documentación contractual, sin embargo, no se mencionan los controles que se deben tener  o se deben implementar en la Dirección de Asuntos Legales,  para  que la documentación contractual de la gestión y ejecución se encuentre actualizada y disponible para su consulta en el archivo de la Entidad.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de cumplimiento es el 30/12/2018. "/>
    <x v="0"/>
    <n v="0"/>
    <n v="0"/>
  </r>
  <r>
    <s v="062-2018"/>
    <n v="2018"/>
    <s v="GESTIÓN LEGAL Y CONTRACTUAL "/>
    <s v="AUDITORÍA ESPECIAL DE LA VEEDURIA DISTRITAL AL CONTRATO DE CONSULTORIA 2016-802"/>
    <d v="2018-06-25T00:00:00"/>
    <s v="Solicitar al Secretario Distrital de Movilidad se impartan las directivas necesarias para que al interior de la Dirección de Asuntos Legales se ajustes los procedimientos y se asignen responsables sobre la publicidad de la documentación contractual contempladas en el artículo 8 del Decreto 103 de 2015, que dispone que todos los informes de ejecución que se han producido por la interventoría o la supervisión de los contratos sean publicados en el SECOP"/>
    <s v="Debilidades en la supervisión"/>
    <s v="Falta de publicación de la totalidad de los informes de ejecucion en el SECOP  "/>
    <s v="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_x000a__x000a_"/>
    <n v="1"/>
    <n v="1"/>
    <s v="Correctiva "/>
    <s v="Circular o acto administrativo firmado, publicado y socializado"/>
    <n v="1"/>
    <x v="2"/>
    <m/>
    <x v="22"/>
    <m/>
    <s v="Directora de Asuntos Legales"/>
    <m/>
    <d v="2018-07-01T00:00:00"/>
    <x v="1"/>
    <m/>
    <m/>
    <m/>
    <d v="2018-12-24T00:00:00"/>
    <s v="Deicy Astrid Beltrán,Rosa Amparo Quintana ."/>
    <s v="24/12/2018 seguimiento realizado por las profesionales Deicy Astrid Beltrán y  Rosa Amparo Quintana. _x000a_El proceso  aporta como evidencia del cumplimiento de la acción, la expedición y socialización del manual de supervisión,  en donde se señalan los parámetros que  se deben tener en cuenta por parte del  supervisor del contrato, sobre la publicación de la documentación contractual, sin embargo, la acción hace referencia a &quot;Expedicion de circular o acto administrativo, donde se impartan las directivas necesarias para que al interior de la Dirección de Asuntos Legales se ajusten  los procedimientos y se asignen responsables sobre la publicidad de los informes de ejecución de los contratos en el SECOP&quot;  ( Negrilla fuera de texto). El manual hace referencia a las obligaciones de los supervisores pero no las directrices impartidas al interior de la DAL, para efectuar la publicación en SECOP, tales como la asignación de responsables. _x000a_ 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e cumplimiento es el 30/12/2018. "/>
    <x v="0"/>
    <n v="0"/>
    <n v="0"/>
  </r>
  <r>
    <s v="064-2018"/>
    <n v="2018"/>
    <s v="GESTIÓN LEGAL Y CONTRACTUAL "/>
    <s v="AUDITORÍA ESPECIAL DE LA VEEDURIA DISTRITAL AL CONTRATO DE CONSULTORIA 2016-802"/>
    <d v="2018-06-25T00:00:00"/>
    <s v="Impartir directivas a los ordenadores del gasto para que el momento de asignar los supervisores, la SDM contemple la realización de seguimientos administrativos, financieros, contables y jurídicos, para que se realice una supervisión integral, tal como lo contempla la ley 1474 de 2011."/>
    <s v="Debilidades en la supervisión"/>
    <s v="Deficiencia en el seguimiento de las supervisiones"/>
    <s v="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_x000a__x000a_"/>
    <n v="1"/>
    <n v="1"/>
    <s v="Correctiva"/>
    <s v="Circular o acto administrativo firmado, publicado y socializado"/>
    <n v="1"/>
    <x v="2"/>
    <m/>
    <x v="22"/>
    <m/>
    <s v="Directora de Asuntos Legales"/>
    <m/>
    <d v="2018-07-01T00:00:00"/>
    <x v="1"/>
    <m/>
    <m/>
    <m/>
    <d v="2018-12-24T00:00:00"/>
    <s v="Deicy Astrid Beltrán,Rosa Amparo Quintana ."/>
    <s v="24/12/2018 seguimiento realizado por las profesionales Deicy Astrid Beltrán y  Rosa Amparo Quintana. _x000a_El proceso  aporta como  evidencia del cumplimiento de la acción, la expedición y socialización del manual de supervisión,   sin embargo, la acción hace referencia a &quot;Expedicion de circular o acto administrativo, donde se impartan las directivas a los ordenadores del gasto para que, si consideran pertinente, contemplen la realización de seguimientos administrativos, financieros, contables y jurídicos, con el fin que se realice una supervisión integral.&quot;  ( Negrilla fuera de texto). El manual contempla las obligaciones de los supervisores,  pero no la el requerimiento sobre la realización de seguimientos administrativos, financiero, contables y juridicos para realizar una supervisión integral.  _x000a_ _x000a_El proceso realiza la respectiva actualización, publicación y socialización del Manual de Supervisión, donde se describe las funciones administrativas del supervisor, pero no se da cumplimiento a la acción  propuesta.     _x000a_Conclusión: La acción de mejora  no se ha cumplido_x000a_Recomendación: La acción continua abierta. Se recomienda su reprogramación teniendo en cuenta que la fecha de cumplimiento es el 30/12/2018. "/>
    <x v="0"/>
    <n v="0"/>
    <n v="0"/>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validación, actualización,socialización  y publicación del PM05 - PR02 &quot; procedimiento de participación ciudadana&quot; y anexos, con el fin de incluir los aspectos por mejorar."/>
    <n v="1"/>
    <n v="1"/>
    <s v="Corrección"/>
    <s v="Procedimiento actualizado, publicado y socializado"/>
    <n v="1"/>
    <x v="0"/>
    <s v="SUBSECRETARÍA DE SERVICIOS A LA CIUDADANÍA"/>
    <x v="20"/>
    <s v="DIRECCIÓN DE ATENCIÓN AL CIUDADANO"/>
    <s v="LAURA SOFIA CARVAJAL DE LEON"/>
    <m/>
    <d v="2018-10-01T00:00:00"/>
    <x v="1"/>
    <d v="2018-10-30T00:00:00"/>
    <s v="30/10/2018 Se remitio el procedimiento para la revisión y aprobación a la oficina asesora de planeación"/>
    <s v=" "/>
    <d v="2019-01-17T00:00:00"/>
    <s v="Blanca Ofir Muriillo_x000a_María Janneth Romero"/>
    <s v="17/01/2019: Se evidencia la publicación en la Intranet del Procedimiento de Participación Ciudadana y Control Social Código: PM05-PR02 Código: PM05-PR02 Actualizado en fecha 14/11/2018. _x000a__x000a_Se aporta en el hallazgo 068-2018 acción1 la evidencia del acta de reunión  y listado de asistencia, de la socialización realizada el 29/11/2018._x000a__x000a_De acuerdo a lo anterior se cierra la acción y se excluye del PMP"/>
    <x v="1"/>
    <n v="0"/>
    <n v="0"/>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del procedimiento y anexos semestralmente para verificar si se deben realizar actualizaciones"/>
    <m/>
    <n v="2"/>
    <s v="Correctiva"/>
    <s v="(Revisión realizada/revisión programada)*100"/>
    <n v="1"/>
    <x v="0"/>
    <s v="SUBSECRETARÍA DE SERVICIOS A LA CIUDADANÍA"/>
    <x v="20"/>
    <s v="DIRECCIÓN DE ATENCIÓN AL CIUDADANO"/>
    <s v="LAURA SOFIA CARVAJAL DE LEON"/>
    <m/>
    <d v="2018-11-01T00:00:00"/>
    <x v="11"/>
    <d v="2018-10-30T00:00:00"/>
    <s v="30/10/2018 Se realizó revisión del segundo semestre de 2018  y se identificaron cosas por mejorar, por eso se realiza la actualización."/>
    <m/>
    <d v="2019-01-17T00:00:00"/>
    <s v="Blanca Ofir Muriillo_x000a_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Capacitar a los miembros del equipo de Centros Locales, quienes lideran y ejecutan las acciones de participación ciudadana en el territorio en temas relacionados con los  requisitos legales en especial la ley 1712 de 2014 y demas leyes o normas que vayan reglamentando frente a la publicidad y transparencia,  con el fin de mejorar los conocimientos en los requisitos de la Entidad y evaluarlos"/>
    <m/>
    <n v="4"/>
    <s v="Correctiva"/>
    <s v="(No de servidores capacitados y evaluados/No de servidores convocados)*100"/>
    <n v="1"/>
    <x v="0"/>
    <s v="SUBSECRETARÍA DE SERVICIOS A LA CIUDADANÍA"/>
    <x v="20"/>
    <s v="DIRECCIÓN DE ATENCIÓN AL CIUDADANO"/>
    <s v="LAURA SOFIA CARVAJAL DE LEON"/>
    <m/>
    <d v="2018-11-01T00:00:00"/>
    <x v="1"/>
    <m/>
    <m/>
    <m/>
    <d v="2019-01-17T00:00:00"/>
    <s v="Blanca Ofir Muriillo_x000a_María Janneth Romero"/>
    <s v="17/01/2019: Se aporta como evidencia acta de reunión de seguimiento Ley 1712, listado de asistencia y evaluaciones de la socialización realizada el 18/12/2018._x000a__x000a_De conformidad con las evidencias aportadas y la justificación del proceso, se cierra la acción y se excluye del PMP"/>
    <x v="1"/>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m/>
    <n v="5"/>
    <s v="Correctiva"/>
    <s v=" Revisiones realizadas/revisiones programadas*100"/>
    <n v="1"/>
    <x v="0"/>
    <s v="SUBSECRETARÍA DE SERVICIOS A LA CIUDADANÍA"/>
    <x v="20"/>
    <s v="DIRECCIÓN DE ATENCIÓN AL CIUDADANO"/>
    <s v="LAURA SOFIA CARVAJAL DE LEON"/>
    <m/>
    <d v="2018-10-30T00:00:00"/>
    <x v="27"/>
    <m/>
    <m/>
    <m/>
    <d v="2019-01-17T00:00:00"/>
    <s v="Blanca Ofir Muriillo_x000a_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Revisión, validación, actualización, socialización  y publicación del PM05 - PR02 &quot; procedimiento de participación ciudadana&quot; con el fin de incluir los aspectos por mejorar, relacionados en el informe de auditoría respectivo."/>
    <n v="1"/>
    <n v="1"/>
    <s v="Corrección"/>
    <s v="Procedimiento actualizado, publicado y socializado"/>
    <n v="1"/>
    <x v="0"/>
    <s v="SUBSECRETARÍA DE SERVICIOS A LA CIUDADANÍA"/>
    <x v="20"/>
    <s v="DIRECCIÓN DE ATENCIÓN AL CIUDADANO"/>
    <s v="LAURA SOFIA CARVAJAL DE LEON"/>
    <m/>
    <d v="2018-10-01T00:00:00"/>
    <x v="1"/>
    <m/>
    <m/>
    <m/>
    <d v="2019-01-17T00:00:00"/>
    <s v="Blanca Ofir Muriillo_x000a_María Janneth Romero"/>
    <s v="17/01/2019: Se evidencia la publicación en la Intranet del Procedimiento de Participación Ciudadana y Control Social Código: PM05-PR02 Código: PM05-PR02 Actualizado en fecha 14/11/2018. _x000a__x000a_Se aporta evidencia del acta de reunión  y listado de asistencia, de la socialización realizada el 29/11/2018._x000a__x000a_De acuerdo a lo anterior se cierra la acción y se excluye del PMP"/>
    <x v="1"/>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Incluir lineamiento en el procedimiento PM05 - PR02 de realizar el seguimiento  a las peticiones técnicas de los ciudadanos de acuerdo a las herramientas establecidas para tal fin, publicarlo y socializarlo_x000a_"/>
    <m/>
    <n v="2"/>
    <s v="Correctiva"/>
    <s v="Procedimiento actualizado, publicado y socializado"/>
    <n v="1"/>
    <x v="0"/>
    <s v="SUBSECRETARÍA DE SERVICIOS A LA CIUDADANÍA"/>
    <x v="20"/>
    <s v="DIRECCIÓN DE ATENCIÓN AL CIUDADANO"/>
    <s v="LAURA SOFIA DE CARVAJAL DE LEON"/>
    <m/>
    <d v="2018-10-01T00:00:00"/>
    <x v="1"/>
    <m/>
    <m/>
    <m/>
    <d v="2019-01-17T00:00:00"/>
    <s v="Blanca Ofir Muriillo_x000a_María Janneth Romero"/>
    <s v="17/01/2019: Se aporta como evidencia el procedimiento PM05-PR02 actualizado de fecha 14/11/2018, en el cual no se observa la inclusion de realizar el seguimiento  a las peticiones técnicas de los ciudadanos de acuerdo a las herramientas establecidas para tal fin, publicarlo y socializarlo_x000a__x000a_De acuerdo a lo anterior se mantiene el estado de abierta y se recomienda al proceso adelantar las acciones que permitan la ejecución de la misma."/>
    <x v="0"/>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Incluir lineamiento en el procedimiento PM05 - PR02  de emitir la respuesta al ciudadano por parte de las direcciones tecnicas con copia a la DSC, publicarlo y socializarlo"/>
    <m/>
    <n v="3"/>
    <s v="Correctiva"/>
    <s v="Procedimiento actualizado, publicado y socializado"/>
    <n v="1"/>
    <x v="0"/>
    <s v="SUBSECRETARÍA DE SERVICIOS A LA CIUDADANÍA"/>
    <x v="20"/>
    <s v="DIRECCIÓN DE ATENCIÓN AL CIUDADANO"/>
    <s v="LAURA SOFIA DE CARVAJAL DE LEON"/>
    <m/>
    <d v="2018-10-01T00:00:00"/>
    <x v="1"/>
    <m/>
    <m/>
    <m/>
    <d v="2019-01-17T00:00:00"/>
    <s v="Blanca Ofir Muriillo_x000a_María Janneth Romero"/>
    <s v="17/01/2019: Se aporta como evidencia el procedimiento PM05-PR02 actualizado de fecha 14/11/2018, el cual incluye en sus  lineamientos y/o políticas de operación la incoporación del lineamiento que las &quot;dependencias misionales que por compentencia deban remitir respuesta al ciudadano frente a algún requerimiento técnico, lo harán con copia a la Dirección de Servicio al Ciudadano&quot;._x000a__x000a_De acuerdo a lo observado se cierra la acción y se excluye del PMP"/>
    <x v="1"/>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Realizar seguimiento mediante un archivo excell de las peticiones técnicas de los ciudadanos anteriores al 4to trimestre es decir hasta el 30 de septiembre de 2017 , remitidas a las dependencias y entidades competentes con el fin de realizar el seguimiento a la gestion realizada"/>
    <m/>
    <n v="4"/>
    <s v="Corrección"/>
    <s v="(seguimiento realizado/seguimiento programado)*100"/>
    <n v="1"/>
    <x v="0"/>
    <s v="SUBSECRETARÍA DE SERVICIOS A LA CIUDADANÍA"/>
    <x v="20"/>
    <s v="DIRECCIÓN DE ATENCIÓN AL CIUDADANO"/>
    <s v="LAURA SOFIA DE CARVAJAL DE LEON"/>
    <m/>
    <d v="2018-10-01T00:00:00"/>
    <x v="1"/>
    <m/>
    <m/>
    <m/>
    <d v="2019-01-17T00:00:00"/>
    <s v="Blanca Ofir Muriillo_x000a_María Janneth Romero"/>
    <s v="17/01/2019: Si bien el proceso aporta la evidencia de los seguimientos  y los cuadro resumen por localidad, en estos archivos no se establece de forma integral la fecha del último seguimiento y la gestión adelantada_x000a__x000a_Por lo anterior se mantiene el estado de abierta de la acción y se recomienda establecer los controles para su ejecución de manera integral"/>
    <x v="0"/>
    <n v="0"/>
    <n v="0"/>
  </r>
  <r>
    <s v="068-2018"/>
    <n v="2018"/>
    <s v="SERVICIO AL CIUDADANO"/>
    <s v="INFORME DE AUDITORÍA DE PRIMERA PARTE REALIZADA AL PROCEDIMIENTO DE PARTICIPACIÓN CIUDADANA"/>
    <d v="2018-09-14T00:00:00"/>
    <s v="Criterio: Lo anterior no permite evidenciar el cumplimiento de lo establecido en la Ley 1755 del 30 de junio de 2015 en su Artículo 14. Términos para resolver las distintas modalidades de peticiones. Salvo norma legal especial y so pena de sanción disciplinaria, toda petición deberá resolverse dentro de los quince (15) días siguientes a su recepción; así mismo se incumple la responsabilidad de “Gestionar y hacer seguimiento a los requerimientos técnicos ante los diferentes procesos de la Secretaria Distrital de Movilidad y las entidades del sector” establecida en el PM05-PR02._x000a__x000a_Evidencia de incumplimiento: NC 3 Se incumple la responsabilidad de gestionar y hacer seguimiento a los requerimientos técnicos ante los diferentes procesos de la Secretaría Distrital de Movilidad  y la Entidades del Sector, establecidas en el PM05-PR-02"/>
    <s v="Falta de lineamientos establecidos en el procedimiento"/>
    <s v="No hay un lineamiento establecidos en el procedimiento para el seguimiento y respuesta al ciudadano de los requerimientos técnicos"/>
    <s v="Realizar seguimiento mediante la herramienta ANDA de las peticiones técnicas de los ciudadanos posteriores al 3er trimestre, es decir a partir del 1 de octubre de 2017, remitidas a las dependencias y entidades competentes con el fin de realizar el seguimiento a la gestion realizada"/>
    <m/>
    <n v="5"/>
    <s v="Corrección"/>
    <s v="(seguimiento realizado/seguimiento programado)*100"/>
    <n v="1"/>
    <x v="0"/>
    <s v="SUBSECRETARÍA DE SERVICIOS A LA CIUDADANÍA"/>
    <x v="20"/>
    <s v="DIRECCIÓN DE ATENCIÓN AL CIUDADANO"/>
    <s v="LAURA SOFIA CARVAJAL DE LEON"/>
    <m/>
    <d v="2018-10-01T00:00:00"/>
    <x v="14"/>
    <m/>
    <m/>
    <m/>
    <d v="2019-01-17T00:00:00"/>
    <s v="Blanca Ofir Muriillo_x000a_María Janneth Romero"/>
    <s v="17/01/2019: Si bien el proceso aporta la evidencia de los seguimientos  y los cuadro resumen por localidad, en estos archivos no se establece de forma integral la fecha del último seguimiento y la gestión adelantada_x000a__x000a_Por lo anterior se mantiene el estado de abierta de la acción y se recomienda establecer los controles para su ejecución de manera integral"/>
    <x v="0"/>
    <n v="0"/>
    <n v="0"/>
  </r>
  <r>
    <s v="069-2018"/>
    <n v="2018"/>
    <s v="SERVICIO AL CIUDADANO"/>
    <s v="INFORME DE AUDITORÍA DE PRIMERA PARTE REALIZADA AL PROCEDIMIENTO DE PARTICIPACIÓN CIUDADANA"/>
    <d v="2018-09-14T00:00:00"/>
    <s v="Criterio: Lo anterior no permite evidenciar el cumplimiento de lo dispuesto en el PM05-PR02- PT01 Protocolo de Participación Ciudadana Local en Temas de Movilidad V3.0_x000a_Evidencia de incumplimiento: OB 1 El Informe de resultados y avances del Plan Institucional de Participación que se efectua trimestralmente y se comunica a los directivos no incluye análisis detallado al estado de las cuatro (4) líneas estratégicas: Línea de Participación, Línea de Información, Línea de Formación y Línea Técnica Local."/>
    <s v="Falta de lineamientos"/>
    <s v="No hay un lineamiento establecido donde indiquen que el informe de resultados debe incluir las 4 líneas estrategicas"/>
    <s v="Revisión, validación, actualización,socialización  y publicación del PM05 - PR02 &quot; procedimiento de participación ciudadana&quot; con el fin de incluir los aspectos por mejorar, relacionados en el informe de auditoría respectivo."/>
    <n v="1"/>
    <n v="1"/>
    <s v="Correctiva"/>
    <s v="Procedimiento actualizado, publicado y socializado"/>
    <n v="1"/>
    <x v="0"/>
    <s v="SUBSECRETARÍA DE SERVICIOS A LA CIUDADANÍA"/>
    <x v="20"/>
    <s v="DIRECCIÓN DE ATENCIÓN AL CIUDADANO"/>
    <s v="LAURA SOFIA CARVAJAL DE LEON"/>
    <m/>
    <d v="2018-10-01T00:00:00"/>
    <x v="1"/>
    <d v="2018-10-30T00:00:00"/>
    <s v="30/10/2018 Se remitio el procedimiento para la revisión y aprobación a la oficina asesora de planeación"/>
    <s v=" "/>
    <d v="2019-01-17T00:00:00"/>
    <s v="Blanca Ofir Muriillo_x000a_María Janneth Romero"/>
    <s v="17/01/2019: Se evidencia la publicación en la Intranet del Procedimiento de Participación Ciudadana y Control Social Código: PM05-PR02 Código: PM05-PR02 Actualizado en fecha 14/11/2018. _x000a__x000a_Se aporta evidencia del acta de reunión  y listado de asistencia, de la socialización realizada el 29/11/2018._x000a__x000a_De acuerdo a lo anterior se cierra la acción y se excluye del PMP"/>
    <x v="1"/>
    <n v="0"/>
    <n v="0"/>
  </r>
  <r>
    <s v="069-2018"/>
    <n v="2018"/>
    <s v="SERVICIO AL CIUDADANO"/>
    <s v="INFORME DE AUDITORÍA DE PRIMERA PARTE REALIZADA AL PROCEDIMIENTO DE PARTICIPACIÓN CIUDADANA"/>
    <d v="2018-09-14T00:00:00"/>
    <s v="Criterio: Lo anterior no permite evidenciar el cumplimiento de lo dispuesto en el PM05-PR02- PT01 Protocolo de Participación Ciudadana Local en Temas de Movilidad V3.0_x000a_Evidencia de incumplimiento: OB 1 El Informe de resultados y avances del Plan Institucional de Participación que se efectua trimestralmente y se comunica a los directivos no incluye análisis detallado al estado de las cuatro (4) líneas estratégicas: Línea de Participación, Línea de Información, Línea de Formación y Línea Técnica Local."/>
    <s v="Falta de lineamientos"/>
    <s v="No hay un lineamiento establecido donde indiquen que el informe de resultados debe incluir las 4 líneas estrategicas"/>
    <s v="Incluir en el procedimiento PM05-PR02 un lineamiento donde indique que el informe debe contener las 4 líneas estratégicas, publicarlo y socializarlo"/>
    <m/>
    <n v="2"/>
    <s v="Correctiva"/>
    <s v="Procedimiento actualizado, publicado y socializado"/>
    <n v="1"/>
    <x v="0"/>
    <s v="SUBSECRETARÍA DE SERVICIOS A LA CIUDADANÍA"/>
    <x v="20"/>
    <s v="DIRECCIÓN DE ATENCIÓN AL CIUDADANO"/>
    <s v="LAURA SOFIA CARVAJAL DE LEON"/>
    <m/>
    <d v="2018-10-01T00:00:00"/>
    <x v="1"/>
    <d v="2018-10-30T00:00:00"/>
    <s v="30/10/2018 Se incluyo el lineamiento en la actualización del procedimiento"/>
    <s v=" "/>
    <d v="2019-01-17T00:00:00"/>
    <s v="Blanca Ofir Muriillo_x000a_María Janneth Romero"/>
    <s v="17/01/2019: Se aporta como evidencia el procedimiento PM05-PR02 actualizado de fecha 14/11/2018, en el cual no se observa la inclusion  DEL lineamiento donde indique que el informe debe contener las 4 líneas estratégicas, publicarlo y socializarlo_x000a__x000a_De acuerdo a lo anterior se mantiene el estado de abierta y se recomienda al proceso adelantar las acciones que permitan la ejecución de la misma."/>
    <x v="0"/>
    <n v="0"/>
    <n v="0"/>
  </r>
  <r>
    <s v="069-2018"/>
    <n v="2018"/>
    <s v="SERVICIO AL CIUDADANO"/>
    <s v="INFORME DE AUDITORÍA DE PRIMERA PARTE REALIZADA AL PROCEDIMIENTO DE PARTICIPACIÓN CIUDADANA"/>
    <d v="2018-09-14T00:00:00"/>
    <s v="Criterio: Lo anterior no permite evidenciar el cumplimiento de lo dispuesto en el PM05-PR02- PT01 Protocolo de Participación Ciudadana Local en Temas de Movilidad V3.0_x000a_Evidencia de incumplimiento: OB 1 El Informe de resultados y avances del Plan Institucional de Participación que se efectua trimestralmente y se comunica a los directivos no incluye análisis detallado al estado de las cuatro (4) líneas estratégicas: Línea de Participación, Línea de Información, Línea de Formación y Línea Técnica Local."/>
    <s v="Falta de lineamientos"/>
    <s v="No hay un lineamiento establecido donde indiquen que el informe de resultados debe incluir las 4 líneas estrategicas"/>
    <s v="Incluir en el informe el análisis  de resultados al estado de las 4 líneas estrategicas"/>
    <m/>
    <n v="3"/>
    <s v="Corrección"/>
    <s v="Informes con análisis del estado de las 4 lineas presentados/ Total de informes a presentar"/>
    <n v="1"/>
    <x v="0"/>
    <s v="SUBSECRETARÍA DE SERVICIOS A LA CIUDADANÍA"/>
    <x v="20"/>
    <s v="DIRECCIÓN DE ATENCIÓN AL CIUDADANO"/>
    <s v="LAURA SOFIA CARVAJAL DE LEON"/>
    <m/>
    <d v="2018-10-01T00:00:00"/>
    <x v="1"/>
    <d v="2018-10-30T00:00:00"/>
    <s v="30/10/2018 El informe del tercer trimestre  se está realizando en el mes de noviembre de 2018."/>
    <s v=" "/>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Realizar la verifcación por un periodo de dos (2) meses para validar su funcionamiento frente a la toma correcta de fotografía y almacenamiento de la información"/>
    <m/>
    <n v="2"/>
    <s v="Correctiva"/>
    <s v="Total de fotografias tomadas correctamente Vs Total de fotografias tomadas *100"/>
    <n v="1"/>
    <x v="0"/>
    <s v="SUBSECRETARÍA DE SERVICIOS A LA CIUDADANÍA"/>
    <x v="20"/>
    <s v="DIRECCIÓN DE ATENCIÓN AL CIUDADANO"/>
    <s v="LAURA SOFIA CARVAJAL DE LEON"/>
    <m/>
    <d v="2018-09-22T00:00:00"/>
    <x v="11"/>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Hacer seguimiento diario para detectar  las inconsistencias que se puedan presentar frente al número de registro fotografico Vs SICON. "/>
    <m/>
    <n v="3"/>
    <s v="Correctiva"/>
    <s v=" Índice de inconsistencias en el registro.  Meta: 0 inconsistencias"/>
    <n v="0"/>
    <x v="0"/>
    <s v="SUBSECRETARÍA DE SERVICIOS A LA CIUDADANÍA"/>
    <x v="20"/>
    <s v="DIRECCIÓN DE ATENCIÓN AL CIUDADANO"/>
    <s v="LAURA SOFIA CARVAJAL DE LEON"/>
    <m/>
    <d v="2018-09-22T00:00:00"/>
    <x v="11"/>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ar , actualizar, publicar y socializar el procedimiento  PM05-PR17 &quot;mecanismos de medición&quot;, para establecer el umbral de cumplimiento del indicador  con el fin de  facilitar la toma de decisiones"/>
    <n v="1"/>
    <n v="1"/>
    <s v="Acción de Mejora"/>
    <s v="Procedimiento PM05-PR17 actualizado, publicado y socializado "/>
    <s v="1 procedimiento actualizado,  publicado y socializado"/>
    <x v="0"/>
    <s v="SUBSECRETARÍA DE SERVICIOS A LA CIUDADANÍA"/>
    <x v="20"/>
    <s v="DIRECCIÓN DE ATENCIÓN AL CIUDADANO"/>
    <s v="LAURA SOFIA CARVAJAL DE LEON"/>
    <m/>
    <d v="2018-08-30T00:00:00"/>
    <x v="25"/>
    <d v="2018-10-30T00:00:00"/>
    <s v="30/10/2018 Se encuentra programado para actualizar en el mes de noviembre."/>
    <s v=" "/>
    <d v="2019-01-17T00:00:00"/>
    <s v="Blanca Ofir Murillo_x000a_María Janneth Romero"/>
    <s v="17/01/2019: De acuerdo a la justificación del proceso, la evidencia aportada y la verificación del procedimiento PM05-PR17 Versión 5,0 se evidencia el cumplimiento de la acción por lo tanto se cierra y se excluye del PMP_x000a_______________________________________________x000a_16/11/2018: A través del radicado SMD-DSC-237517-2018 la DSC solicita reprogramar la acción, con el siguiente argumento: &quot;Se realizó la inclusión del lineamiento, pero quedo implicito el umbral del 80% establecido por el plan de desarrollo, por lo anteiror se modificará nuevamente para que queda más claro&quot;_x000a__x000a_En virtud de lo anterior y teniendo en cuenta que en el ejercicio de seguimiento realizado por el equipo auditor a corte 30/10/2018 se hizo esta recomendación, se acepta la misma a través del Radicado No. SDM-OCI-243390-2018 y se hace el ajuste en la fecha de terminación de la acción. _x000a__x000a_31/10/2018: Se aporta como evidencia el procedimiento PM05-PR17 actualizado en fecha 29/08/2018, en el cual no se evidencia el cumpllimiento integral de acción planteada: &quot;...para establecer el umbral de cumplimiento del indicador  con el fin de  facilitar la toma de decisiones...&quot; no se identifica el umbral establecido._x000a__x000a_De acuerdo a lo anteriormente expuesto se recomienda reprogramar de conformidad con lo establecido en el PV01-PR04"/>
    <x v="1"/>
    <n v="1"/>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m/>
    <n v="3"/>
    <s v="Acción de Mejora"/>
    <s v="Procedimiento actualizado, publicado y socializado "/>
    <s v="1 procedimiento actualizado,  publicado y socializado"/>
    <x v="0"/>
    <s v="SUBSECRETARÍA DE SERVICIOS A LA CIUDADANÍA"/>
    <x v="20"/>
    <s v="DIRECCIÓN DE ATENCIÓN AL CIUDADANO"/>
    <s v="LAURA SOFIA DE CARVAJAL DE LEON"/>
    <m/>
    <d v="2018-07-15T00:00:00"/>
    <x v="17"/>
    <d v="2018-10-30T00:00:00"/>
    <s v="30/10/2018 Se encuentra programado para actualizar esperando el rediseño institucional"/>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De acuerdo a la encuesta de satisfaccion , los ciudadanos perciben que la sala de espera no es suficiente para el total de ciudadanos que participan en los cursos de pedagogía_x000a__x000a_"/>
    <s v="Diseñar e implementar  plan un de trabajo  con las acciones necesarias para aumentar la satisfaccion de los usuarios con respecto a la infraestructura y adecuacion para  la prestacion del servicio de cursos pedagogicos"/>
    <m/>
    <n v="4"/>
    <s v="Acción de Mejora"/>
    <s v="Adecuaciones implementadas vs adecuaciones programadas "/>
    <n v="1"/>
    <x v="0"/>
    <s v="SUBSECRETARÍA DE SERVICIOS A LA CIUDADANÍA"/>
    <x v="20"/>
    <s v="DIRECCIÓN DE ATENCIÓN AL CIUDADANO"/>
    <s v="LAURA SOFIA CARVAJAL DE LEON"/>
    <m/>
    <d v="2018-09-03T00:00:00"/>
    <x v="28"/>
    <d v="2018-10-30T00:00:00"/>
    <s v="30/10/2018 Se adjunta plan de trabajo, el cual se encuentra en ejecución"/>
    <m/>
    <m/>
    <m/>
    <m/>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Falta de experticia del equipo auditor en el ejercicio de auditoria."/>
    <s v="Realizar un taller práctico sobre redacción de hallazgos al equipo de auditores de calidad vinculados al ejercicio realizado en la vigencia 2018."/>
    <n v="1"/>
    <n v="1"/>
    <s v="Correctiva"/>
    <s v="No. de servidores que asisten al taller / No. de servidores convocados al taller"/>
    <n v="0.9"/>
    <x v="3"/>
    <m/>
    <x v="18"/>
    <m/>
    <s v="DIEGO NAIRO USECHE"/>
    <m/>
    <d v="2018-11-01T00:00:00"/>
    <x v="29"/>
    <d v="2018-12-28T00:00:00"/>
    <s v="28/12/2018: Auditor: María Janneth Romero M._x000a__x000a_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el conocimiento de la ISO 9011:2018"/>
    <s v="Realizar una socialiización sobre la competencia de los auditores (ISO 19011:2018 - Numeral 7) al equipo de auditores de calidad vinculados al ejercicio realizado en la vigencia 2018."/>
    <m/>
    <n v="2"/>
    <s v="Correctiva"/>
    <s v="No. de servidores socializados / No. de servidores convocados a la socialización"/>
    <n v="0.9"/>
    <x v="3"/>
    <m/>
    <x v="18"/>
    <m/>
    <s v="DIEGO NAIRO USECHE"/>
    <m/>
    <d v="2018-11-01T00:00:00"/>
    <x v="29"/>
    <d v="2018-12-28T00:00:00"/>
    <s v="28/12/2018: Auditor: María Janneth Romero M._x000a__x000a_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la aprehensón del conocmiento"/>
    <s v="Evaluar la aprehension de conocimiento del taller y de la socialización realizadas."/>
    <m/>
    <n v="3"/>
    <s v="Correctiva"/>
    <s v="No. de servidores evaluados / No. de servidores que asistieton al taller y a la  socialización"/>
    <n v="1"/>
    <x v="3"/>
    <m/>
    <x v="18"/>
    <m/>
    <s v="DIEGO NAIRO USECHE"/>
    <m/>
    <d v="2018-11-01T00:00:00"/>
    <x v="29"/>
    <d v="2018-12-28T00:00:00"/>
    <s v="28/12/2018: Auditor: María Janneth Romero M._x000a__x000a_Actividad programada para realizar en el primer semestre de la vigencia 2019"/>
    <s v="En ejecución "/>
    <d v="2018-12-28T00:00:00"/>
    <s v="Claudia Elena Parada Aponte"/>
    <s v="No se reportan evidencias"/>
    <x v="0"/>
    <n v="0"/>
    <n v="0"/>
  </r>
  <r>
    <s v="073-2018"/>
    <n v="2018"/>
    <s v="SERVICIO AL CIUDADANO"/>
    <s v="AUDITORÍA PQRSD 2018"/>
    <d v="2018-08-13T00:00:00"/>
    <s v="NC1 _x000a_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m/>
    <n v="1"/>
    <s v="Correctiva"/>
    <s v="(Mesas de trabajo realizadas/mesas de trabajo programadas)*100"/>
    <n v="1"/>
    <x v="0"/>
    <s v="SUBSECRETARÍA DE SERVICIOS A LA CIUDADANÍA_x000a_SUBSECRETARÍA DE GESTIÓN CORPORATIVA"/>
    <x v="21"/>
    <s v="DIRECCIÓN DE ATENCIÓN AL CIUDADANO_x000a_SUBDIRECCIÓN ADMINISTRATIVA"/>
    <s v="LAURA SOFIA CARVAJAL DE LEÓN"/>
    <m/>
    <d v="2018-10-01T00:00:00"/>
    <x v="11"/>
    <m/>
    <m/>
    <m/>
    <m/>
    <m/>
    <m/>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x v="0"/>
    <s v="SUBSECRETARÍA DE GESTIÓN JURIDICA"/>
    <x v="1"/>
    <s v="DIRECCIÓN DE GESTIÓN DE COBRO"/>
    <s v="ROBERTO JOSE FUENTES FERNÁNDEZ"/>
    <m/>
    <d v="2018-10-01T00:00:00"/>
    <x v="11"/>
    <m/>
    <m/>
    <m/>
    <d v="2018-10-31T00:00:00"/>
    <s v="Blanca Ofir Murillo_x000a_María Janneth Romero M"/>
    <s v="31/10/2018: De acuerdo a la mesa de trabajo realizada con el equipo operativo de la SJC en la fecha, se acordó ajustar la redacción de la acción y el indicador establecido, con el fin de cerrar las acciones 155-2017 (7) y 156-2017 (14)._x000a__x000a_"/>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Gestionar el fortalecimiento del equipo de trabajo, conforme al volumen historico de documentos, para mejorar la capacidad de respuesta de las PQRSD allegadas a la dependencia."/>
    <m/>
    <n v="2"/>
    <s v="Correctiva"/>
    <s v="Equipo de trabajo adicional / Equipo de trabajo requerido"/>
    <n v="1"/>
    <x v="0"/>
    <s v="SUBSECRETARÍA DE GESTIÓN JURIDICA"/>
    <x v="1"/>
    <s v="DIRECCIÓN DE GESTIÓN DE COBRO"/>
    <s v="ROBERTO JOSE FUENTES FERNÁNDEZ"/>
    <m/>
    <d v="2018-10-01T00:00:00"/>
    <x v="10"/>
    <m/>
    <m/>
    <m/>
    <d v="2019-01-17T00:00:00"/>
    <s v="Blanca Ofir Murillo_x000a_María Janneth Romero M"/>
    <s v="17/01/2019: No se presento evidencia del cumplimiento de la ejecución de esta acción"/>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_x000a_ 2.Falta de personal para ejecutar labores, relacionadas con las respuestas a las solicitudes."/>
    <s v="Gestionar ante el ordenador del gasto el fortalecimiento de los grupos responsables de dar respuesta a las PQRSD relacionadas con el proceso de Regulación y Control."/>
    <m/>
    <n v="4"/>
    <s v="Correctiva"/>
    <s v="(Personal contratado/personal programado para contratar)*100"/>
    <n v="1"/>
    <x v="0"/>
    <s v="SUBSECRETARÍA DE GESTIÓN DE LA MOVILIDAD"/>
    <x v="7"/>
    <s v="DIRECCIÓN DE INGENIERÍA DE TRÁNSITO _x000a_DIRECCIÓN DE GESTIÓN DE TRÁNSITO"/>
    <s v="NICOLAS ADOLFO CORREAL HUERTAS"/>
    <m/>
    <d v="2018-09-03T00:00:00"/>
    <x v="10"/>
    <m/>
    <m/>
    <m/>
    <d v="2019-01-17T00:00:00"/>
    <s v="Blanca Ofir Murillo_x000a_María Janneth Romero"/>
    <s v="17/01/2019: No se presento evidencia del cumplimiento de la ejecución de esta acción"/>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ficiencias en la adecuada apropiación del aplicativo de correspondencia."/>
    <s v="Realizar socialización sobre aplicativo de correspondencia dirigido a los responsables de proyectar respuestas del proceso Regulación y Control."/>
    <m/>
    <n v="5"/>
    <s v="Correctiva"/>
    <s v="Número de servidores socializados en aplicativo de correspondencia del proceso Regulación y Control/ Número de servidores por socializar en aplicativo de correspondencia del proceso Regulación y Control) *100"/>
    <n v="1"/>
    <x v="0"/>
    <s v="SUBSECRETARÍA DE GESTIÓN DE LA MOVILIDAD"/>
    <x v="7"/>
    <s v="DIRECCIÓN DE INGENIERÍA DE TRÁNSITO _x000a_DIRECCIÓN DE GESTIÓN DE TRÁNSITO"/>
    <s v="NICOLAS ADOLFO CORREAL HUERTAS"/>
    <m/>
    <d v="2018-09-03T00:00:00"/>
    <x v="10"/>
    <m/>
    <m/>
    <m/>
    <d v="2019-01-17T00:00:00"/>
    <s v="Blanca Ofir Murillo_x000a_María Janneth Romero"/>
    <s v="17/01/2019: No se presento evidencia del cumplimiento de la ejecución de esta acción"/>
    <x v="0"/>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Impartir instrucciones a los supervisores condicionando el pago de contratistas con la actualización del aplicativo de correspondencia y SDQS y para las personas de planta recordarles que no se pueden pasar del termino establecido en la ley o se remitira a la oficina de control disciplinario"/>
    <m/>
    <n v="6"/>
    <s v="Correctiva"/>
    <s v="1 memorando dirigido a los supervisores y personal de planta"/>
    <s v="1 memorando"/>
    <x v="0"/>
    <s v="SUBSECRETARÍA DE SERVICIOS A LA CIUDADANÍA"/>
    <x v="20"/>
    <s v="DIRECCIÓN DE ATENCIÓN AL CIUDADANO"/>
    <s v="LAURA SOFIA CARVAJAL DE LEÓN"/>
    <m/>
    <d v="2018-09-03T00:00:00"/>
    <x v="10"/>
    <d v="2018-10-30T00:00:00"/>
    <s v="30/10/2018 El memorando ya se remitió para los supervisores y personal de planta.  Se solicitará cierre a la OCI"/>
    <s v=" "/>
    <d v="2019-01-17T00:00:00"/>
    <s v="Blanca Ofir Muriillo_x000a_María Janneth Romero"/>
    <s v="17/01/2019: Se aporta como evidencia radicado SDM-DSC-204635-2018 de fecha 27/09/2018 a través del cual la DSC establece criterios en relación al seguimiento al PQRSD en la Dirección._x000a__x000a_De conformidad con lo anterior se cierra la acción y se excluye del PMP"/>
    <x v="1"/>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Reforzar el equipo responsable de dar respuestas a los PQRSD, (causa 1 y 2)._x000a_"/>
    <m/>
    <n v="7"/>
    <s v="Correctiva"/>
    <s v="(Personal contratado/personas programadas para contratar)*100"/>
    <n v="1"/>
    <x v="0"/>
    <s v="SUBSECRETARÍA DE SERVICIOS A LA CIUDADANÍA"/>
    <x v="20"/>
    <s v="DIRECCIÓN DE ATENCIÓN AL CIUDADANO"/>
    <s v="LAURA SOFIA CARVAJAL DE LEÓN"/>
    <m/>
    <d v="2018-09-03T00:00:00"/>
    <x v="10"/>
    <d v="2018-10-30T00:00:00"/>
    <s v="30/10/2018 Se contrataron 4 personas se adjuntan listado y se tiene programado contratar 1 en el mes de noviembre"/>
    <s v=" "/>
    <d v="2019-01-17T00:00:00"/>
    <s v="Blanca Ofir Muriillo_x000a_María Janneth Romero"/>
    <s v="17/01/219: En la evidencia aportada da cuenta de 4 procesos de contratación realizda y 1 en tramite. De acuerdo a lo anterior se procede a cerrar la acción y excluirla del PMP"/>
    <x v="1"/>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Actualizar los sistemas de correspondencia y SDQS para la vigencia de 2018"/>
    <m/>
    <n v="8"/>
    <s v="Corrección "/>
    <s v="Correspondencia contestada/correspondencia recibida"/>
    <n v="1"/>
    <x v="0"/>
    <s v="SUBSECRETARÍA DE SERVICIOS A LA CIUDADANÍA"/>
    <x v="20"/>
    <s v="DIRECCIÓN DE ATENCIÓN AL CIUDADANO"/>
    <s v="LAURA SOFIA CARVAJAL DE LEÓN"/>
    <m/>
    <d v="2018-10-01T00:00:00"/>
    <x v="30"/>
    <d v="2018-10-30T00:00:00"/>
    <s v="30/10/2018 Se realiza revisión mensual frente al indicador "/>
    <m/>
    <m/>
    <m/>
    <m/>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m/>
    <n v="9"/>
    <s v="Correctiva"/>
    <s v="No peticiones con respuesta oportuna / No de Peticiones asignadas"/>
    <n v="1"/>
    <x v="2"/>
    <m/>
    <x v="4"/>
    <m/>
    <s v="HORTENSIA MALDONADO"/>
    <m/>
    <d v="2018-10-30T00:00:00"/>
    <x v="11"/>
    <m/>
    <m/>
    <m/>
    <d v="2018-12-04T00:00:00"/>
    <s v="Deicy Astrid Beltrán,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_x000a_Se recomienda continuar con los seguimientos y dar cumplimiento a la acción. . "/>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m/>
    <n v="10"/>
    <s v="Corrección "/>
    <s v="No de peticiones descargadas / No de peticiones recibidas por la SA"/>
    <n v="1"/>
    <x v="2"/>
    <m/>
    <x v="4"/>
    <m/>
    <s v="HORTENSIA MALDONADO"/>
    <m/>
    <d v="2018-10-30T00:00:00"/>
    <x v="11"/>
    <m/>
    <m/>
    <m/>
    <d v="2018-12-04T00:00:00"/>
    <s v="Deicy Astrid Beltrán,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_x000a_Se recomienda continuar con los seguimientos. "/>
    <x v="0"/>
    <n v="0"/>
    <n v="0"/>
  </r>
  <r>
    <s v="074-2018"/>
    <n v="2018"/>
    <s v="GESTIÓN LEGAL Y CONTRACTUAL "/>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Mala asignación de los PQRS al interior de la Entidad."/>
    <s v="Descargar los PQRSD en el aplicativo por parte del  funcionario a cargo, a las  peticiones que se encuentren pendientes por tramite para dar por terminado el proceso."/>
    <m/>
    <n v="12"/>
    <s v="Corrección "/>
    <s v="N° de PQRS descargados/ N° de PQRSD contestadas pero pendiente por descargar"/>
    <s v="100 %"/>
    <x v="2"/>
    <m/>
    <x v="3"/>
    <m/>
    <s v="Carolina Pombo Rivera"/>
    <m/>
    <d v="2018-10-01T00:00:00"/>
    <x v="10"/>
    <m/>
    <m/>
    <m/>
    <d v="2018-12-24T00:00:00"/>
    <s v="Deicy Astrid Beltrán,Rosa Amparo Quintana ."/>
    <s v="24/12/2018 seguimiento realizado por las profesionales Deicy Astrid Beltrán y  Rosa Amparo Quintana. _x000a_El proceso  aporta evidencia de la base de datos a través de la cual se le realiza el seguimiento a la correspondencia, sin embargo, se requiere verificar en sitio para evidenciar el cumplimiento del indicador.  _x000a_CONCLUSION: Acción Abierta, pendiente de revisión en sitio, por parte de la OCI _x000a_________________________x000a__x000a_04/12/2018 seguimiento realizado por las profesionales Deicy Astrid Beltrán, Rosa Amparo Quintana, Luz Yamile Aya. _x000a_Se evidenció que la Dirección ha implementado mecanismos para realizar el control de las PQRS, sin embargo, cómo la acción aún está en ejecución, se procedera a realizar una revisión a finales de diciembre y de esta forma verificar el  cumplimiento de la acción y del indicador._x000a_CONCLUSION: La acción no se ha cumplido por lo tanto continua abierta.    _x000a_"/>
    <x v="0"/>
    <n v="0"/>
    <n v="0"/>
  </r>
  <r>
    <s v="074-2018"/>
    <n v="2018"/>
    <s v="GESTIÓN LEGAL Y CONTRACTUAL "/>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Falta de descargue en el aplicativo de PQRS por parte de los responsables._x000a_"/>
    <s v="Realizar seguimiento mensual a las peticiones radicadas a traves de PQRS."/>
    <m/>
    <n v="13"/>
    <s v="Correctiva"/>
    <s v="N°de PQRS contestados y descargados mensualmente dentro de los terminos legales /N° de PQRS asignados "/>
    <n v="1"/>
    <x v="2"/>
    <m/>
    <x v="3"/>
    <m/>
    <s v="Carolina Pombo Rivera"/>
    <m/>
    <d v="2018-10-01T00:00:00"/>
    <x v="10"/>
    <m/>
    <m/>
    <m/>
    <d v="2018-12-24T00:00:00"/>
    <s v="Deicy Astrid Beltrán,Rosa Amparo Quintana ."/>
    <s v="24/12/2018 seguimiento realizado por las profesionales Deicy Astrid Beltrán y  Rosa Amparo Quintana. _x000a_El proceso  aporta evidencia de la base de datos a través de la cual se le realiza el seguimiento a la correspondencia, sin embargo se requiere verificar en sitio para evidenciar el cumplimiento del indicador.  _x000a_CONCLUSION: Acción Abierta, pendiente de revisión en sitio, por parte de la OCI _x000a________________________________________________________x000a_04/12/2018 seguimiento realizado por las profesionales Deicy Astrid Beltrán, Rosa Amparo Quintana, Luz Yamile Aya. _x000a_Se evidenció que la Dirección ha implementado mecanismos para realizar el control de las PQRS, sin embargo, cómo la acción aún está en ejecución, se procedera a realizar una revisión a finales de diciembre y de esta forma verificar el  cumplimiento de la acción y del indicador._x000a_CONCLUSION: La acción no se ha cumplido por lo tanto continua abierta.    _x000a_"/>
    <x v="0"/>
    <n v="0"/>
    <n v="0"/>
  </r>
  <r>
    <s v="074-2018"/>
    <n v="2018"/>
    <s v="GESTIÓN LEGAL Y CONTRACTUAL "/>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Falta de capacitación en el modulo de PQRS para todos los intervinientes del procedimiento_x000a_"/>
    <s v="Incluir en la induccion y reinduccion de los servidores del proceso de gestion legal y contractual el procedimiento para el SDQS y el Aplicativo de Correspondencia."/>
    <m/>
    <n v="14"/>
    <s v="Correctiva"/>
    <s v="No. Personal Socializado y Evaluado/N° Personal Convocado."/>
    <n v="1"/>
    <x v="2"/>
    <m/>
    <x v="3"/>
    <m/>
    <s v="Carolina Pombo Rivera"/>
    <m/>
    <d v="2018-10-01T00:00:00"/>
    <x v="10"/>
    <m/>
    <m/>
    <m/>
    <d v="2018-12-24T00:00:00"/>
    <s v="Deicy Astrid Beltrán,Rosa Amparo Quintana ."/>
    <s v="24/12/2018 seguimiento realizado por las profesionales Deicy Astrid Beltrán y  Rosa Amparo Quintana. _x000a_El proceso  aporta evidencia relacionada con socalizaciones proceso de gestión legal y contractual , sin embargo no hay evidencia o acta que determine los temas que se trataron,  tampoco hay evidencia del cumplimiento del indicador que hace referencia al personal evaluado,  por lo tanto, la acción ni el indicador  se han cumplido. _x000a_CONCLUSION: Acción Abierta, reprogramar fecha de cumplimiento.  "/>
    <x v="0"/>
    <n v="0"/>
    <n v="0"/>
  </r>
  <r>
    <s v="075-2018"/>
    <n v="2018"/>
    <s v="GESTIÓN LEGAL Y CONTRACTUAL "/>
    <s v="AUDITORÍA PQRSD 2018"/>
    <d v="2018-08-13T00:00:00"/>
    <s v="NC 3 _x000a_Se evidencia que no se están reportando a la Oficina de Control Disciplinario, las respuestas inoportunas o sin respuesta de los PQRSD asignados"/>
    <s v="Incumplimiento de requisitos relacionados al tratamiento de PQRSD"/>
    <s v="Desconocimiento del Procedimiento "/>
    <s v="Socializar del  procedimiento trámite PQRSD ( PM05-PR01) de la Secretaría Distrital de Movilidad."/>
    <n v="1"/>
    <n v="1"/>
    <s v="Correctiva"/>
    <s v="No. Personal Socializado y Evaluado/N° Personal Convocado."/>
    <n v="1"/>
    <x v="2"/>
    <m/>
    <x v="3"/>
    <m/>
    <s v="Carolina Pombo Rivera"/>
    <m/>
    <d v="2018-10-01T00:00:00"/>
    <x v="10"/>
    <m/>
    <m/>
    <m/>
    <d v="2018-12-24T00:00:00"/>
    <s v="Deicy Astrid Beltrán,Rosa Amparo Quintana ."/>
    <s v="24/12/2018 seguimiento realizado por las profesionales Deicy Astrid Beltrán y  Rosa Amparo Quintana. _x000a_El proceso  aporta evidencia relacionada con socializaciones proceso de gestión legal y contractual , sin embargo, no hay evidencia o acta que determine los temas que se trataron,  tampoco hay evidencia del cumplimiento del indicador que hace referencia a personal evaluado,  por lo tanto, la acción ni el indicador  se han cumplido. _x000a_CONCLUSION: Acción Abierta, reprogramar fecha de cumplimiento.  "/>
    <x v="0"/>
    <n v="0"/>
    <n v="0"/>
  </r>
  <r>
    <s v="075-2018"/>
    <n v="2018"/>
    <s v="GESTIÓN LEGAL Y CONTRACTUAL "/>
    <s v="AUDITORÍA PQRSD 2018"/>
    <d v="2018-08-13T00:00:00"/>
    <s v="NC 3 _x000a_Se evidencia que no se están reportando a la Oficina de Control Disciplinario, las respuestas inoportunas o sin respuesta de los PQRSD asignados"/>
    <s v="Incumplimiento de requisitos relacionados al tratamiento de PQRSD"/>
    <s v="Desconocimiento del Procedimiento "/>
    <s v="Dar cumplimiento al Procedimiento de seguimiento al tramite de PQRSD ( PM05-PR01) respecto al reporte mensual a Control Disciplinario por el incumplimiento a la contestacion de PQRS en los terminos estipulados."/>
    <m/>
    <n v="2"/>
    <s v="Corrección"/>
    <s v="Un (1) Reporte Mensual"/>
    <n v="1"/>
    <x v="2"/>
    <m/>
    <x v="3"/>
    <m/>
    <s v="Carolina Pombo Rivera"/>
    <m/>
    <d v="2018-10-01T00:00:00"/>
    <x v="10"/>
    <m/>
    <m/>
    <m/>
    <m/>
    <m/>
    <m/>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_x000a_Realizar informes mensuales con su respectivos análisis que permitan detectar presuntos incumplimientos, para ser reportados a Control Disciplinario, si es del caso."/>
    <m/>
    <n v="3"/>
    <s v="Correctiva"/>
    <s v="Reporte Mensual a Control Disciplinario o acta mensual de no reporte"/>
    <n v="1"/>
    <x v="0"/>
    <s v="SUBSECRETARÍA DE GESTIÓN DE LA MOVILIDAD"/>
    <x v="7"/>
    <s v="DIRECCIÓN DE INGENIERÍA DE TRÁNSITO _x000a_DIRECCIÓN DE GESTIÓN DE TRÁNSITO"/>
    <s v="NICOLAS ADOLFO CORREAL HUERTAS"/>
    <m/>
    <d v="2018-09-03T00:00:00"/>
    <x v="10"/>
    <m/>
    <m/>
    <m/>
    <d v="2019-01-17T00:00:00"/>
    <s v="Blanca Ofir Murillo_x000a_María Janneth Romero"/>
    <s v="17/01/2019: No se presento evidencia del cumplimiento de la ejecución de esta acción"/>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m/>
    <n v="4"/>
    <s v="Corrección "/>
    <s v="Acta de reunión por vigencia"/>
    <n v="2"/>
    <x v="0"/>
    <s v="SUBSECRETARÍA DE GESTIÓN DE LA MOVILIDAD"/>
    <x v="7"/>
    <s v="DIRECCIÓN DE INGENIERÍA DE TRÁNSITO _x000a_DIRECCIÓN DE GESTIÓN DE TRÁNSITO"/>
    <s v="NICOLAS ADOLFO CORREAL HUERTAS"/>
    <m/>
    <d v="2018-09-03T00:00:00"/>
    <x v="10"/>
    <m/>
    <m/>
    <m/>
    <d v="2019-01-17T00:00:00"/>
    <s v="Blanca Ofir Murillo_x000a_María Janneth Romero"/>
    <s v="17/01/2019: No se presento evidencia del cumplimiento de la ejecución de esta acción"/>
    <x v="0"/>
    <n v="0"/>
    <n v="0"/>
  </r>
  <r>
    <s v="075-2018"/>
    <n v="2018"/>
    <s v="SERVICIO AL CIUDADANO"/>
    <s v="AUDITORÍA PQRSD 2018"/>
    <d v="2018-07-31T00:00:00"/>
    <s v="NC 3 _x000a_Se evidencia que no se están reportando a la Oficina de Control Disciplinario, las respuestas inoportunas o sin respuesta de los PQRSD asignados."/>
    <s v="Cumplimiento parcial del procedimiento"/>
    <s v="Cumplimiento parcial del procedimiento"/>
    <s v="Reportar a la oficina de Control Disciplinario los casos en que se evidencio el incumplimiento de la normativa vigente Ley 1755 de 2015 vigencia 2018,una vez realizada la depuración y verificación en el area correspondiente._x000a_"/>
    <m/>
    <n v="5"/>
    <s v="Corrección "/>
    <s v="(Número de PQRSD reportadas a OCD/Número de PQRSD respondidas fuera de termino y/o sin respuesta una vez realizada la depuración y a discreción del jefe de area)*100 "/>
    <n v="1"/>
    <x v="0"/>
    <s v="SUBSECRETARÍA DE SERVICIOS A LA CIUDADANÍA"/>
    <x v="20"/>
    <s v="DIRECCIÓN DE ATENCIÓN AL CIUDADANO"/>
    <s v="LAURA SOFIA CARVAJAL DE LEÓN"/>
    <m/>
    <d v="2018-02-16T00:00:00"/>
    <x v="30"/>
    <d v="2018-10-30T00:00:00"/>
    <s v="30/10/2018 Se realizará la depuración y se remitirá si es necesario"/>
    <m/>
    <m/>
    <m/>
    <m/>
    <x v="0"/>
    <n v="0"/>
    <n v="0"/>
  </r>
  <r>
    <s v="075-2018"/>
    <n v="2018"/>
    <s v="SERVICIO AL CIUDADANO"/>
    <s v="AUDITORÍA PQRSD 2018"/>
    <d v="2018-07-31T00:00:00"/>
    <s v="NC 3 _x000a_Se evidencia que no se están reportando a la Oficina de Control Disciplinario, las respuestas inoportunas o sin respuesta de los PQRSD asignados."/>
    <s v="Cumplimiento parcial del procedimiento"/>
    <s v="Cumplimiento parcial del procedimiento"/>
    <s v="Realizar reunión de la vigencia 2018 con la Directora de Servicio al Ciudadano para verificar los casos a reportar"/>
    <m/>
    <n v="6"/>
    <s v="Correctiva"/>
    <s v="Acta de reunión por vigencia"/>
    <n v="2"/>
    <x v="0"/>
    <s v="SUBSECRETARÍA DE SERVICIOS A LA CIUDADANÍA"/>
    <x v="20"/>
    <s v="DIRECCIÓN DE ATENCIÓN AL CIUDADANO"/>
    <s v="LAURA SOFIA CARVAJAL DE LEÓN"/>
    <m/>
    <d v="2018-10-01T00:00:00"/>
    <x v="30"/>
    <d v="2018-10-30T00:00:00"/>
    <s v="30/10/2018 Se realizará una vez se haga la depuración como soporte de revisión"/>
    <m/>
    <m/>
    <m/>
    <m/>
    <x v="0"/>
    <n v="0"/>
    <n v="0"/>
  </r>
  <r>
    <s v="075-2018"/>
    <n v="2018"/>
    <s v="GESTIÓN ADMINISTRATIVA"/>
    <s v="AUDITORÍA PQRSD 2018"/>
    <d v="2018-08-13T00:00:00"/>
    <s v="NC 3 _x000a_ Se evidencia que no se están reportando a la Oficina de Control Disciplinario, las respuestas inoportunas o sin respuesta de los PQRSD asignados."/>
    <s v="Incumplimiento de requisitos relacionados altratamiento de PQRSD"/>
    <s v="Debillidad en los mecanismos de seguimiento a las peticiones asignadas a cada uno de los funcionarios de la SA."/>
    <s v="Identificar las PQRSD con incumplimiento en los términos de respuesta y evaluar por parte del jefe de la dependencia la pertinencia del reporte a la OCD."/>
    <m/>
    <n v="7"/>
    <s v="Correctiva"/>
    <s v="Un (1) Reporte Mensual"/>
    <n v="1"/>
    <x v="2"/>
    <m/>
    <x v="4"/>
    <m/>
    <s v="HORTENSIA MALDONADO"/>
    <m/>
    <d v="2018-10-30T00:00:00"/>
    <x v="19"/>
    <m/>
    <m/>
    <m/>
    <d v="2018-12-04T00:00:00"/>
    <s v="Deicy Astrid Beltrán, Rosa Amparo Quintana y Luz Yamile Aya"/>
    <s v="04/12/2018 seguimiento realizado por las profesionales Deicy Astrid Beltrán, Rosa Amparo Quintana, Luz Yamile Aya. _x000a_Se evidencióel reporte de las  PQRSD con incumplimiento en los términos de respuesta , sin embargo, al remitirse correo a la Jefe de la Subdirección, para evaluaar  la pertinencia del reporte a la OCD, hasta el día de hoy (04/12/2018) no se da cumplimiento a la totalidad de la acción formulada.      _x000a_Se recomienda evidenciar la ejecución total de la acción, sin embargo, se indica que la misma aún se encuentra en término de ejecución  21/12/2018._x000a_Conclusión: Acción Abierta. _x000a______________________________________________________________x000a_01/11/2018 seguimiento realizado por las profesionales Deicy Astrid Beltrán, Rosa Amparo Quintana, Luz Yamile Aya y atendido por los profesionales de la Subdirección Administrativa (Fernando Cendales, Doris Nancy Alvis)._x000a_La Subdirección Adminsitrativa, mediante memorando SDM-SA-233188 de 2018, solicita la unificación  de este hallazgo con el 75-2018, por reunir requisitos establecidos en el &quot;Procedimiento para la Formulación y Seguimiento de Planes de_x000a_Mejoramiento&quot; Código: PV01- PR04, Versión 5, que en sus lineamientos determina   &quot;Si existen hallazgos similares en el PMP originados por diferentes fuentes, el proceso evaluado solicitará por escrito a la OCI para que analice, unifique y actualice el plan de mejoramiento correspondiente, previa mesa de trabajo con el responsable del tema. &quot;_x000a_Conclusión Una vez analizada la solicitud de la dependencia y teniendo en cuenta que reune los requisitos señlados precedentemente el Jefe de la OCI, queda unificada la acción 28 con la presente, cerrando la número 28 de 2018._x000a_Se verificara el cumplimiento el 21 de diciembre de 2018   "/>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x v="0"/>
    <s v="SUBSECRETARÍA DE SERVICIOS A LA CIUDADANÍA"/>
    <x v="20"/>
    <s v="DIRECCIÓN DE ATENCIÓN AL CIUDADANO"/>
    <s v="LAURA SOFIA CARVAJAL DE LEÓN"/>
    <m/>
    <d v="2018-09-03T00:00:00"/>
    <x v="31"/>
    <d v="2018-10-30T00:00:00"/>
    <s v="30/10/2018 se agendo reunión para el 4 de diciembre con el fin de planear la estrategía, las capacitaciones y como va operar el defensor del ciudadano"/>
    <m/>
    <m/>
    <m/>
    <m/>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m/>
    <n v="2"/>
    <s v="Correctiva"/>
    <s v="(Número de personal evaluado/Número de personal capacitado)*100 "/>
    <n v="0.8"/>
    <x v="0"/>
    <s v="SUBSECRETARÍA DE SERVICIOS A LA CIUDADANÍA"/>
    <x v="20"/>
    <s v="DIRECCIÓN DE ATENCIÓN AL CIUDADANO"/>
    <s v="LAURA SOFIA CARVAJAL DE LEÓN"/>
    <m/>
    <d v="2018-09-03T00:00:00"/>
    <x v="31"/>
    <d v="2018-10-30T00:00:00"/>
    <m/>
    <m/>
    <m/>
    <m/>
    <m/>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m/>
    <n v="3"/>
    <s v="Correctiva"/>
    <s v="(Número de campañas realizadas/Número de campañas programadas)*100 "/>
    <n v="1"/>
    <x v="0"/>
    <s v="SUBSECRETARÍA DE SERVICIOS A LA CIUDADANÍA"/>
    <x v="20"/>
    <s v="DIRECCIÓN DE ATENCIÓN AL CIUDADANO"/>
    <s v="LAURA SOFIA CARVAJAL DE LEÓN"/>
    <m/>
    <d v="2018-09-03T00:00:00"/>
    <x v="31"/>
    <d v="2018-10-30T00:00:00"/>
    <m/>
    <m/>
    <m/>
    <m/>
    <m/>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m/>
    <n v="4"/>
    <s v="Correctiva"/>
    <s v="(Número de concursos realizados/numero de concursos programados) * 100"/>
    <n v="1"/>
    <x v="0"/>
    <s v="SUBSECRETARÍA DE SERVICIOS A LA CIUDADANÍA"/>
    <x v="20"/>
    <s v="DIRECCIÓN DE ATENCIÓN AL CIUDADANO"/>
    <s v="LAURA SOFIA CARVAJAL DE LEÓN"/>
    <m/>
    <d v="2018-09-03T00:00:00"/>
    <x v="31"/>
    <d v="2018-10-30T00:00:00"/>
    <m/>
    <m/>
    <m/>
    <m/>
    <m/>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Realizar el informe semestral de la gestióm realizada por el Defensor del Ciudadano de conformidad con lo establecido en la normatividad vigente."/>
    <m/>
    <n v="5"/>
    <s v="Correctiva"/>
    <s v="Numero de informes realizados/numero de informes programados*100"/>
    <n v="1"/>
    <x v="0"/>
    <s v="SUBSECRETARÍA DE SERVICIOS A LA CIUDADANÍA"/>
    <x v="20"/>
    <s v="DIRECCIÓN DE ATENCIÓN AL CIUDADANO"/>
    <s v="LAURA SOFIA CARVAJAL DE LEÓN"/>
    <m/>
    <d v="2018-09-03T00:00:00"/>
    <x v="31"/>
    <d v="2018-10-30T00:00:00"/>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x v="2"/>
    <m/>
    <x v="4"/>
    <m/>
    <s v="HORTENSIA MALDONADO"/>
    <m/>
    <d v="2018-09-30T00:00:00"/>
    <x v="11"/>
    <m/>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m/>
    <n v="2"/>
    <s v="Correctiva"/>
    <s v="No de evaluaciones realizadas / No Total de servidors socializados"/>
    <n v="1"/>
    <x v="2"/>
    <m/>
    <x v="4"/>
    <m/>
    <s v="HORTENSIA MALDONADO"/>
    <m/>
    <d v="2018-09-30T00:00:00"/>
    <x v="11"/>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x v="2"/>
    <m/>
    <x v="4"/>
    <m/>
    <s v="HORTENSIA MALDONADO"/>
    <m/>
    <d v="2018-09-30T00:00:00"/>
    <x v="32"/>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m/>
    <n v="2"/>
    <s v="Correctiva"/>
    <s v="No de radicadores Socializados / No total de radicadores"/>
    <n v="1"/>
    <x v="2"/>
    <m/>
    <x v="4"/>
    <m/>
    <s v="HORTENSIA MALDONADO"/>
    <m/>
    <d v="2018-09-30T00:00:00"/>
    <x v="11"/>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m/>
    <n v="3"/>
    <s v="Correctiva"/>
    <s v="No de evaluaciones realizadas / No Total de Socializados"/>
    <n v="1"/>
    <x v="2"/>
    <m/>
    <x v="4"/>
    <m/>
    <s v="HORTENSIA MALDONADO"/>
    <m/>
    <d v="2018-09-30T00:00:00"/>
    <x v="11"/>
    <m/>
    <m/>
    <m/>
    <m/>
    <m/>
    <m/>
    <x v="0"/>
    <n v="0"/>
    <n v="0"/>
  </r>
  <r>
    <s v="079-2018"/>
    <n v="2018"/>
    <s v="SERVICIO AL CIUDADANO"/>
    <s v="AUDITORÍA PQRSD 2018"/>
    <d v="2018-08-03T00:00:00"/>
    <s v="Obs 3 Se evidencia, que si bien se han suscritos Planes de Mejoramiento por Procesos, producto de las auditorias y seguimientos realizados por la OCI, las acciones no han sido efectivas por cuanto persisten las debilidades observadas en el desarrollo de las mismas. Así mismo de conformidad con lo establecido en el Procedimiento PV01-PR04 Formulación y Seguimiento de Planes de Mejoramiento Versión 4.0, no se suscribió de manera oportuna (Cinco días hábiles) el PMP resultado del seguimiento semestral de fecha febrero de 2018 por parte de la DSC."/>
    <s v="No se suscribio plan de mejoramiento dentro de los terminos establecidos"/>
    <s v="1. Capacidad Instalada insuficiente (personal actual vs radicados recibidos)"/>
    <s v="Redistribuir el equipo responsable de correspondencia"/>
    <n v="1"/>
    <n v="1"/>
    <s v="Correctiva"/>
    <s v="Redistribución de personal realizada/redistribucion de personal programada"/>
    <n v="1"/>
    <x v="0"/>
    <s v="SUBSECRETARÍA DE SERVICIOS A LA CIUDADANÍA"/>
    <x v="20"/>
    <s v="DIRECCIÓN DE ATENCIÓN AL CIUDADANO"/>
    <s v="LAURA SOFIA CARVAJAL DE LEÓN"/>
    <m/>
    <d v="2018-09-03T00:00:00"/>
    <x v="10"/>
    <d v="2018-10-30T00:00:00"/>
    <s v="30/10/2018 Se asignaron dos personas para correspondencia adicional a las que ya estaban, con el fin de apoyar y lograr la actualización. Adicionalmente a una contingencia que se realizó."/>
    <s v=" "/>
    <d v="2019-01-17T00:00:00"/>
    <s v="Blanca Ofir Muriillo_x000a_María Janneth Romero"/>
    <s v="17/01/2019: Se aporta como evidencia acta de reunión de fecha 14/09/2018 a tavés de la cual la Directora de DSC realiza la redistribución del personal para apoyar la gestión de correspondencia._x000a__x000a_De acuerdo a lo observado se cierra la acción y se excluye del PMP"/>
    <x v="1"/>
    <n v="0"/>
    <n v="0"/>
  </r>
  <r>
    <s v="080-2018"/>
    <n v="2018"/>
    <s v="GESTIÓN LEGAL Y CONTRACTUAL"/>
    <s v="INFORME SEGUIMIENTO AL SISTEMA DE INFORMACION DE PROCESOS JUDICIALES SIPROJWEB"/>
    <s v="9 DE AGOSTO DE 2018"/>
    <s v="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
    <s v="NO SUSCRIPCION DE PLAN DE MEJORAMIENTO"/>
    <s v="Debilidad en los controles para los planes de mejoramiento."/>
    <s v="Realizar cuatro seguimiento del  plan de mejoramiento que incluya los riesgos materializados."/>
    <m/>
    <n v="2"/>
    <s v="Correccion "/>
    <s v="Numero de Seguimientos Realizados/Numero de Seguimientos Programados "/>
    <n v="1"/>
    <x v="2"/>
    <m/>
    <x v="3"/>
    <m/>
    <s v="Carolina Pombo Rivera - Directora de Asuntos Legales"/>
    <m/>
    <d v="2018-11-01T00:00:00"/>
    <x v="33"/>
    <m/>
    <m/>
    <m/>
    <d v="2018-12-24T00:00:00"/>
    <s v="Deicy Astrid Beltrán,Rosa Amparo Quintana ."/>
    <s v="24/12/2018 seguimiento realizado por las profesionales Deicy Astrid Beltrán y  Rosa Amparo Quintana. _x000a_El proceso  aporta evidencia de un  seguimiento realizado  a los planes de mejoramiento, sin embargo el indicador determina que deben ser cuatro, por lo tanto la acción no se ha cumplido y su fecha de terminación es el 01 de abril de 2019. _x000a_En este orden de ideas, se considera que  la acción se ecneuntra abierta. _x000a_Conclusión: La acción de mejora , no se ha cumplido._x000a_Recomendación: Continuar con el cumplimiento de la acción. . "/>
    <x v="0"/>
    <n v="0"/>
    <n v="0"/>
  </r>
  <r>
    <s v="081-2018"/>
    <n v="2018"/>
    <s v="GESTIÓN LEGAL Y CONTRACTUAL"/>
    <s v="INFORME SEGUIMIENTO AL SISTEMA DE INFORMACION DE PROCESOS JUDICIALES SIPROJWEB"/>
    <s v="FEBRER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Realizar mesa de trabajo mensual con los responsables de los procesos judiciales ( Contenciosos Administrativos) con el fin de revisar el autocontrol que se lleva acabo respecto a la publicacion de las actuaciones realizadas."/>
    <n v="1"/>
    <n v="1"/>
    <s v="Correctiva"/>
    <s v="(Mesas de trabajo realizadas/mesas de trabajo programadas)*100"/>
    <n v="1"/>
    <x v="2"/>
    <m/>
    <x v="3"/>
    <m/>
    <s v="Carolina Pombo Rivera - Directora de Asuntos Legales"/>
    <m/>
    <d v="2018-11-01T00:00:00"/>
    <x v="33"/>
    <m/>
    <m/>
    <m/>
    <m/>
    <m/>
    <m/>
    <x v="0"/>
    <n v="0"/>
    <n v="0"/>
  </r>
  <r>
    <s v="081-2018"/>
    <n v="2018"/>
    <s v="GESTIÓN LEGAL Y CONTRACTUAL"/>
    <s v="INFORME SEGUIMIENTO AL SISTEMA DE INFORMACION DE PROCESOS JUDICIALES SIPROJWEB"/>
    <s v="FEBRERO DE 2018_x000a__x000a_9 DE AGOST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Actualizar el Siprojweb con las actuaciones generadas  de los Procesos Judiciales ( Contenciosos Administrativos) durante los periodos 2017 y 2018."/>
    <m/>
    <n v="2"/>
    <s v="Corrección"/>
    <s v="Numero de Actuaciones publicadas/ Numero de Actuaciones Generadas."/>
    <n v="1"/>
    <x v="2"/>
    <m/>
    <x v="3"/>
    <m/>
    <s v="Carolina Pombo Rivera - Directora de Asuntos Legales"/>
    <m/>
    <d v="2018-11-01T00:00:00"/>
    <x v="33"/>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seguimientos periodicos al SIPROJWEB, para verificar las actuaciones realizadas por los profesionales."/>
    <n v="1"/>
    <n v="1"/>
    <s v="Correctiva"/>
    <s v="Número de seguimientos realizados / Número de seguimientos mensuales programados"/>
    <n v="1"/>
    <x v="2"/>
    <m/>
    <x v="3"/>
    <m/>
    <s v="Carolina Pombo Rivera - Directora de Asuntos Legales"/>
    <m/>
    <d v="2018-09-01T00:00:00"/>
    <x v="33"/>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la actualizacion de los procesos judiciales evidenciados en el informe de seguimiento."/>
    <m/>
    <n v="2"/>
    <s v="Corrección"/>
    <s v="Numero de Procesos judiciales Calificados/Numero de Procesos judiciales evidenciados como no calificados."/>
    <n v="1"/>
    <x v="2"/>
    <m/>
    <x v="3"/>
    <m/>
    <s v="Carolina Pombo Rivera - Directora de Asuntos Legales"/>
    <m/>
    <d v="2018-09-01T00:00:00"/>
    <x v="33"/>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la actualización de los procesos judiciales que figuran sin seguimiento."/>
    <n v="1"/>
    <n v="1"/>
    <s v="Correctiva"/>
    <s v="Número de procesos judiciales actualizados  / Número de procesos judiciales sin seguimiento "/>
    <n v="1"/>
    <x v="2"/>
    <m/>
    <x v="3"/>
    <m/>
    <s v="Carolina Pombo Rivera - Directora de Asuntos Legales"/>
    <m/>
    <d v="2018-11-01T00:00:00"/>
    <x v="33"/>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seguimiento bimestral (autocontrol) a cada procesos por parte del profesional a cargo."/>
    <m/>
    <n v="2"/>
    <s v="Corrección"/>
    <s v="Número de seguimientos  realizados bimestral  / Número de seguimientos programados"/>
    <n v="1"/>
    <x v="2"/>
    <m/>
    <x v="3"/>
    <m/>
    <s v="Carolina Pombo Rivera - Directora de Asuntos Legales"/>
    <m/>
    <d v="2018-11-01T00:00:00"/>
    <x v="33"/>
    <m/>
    <m/>
    <m/>
    <m/>
    <m/>
    <m/>
    <x v="0"/>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Realizar Cronograma estipulando las fechas en las que se va a realizar la actualizacion de los procesos por abogado."/>
    <n v="1"/>
    <n v="1"/>
    <s v="Correctiva"/>
    <s v="Número de seguimientos mensuales realizados / Número de seguimientos mensuales programados"/>
    <n v="1"/>
    <x v="2"/>
    <m/>
    <x v="3"/>
    <m/>
    <s v="Carolina Pombo Rivera - Directora de Asuntos Legales"/>
    <m/>
    <d v="2018-11-01T00:00:00"/>
    <x v="33"/>
    <m/>
    <m/>
    <m/>
    <m/>
    <m/>
    <m/>
    <x v="0"/>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Actualizacion y depuración en el siprojweb de los procesos reasignados."/>
    <m/>
    <n v="2"/>
    <s v="Corrección"/>
    <s v="Número de procesos judiciales actualizados  / Número de procesos judiciales evidenciados."/>
    <n v="1"/>
    <x v="2"/>
    <m/>
    <x v="3"/>
    <m/>
    <s v="Carolina Pombo Rivera - Directora de Asuntos Legales"/>
    <m/>
    <d v="2018-11-01T00:00:00"/>
    <x v="33"/>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al profesional."/>
    <s v="Inadecuado seguimiento y actualizacion de los procesos en la plataforma. "/>
    <s v="Realizar Cronograma mensual estipulando las fechas en las que se va a realizar la actualizacion de los procesos"/>
    <n v="1"/>
    <n v="1"/>
    <s v="Correctiva"/>
    <s v="Número de seguimientos mensuales realizados / Número de seguimientos mensuales programados"/>
    <n v="1"/>
    <x v="2"/>
    <m/>
    <x v="3"/>
    <m/>
    <s v="Carolina Pombo Rivera - Directora de Asuntos Legales"/>
    <m/>
    <d v="2018-11-01T00:00:00"/>
    <x v="33"/>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s v="Inadecuado seguimiento y actualizacion de los procesos en la plataforma. "/>
    <s v="Asignacion y actualizacion de los Procesos en siprojweb."/>
    <m/>
    <n v="2"/>
    <s v="Correccion"/>
    <s v="Número de procesos judiciales actualizados  / Número de procesos judiciales evidenciados."/>
    <n v="1"/>
    <x v="2"/>
    <m/>
    <x v="3"/>
    <m/>
    <s v="Carolina Pombo Rivera - Directora de Asuntos Legales"/>
    <m/>
    <d v="2018-11-01T00:00:00"/>
    <x v="33"/>
    <m/>
    <m/>
    <m/>
    <m/>
    <m/>
    <m/>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Deficiencia en la estructuración de los estudios previos de los contratos realizados en desarrollo del convenio con la Policía."/>
    <s v="_x000a_Realizar e implementar lista de chequeo para_x000a_para verificación de los requisitos a tener en cuenta para estructuración de los estudios previos y socializarlos_x000a_a los estructuradores del proyecto 6219 de la DCV."/>
    <n v="1"/>
    <n v="1"/>
    <s v="Correctiva"/>
    <s v="Nº de Estructuradores socializados de la DCV.   / Nº de Estructuradores del proyecto 6219 de la DCV"/>
    <n v="1"/>
    <x v="0"/>
    <s v="SUBSECRETARÍA DE GESTIÓN DE LA MOVILIDAD"/>
    <x v="7"/>
    <s v="SUBDIRECCIÓN DE CONTROL DE TRÁNSITO Y TRANSPORTE"/>
    <s v="Director de Control y Vigilancia"/>
    <m/>
    <d v="2018-10-16T00:00:00"/>
    <x v="34"/>
    <m/>
    <m/>
    <m/>
    <m/>
    <m/>
    <m/>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m/>
    <n v="2"/>
    <s v="Correctiva"/>
    <s v=" _x000a_5 Seguimientos "/>
    <n v="1"/>
    <x v="0"/>
    <s v="SUBSECRETARÍA DE GESTIÓN DE LA MOVILIDAD"/>
    <x v="7"/>
    <s v="SUBDIRECCIÓN DE CONTROL DE TRÁNSITO Y TRANSPORTE"/>
    <s v="Director de Control y Vigilancia"/>
    <m/>
    <d v="2018-10-16T00:00:00"/>
    <x v="34"/>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_x000a__x000a_"/>
    <s v="Informe trimestral de relación de los policiales que realizan actividades en vía, VS  las bases de datos adminitradas por la SMD."/>
    <n v="1"/>
    <x v="0"/>
    <s v="SUBSECRETARÍA DE GESTIÓN DE LA MOVILIDAD"/>
    <x v="7"/>
    <s v="SUBDIRECCIÓN DE CONTROL DE TRÁNSITO Y TRANSPORTE"/>
    <s v="Director de Control y Vigilancia"/>
    <m/>
    <d v="2018-10-16T00:00:00"/>
    <x v="17"/>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_x000a_"/>
    <m/>
    <n v="2"/>
    <s v="Correctiva"/>
    <s v="Informe bimestral de los certificados de formación técnicos en seguridad vial de policias que ingresen a ser parte del convenio y realizan actividades en vía. (comparendos e IPAT) _x000a_"/>
    <n v="1"/>
    <x v="0"/>
    <s v="SUBSECRETARÍA DE GESTIÓN DE LA MOVILIDAD"/>
    <x v="7"/>
    <s v="SUBDIRECCIÓN DE CONTROL DE TRÁNSITO Y TRANSPORTE"/>
    <s v="Director de Control y Vigilancia"/>
    <m/>
    <d v="2018-10-16T00:00:00"/>
    <x v="34"/>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x v="0"/>
    <s v="SUBSECRETARÍA DE GESTIÓN DE LA MOVILIDAD"/>
    <x v="7"/>
    <s v="SUBDIRECCIÓN DE CONTROL DE TRÁNSITO Y TRANSPORTE"/>
    <s v="Director de Control y Vigilancia"/>
    <m/>
    <d v="2018-10-16T00:00:00"/>
    <x v="35"/>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m/>
    <n v="2"/>
    <s v="Correctiva"/>
    <s v="Justificación de las líneas de inversión ejecutadas / Total de líneas de inversión a ejecutar."/>
    <s v="una justificación"/>
    <x v="0"/>
    <s v="SUBSECRETARÍA DE GESTIÓN DE LA MOVILIDAD"/>
    <x v="7"/>
    <s v="SUBDIRECCIÓN DE CONTROL DE TRÁNSITO Y TRANSPORTE"/>
    <s v="Director de Control y Vigilancia"/>
    <m/>
    <d v="2018-10-16T00:00:00"/>
    <x v="26"/>
    <m/>
    <m/>
    <m/>
    <d v="2019-01-17T00:00:00"/>
    <s v="Blanca Ofir Murillo_x000a_María Janneth Romero"/>
    <s v="17/01/2019: No se presento evidencia del cumplimiento de la ejecución de esta acción"/>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la programación de los Comités Técnicos Operativos del Convenio Interadministrativo"/>
    <s v="Realizar los comités técnico operativo de acuerdo a lo establecido en el Convenio Interadministrativo vigente _x000a_"/>
    <n v="1"/>
    <n v="1"/>
    <s v="Correctiva"/>
    <s v="Un comité técnico operativo mensual"/>
    <n v="1"/>
    <x v="0"/>
    <s v="SUBSECRETARÍA DE GESTIÓN DE LA MOVILIDAD"/>
    <x v="7"/>
    <s v="SUBDIRECCIÓN DE CONTROL DE TRÁNSITO Y TRANSPORTE"/>
    <s v="Director de Control y Vigilancia"/>
    <m/>
    <d v="2018-10-16T00:00:00"/>
    <x v="30"/>
    <m/>
    <m/>
    <m/>
    <m/>
    <m/>
    <m/>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el seguimiento de los compromisos definidos en las reuniones de Comités Técnicos Operativos del Convenio Interadministrativo"/>
    <s v="Realizar seguimiento en los comités técnicos operativos a los compromisos adquiridos en los comites anteriores y de acuerdo a las actas de reunión.  "/>
    <m/>
    <n v="2"/>
    <s v="Correctiva"/>
    <s v="No. de seguimientos a los compromisos definidos  en las actas del comité técnico operativo / Total de compromisos definidos en las actas del comité técnico operativo."/>
    <n v="1"/>
    <x v="0"/>
    <s v="SUBSECRETARÍA DE GESTIÓN DE LA MOVILIDAD"/>
    <x v="7"/>
    <s v="SUBDIRECCIÓN DE CONTROL DE TRÁNSITO Y TRANSPORTE"/>
    <s v="Director de Control y Vigilancia"/>
    <m/>
    <d v="2018-10-16T00:00:00"/>
    <x v="34"/>
    <m/>
    <m/>
    <m/>
    <m/>
    <m/>
    <m/>
    <x v="0"/>
    <n v="0"/>
    <n v="0"/>
  </r>
  <r>
    <s v="090-2018"/>
    <n v="2018"/>
    <s v="REGULACIÓN Y CONTROL"/>
    <s v="AUDITORÍA  AL CONVENIO INTERADMINISTRATIVO 2017-667 "/>
    <d v="2018-09-20T00:00:00"/>
    <s v="NO CONFORMIDAD 5_x000a_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
    <s v="No realizar el giro de los aportes del convenio en las fechas establecidas"/>
    <s v="Incumplimiento en los tiempos definidos para la suscripción del Manual de Seguimiento Administrativo y Operativo."/>
    <s v="Realizar tres (3) mesas de trabajo para la actualización del manual de seguimiento administrativo y operativo del convenio interadministrativo, "/>
    <n v="1"/>
    <n v="1"/>
    <s v="Correctiva"/>
    <s v="Mesas de trabajo realizadas / Mesas de trabajo programadas_x000a_"/>
    <n v="1"/>
    <x v="0"/>
    <s v="SUBSECRETARÍA DE GESTIÓN DE LA MOVILIDAD"/>
    <x v="7"/>
    <s v="SUBDIRECCIÓN DE CONTROL DE TRÁNSITO Y TRANSPORTE"/>
    <s v="Director de Control y Vigilancia"/>
    <m/>
    <d v="2018-10-16T00:00:00"/>
    <x v="34"/>
    <m/>
    <m/>
    <m/>
    <m/>
    <m/>
    <m/>
    <x v="0"/>
    <n v="0"/>
    <n v="0"/>
  </r>
  <r>
    <s v="091-2018"/>
    <n v="2018"/>
    <s v="REGULACIÓN Y CONTROL"/>
    <s v="AUDITORÍA  AL CONVENIO INTERADMINISTRATIVO 2017-667 "/>
    <d v="2018-09-20T00:00:00"/>
    <s v="NO CONFORMIDAD No.6_x000a_El acta de inicio del Convenio Interadministrativo fue suscrita el 24 de marzo de 2017 y remitida por el supervisor a la Dirección de Asuntos Legales el 2 de mayo de 2017, mediante memorando SDM-DCV-62736-2017; previo requerimiento que realizara la DAL, mediante memorando SDM-DAL-62568-2017 del 02 de mayo de 2017, para que allegaran los documentos del convenio para ser publicados."/>
    <m/>
    <s v="Incumplimiento en los tiempos establecidos en el  Manual de Supervisión e interventoría  de la Secretaría Distrital de Movilidad."/>
    <s v="Realizar una capación a los supervisores y apoyos, en temas relacionados con el manual de supervisión e interventoria"/>
    <n v="1"/>
    <n v="1"/>
    <s v="Correctiva"/>
    <s v="Numero de supervisores y apoyos del proyecto 6219 capacitados/Numero de supervisores y apoyos del proyecto 6219."/>
    <n v="1"/>
    <x v="0"/>
    <s v="SUBSECRETARÍA DE GESTIÓN DE LA MOVILIDAD"/>
    <x v="7"/>
    <s v="SUBDIRECCIÓN DE CONTROL DE TRÁNSITO Y TRANSPORTE"/>
    <s v="Director de Control y Vigilancia"/>
    <m/>
    <d v="2018-10-16T00:00:00"/>
    <x v="25"/>
    <m/>
    <m/>
    <m/>
    <d v="2019-01-17T00:00:00"/>
    <s v="Blanca Ofir Murillo_x000a_María Janneth Romero"/>
    <s v="17/01/2019: No se presento evidencia del cumplimiento de la ejecución de esta acción"/>
    <x v="0"/>
    <n v="0"/>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x v="0"/>
    <s v="SUBSECRETARÍA DE SERVICIOS A LA CIUDADANÍA"/>
    <x v="10"/>
    <s v="DIRECCIÓN DE INVESTIGACIONES ADMINISTRATIVAS AL TRÁNSITO Y TRANSPORTE"/>
    <s v="Dirección de Procesos Administrativos"/>
    <m/>
    <d v="2018-11-01T00:00:00"/>
    <x v="16"/>
    <m/>
    <m/>
    <m/>
    <m/>
    <m/>
    <m/>
    <x v="0"/>
    <n v="0"/>
    <n v="0"/>
  </r>
  <r>
    <s v="094-2018"/>
    <n v="2018"/>
    <s v="SERVICIO AL CIUDADANO"/>
    <s v="SEGUIMIENTO AL CONTRATO DE PATIOS Y GRÚAS No. 2018-114 CON ALCANCE"/>
    <d v="2018-10-11T00:00:00"/>
    <s v="NC 1 No se evidenciaron registros sobre la entrega oportuna por parte de la DSC (supervisión) a la Dirección de Asuntos Legales de los informes mensuales de la interventoría para su publicación en el sistema de SECOP, incumpliendo con lo establecido en el artículo 8 del Decreto 103 de 2015, Decreto 1081 de 2015 en el Artículo 2.1.1.2.1.8, Decreto Ley 019 de 2012 y el capítulo III numeral 3.7 en el párrafo 4 del Manual de Contratación de la SDM."/>
    <s v="Debilidades en el seguimiento de actividades al interior del poceso"/>
    <s v="Interpretación errada del manual de contratación teniendo en cuenta que dice secop II y no secop I frente a la remisión de los informes mensuales para su publicación.."/>
    <s v="Remitir los informes mensuales de la interventoría para su publicación en el sistema de SECOP."/>
    <n v="1"/>
    <n v="1"/>
    <s v="Corrección"/>
    <s v="(Informes aprobados,enviados/Informes publicados)*100"/>
    <n v="1"/>
    <x v="0"/>
    <s v="SUBSECRETARÍA DE SERVICIOS A LA CIUDADANÍA"/>
    <x v="20"/>
    <s v="DIRECCIÓN DE ATENCIÓN AL CIUDADANO"/>
    <s v="LAURA SOFIA CARVAJAL DE LEÓN"/>
    <m/>
    <d v="2018-11-01T00:00:00"/>
    <x v="10"/>
    <m/>
    <m/>
    <m/>
    <d v="2019-01-17T00:00:00"/>
    <s v="Blanca Ofir Muriillo_x000a_María Janneth Romero"/>
    <s v="17/01/2019: Se aporta como evidencia el radicado SDM-DSC-258666-2018 de fecha 04/12/2018, a través del cual la DSC remite a la DAL los informes de ejecución del Contrato 2018-350 correspondiente a los meses de febrero a septiembre del 2018, no obstante no se da cumplimiento al indicador establecido, en lo relacionado con la publicacion de los informes remitidos. De la verificación efectuada por el equipo auditor en SECOP I se evidencia que aún no se publican los informes de ejecución del contrato."/>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Solicitar a la interventoria que requiera al concesionario la implementación  y habilitación del acceso a Internet en la Zona de subsanaciones y se garantice la continúa prestación del servicio."/>
    <n v="1"/>
    <n v="1"/>
    <s v="Corrección"/>
    <s v="(Solicitud realizada/solicitud programada)*100"/>
    <n v="1"/>
    <x v="0"/>
    <s v="SUBSECRETARÍA DE SERVICIOS A LA CIUDADANÍA"/>
    <x v="20"/>
    <s v="DIRECCIÓN DE ATENCIÓN AL CIUDADANO"/>
    <s v="LAURA SOFIA CARVAJAL DE LEÓN"/>
    <m/>
    <d v="2018-10-19T00:00:00"/>
    <x v="23"/>
    <m/>
    <m/>
    <m/>
    <d v="2019-01-17T00:00:00"/>
    <s v="Blanca Ofir Muriillo_x000a_María Janneth Romero"/>
    <s v="17/01/2019: Se aporta como evidencia el radicado SDM-DSC-224595-2018 de fecha 22/10/2018 a través del cual DSC solicita a la Interventoria verificar y requerir la implementación y habilitación del acceso a internet enla zona de subsanaciones._x000a__x000a_De acuerdo a lo observado se cierra la acción y se excluye del PMP"/>
    <x v="1"/>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un seguimiento mensual a la Interventoria frente a la implementación y habilitación del acceso a Internet en la Zona de subsanaciones y se garantice la continua prestación del servicio. "/>
    <m/>
    <n v="2"/>
    <s v="Correctiva"/>
    <s v="(Seguimiento realizado/seguimiento programado)*100"/>
    <n v="1"/>
    <x v="0"/>
    <s v="SUBSECRETARÍA DE SERVICIOS A LA CIUDADANÍA"/>
    <x v="20"/>
    <s v="DIRECCIÓN DE ATENCIÓN AL CIUDADANO"/>
    <s v="LAURA SOFIA CARVAJAL DE LEÓN"/>
    <m/>
    <d v="2018-11-01T00:00:00"/>
    <x v="5"/>
    <m/>
    <m/>
    <m/>
    <m/>
    <m/>
    <m/>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reuniones  de verificación  de la obligación contractual de la Interventoría por un periodo de tres(3)  meses una vez se disponga de la conectividad "/>
    <m/>
    <n v="3"/>
    <s v="Correctiva"/>
    <s v="(Reuniones realizadas/ reuniones programadas)*100"/>
    <n v="1"/>
    <x v="0"/>
    <s v="SUBSECRETARÍA DE SERVICIOS A LA CIUDADANÍA"/>
    <x v="20"/>
    <s v="DIRECCIÓN DE ATENCIÓN AL CIUDADANO"/>
    <s v="LAURA SOFIA CARVAJAL DE LEÓN"/>
    <m/>
    <d v="2019-01-30T00:00:00"/>
    <x v="16"/>
    <m/>
    <m/>
    <m/>
    <m/>
    <m/>
    <m/>
    <x v="0"/>
    <n v="0"/>
    <n v="0"/>
  </r>
  <r>
    <s v="096-2018"/>
    <n v="2018"/>
    <s v="SERVICIO AL CIUDADANO"/>
    <s v="SEGUIMIENTO AL CONTRATO DE PATIOS Y GRÚAS No. 2018-114 CON ALCANCE"/>
    <d v="2018-10-11T00:00:00"/>
    <s v="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
    <s v="Debilidades en la supervisión"/>
    <s v="No se había detectado la incongruencia entre el manual FM-CT01 y el requerimiento técnico del contrato 2018-114"/>
    <s v="Requerir a la Interventoría revisar el cumplimiento del manual FM-CT01, cuyo alcance será sobre la muestra mensual del 20% de videos de inmovilización de vehículos e ingreso al parqueadero y este en congruencia con el anexo técnico"/>
    <n v="1"/>
    <n v="1"/>
    <s v="Corrección"/>
    <s v="(requerimiento realizado/requerimiento programado)*100"/>
    <n v="1"/>
    <x v="0"/>
    <s v="SUBSECRETARÍA DE SERVICIOS A LA CIUDADANÍA"/>
    <x v="20"/>
    <s v="DIRECCIÓN DE ATENCIÓN AL CIUDADANO"/>
    <s v="LAURA SOFIA CARVAJAL DE LEÓN"/>
    <m/>
    <d v="2018-10-19T00:00:00"/>
    <x v="36"/>
    <m/>
    <m/>
    <m/>
    <d v="2019-01-17T00:00:00"/>
    <s v="Blanca Ofir Muriillo_x000a_María Janneth Romero"/>
    <s v="17/01/2019: Se aporta como evidencia el radicado SDM-DSC-224595-2018 de fecha 22/10/2018 a través del cual DSC solicita a la Interventoria revisar el cumplimiento del manual FM-CT01, cuyo alcance será sobre la muestra mensual del 20% de videos de inmovilización de vehículos e ingreso al parqueadero y este en congruencia con el  Anexo técnico._x000a__x000a_De acuerdo a lo observado se cierra la acción y se excluye del PMP"/>
    <x v="1"/>
    <n v="0"/>
    <n v="0"/>
  </r>
  <r>
    <s v="096-2018"/>
    <n v="2018"/>
    <s v="SERVICIO AL CIUDADANO"/>
    <s v="SEGUIMIENTO AL CONTRATO DE PATIOS Y GRÚAS No. 2018-114 CON ALCANCE"/>
    <d v="2018-10-11T00:00:00"/>
    <s v="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
    <s v="Debilidades en la supervisión"/>
    <s v="No se había detectado la incongruencia entre el manual FM-CT01 y el requerimiento técnico del contrato 2018-114"/>
    <s v="Solicitar a la Interventoría entrega mensual del informe sobre los requerimientos y seguimientos de los mismos, que realizó a la Concesión por no cumplir con lo establecido en el manual FM-CT01, evidenciando las mejoras a implementar ó implementadas por el Concesionario."/>
    <m/>
    <n v="2"/>
    <s v="Correctiva"/>
    <s v="Informe mensual "/>
    <n v="3"/>
    <x v="0"/>
    <s v="SUBSECRETARÍA DE SERVICIOS A LA CIUDADANÍA"/>
    <x v="20"/>
    <s v="DIRECCIÓN DE ATENCIÓN AL CIUDADANO"/>
    <s v="LAURA SOFIA CARVAJAL DE LEÓN"/>
    <m/>
    <d v="2018-11-01T00:00:00"/>
    <x v="30"/>
    <m/>
    <m/>
    <m/>
    <m/>
    <m/>
    <m/>
    <x v="0"/>
    <n v="0"/>
    <n v="0"/>
  </r>
  <r>
    <s v="096-2018"/>
    <n v="2018"/>
    <s v="SERVICIO AL CIUDADANO"/>
    <s v="SEGUIMIENTO AL CONTRATO DE PATIOS Y GRÚAS No. 2018-114 CON ALCANCE"/>
    <d v="2018-10-11T00:00:00"/>
    <s v="NC 3 Se evidencia debilidad en el seguimiento por parte de la DSC (supervisión). A lo establecido en el anexo 1. Especificaciones Técnicas del Contrato de Interventoría en el numeral 5.1 literal n) Validar la adecuada prestación del servicio al ciudadano por parte del concesionario, cumpliendo los protocolos establecidos (manual de procedimiento para la captura de videos en vehículos inmovilizados código: FM-CT01) y los requerimientos definidos en el anexo documento técnico del servicio del contrato de la concesión"/>
    <s v="Debilidades en la supervisión"/>
    <s v="No se había detectado la incongruencia entre el manual FM-CT01 y el requerimiento técnico del contrato 2018-114"/>
    <s v="Realizar seguimiento mensual a la Interventoría sobre la aplicación del manual de procedimiento para la captura de videos en vehículos inmovilizados código: FM-CT01, en el cual se evidencien las acciones de la Interventoría frente al Concesionario para la correcta aplicación del manual en mención; para esto, la DSC requerirá a la Interventoría revisar el cumplimiento del manual FM-CT01, cuyo alcance será sobre la muestra mensual del 20% de videos de inmovilización de vehículos e ingreso al parqueadero."/>
    <m/>
    <n v="3"/>
    <s v="Correctiva"/>
    <s v="(Seguimiento realizado/seguimiento programado)*100"/>
    <n v="1"/>
    <x v="0"/>
    <s v="SUBSECRETARÍA DE SERVICIOS A LA CIUDADANÍA"/>
    <x v="20"/>
    <s v="DIRECCIÓN DE ATENCIÓN AL CIUDADANO"/>
    <s v="LAURA SOFIA CARVAJAL DE LEÓN"/>
    <m/>
    <d v="2018-12-01T00:00:00"/>
    <x v="14"/>
    <m/>
    <m/>
    <m/>
    <m/>
    <m/>
    <m/>
    <x v="0"/>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Solicitar al concesionario el ajuste del tiempo del termino de respuesta a los peticionarios de acuerdo con la Ley 1755 de 2012. Es decir, el numeral  5.3.2 &quot;Responder las PQRS&quot; del Manual de Procedimientos Atención al Usuario debe quedar como sigue: &quot;Atención al Usuario con base en la respuesta dada por el Coordinador del área afectada, responde por escrito al Usuario que presento la PQR, el trámite o solución tomada, en un término de quince (15) días hábiles a partir del día siguiente a la fecha de radicación de la queja&quot;"/>
    <n v="1"/>
    <n v="1"/>
    <s v="Corrección"/>
    <s v="1 Manual actulizado"/>
    <n v="1"/>
    <x v="0"/>
    <s v="SUBSECRETARÍA DE SERVICIOS A LA CIUDADANÍA"/>
    <x v="20"/>
    <s v="DIRECCIÓN DE ATENCIÓN AL CIUDADANO"/>
    <s v="LAURA SOFIA CARVAJAL DE LEÓN"/>
    <m/>
    <d v="2018-10-11T00:00:00"/>
    <x v="26"/>
    <m/>
    <m/>
    <m/>
    <d v="2019-01-17T00:00:00"/>
    <s v="Blanca Ofir Muriillo_x000a_María Janneth Romero"/>
    <s v="17/01/2019:  Se aporta como evidencia el manual modificado pagina 13 y  el oficio_x000a_de aprobación de la interventoría._x000a__x000a_De acuerdo a la evidencia aportada se cierra la acción y se excluye del PMP"/>
    <x v="1"/>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Revisión mensual frente a los tiempos de respuesta de PQR"/>
    <m/>
    <n v="2"/>
    <s v="Correctiva"/>
    <s v="(Revisión realizada/revisión programada)*100"/>
    <n v="1"/>
    <x v="0"/>
    <s v="SUBSECRETARÍA DE SERVICIOS A LA CIUDADANÍA"/>
    <x v="20"/>
    <s v="DIRECCIÓN DE ATENCIÓN AL CIUDADANO"/>
    <s v="LAURA SOFIA CARVAJAL DE LEÓN"/>
    <m/>
    <d v="2018-12-01T00:00:00"/>
    <x v="35"/>
    <m/>
    <m/>
    <m/>
    <m/>
    <m/>
    <m/>
    <x v="0"/>
    <n v="0"/>
    <n v="0"/>
  </r>
  <r>
    <s v="098-2018"/>
    <n v="2018"/>
    <s v="SERVICIO AL CIUDADANO"/>
    <s v="SEGUIMIENTO AL CONTRATO DE PATIOS Y GRÚAS No. 2018-114 CON ALCANCE"/>
    <d v="2018-10-11T00:00:00"/>
    <s v="Obs. 1 No se evidencia el seguimiento por parte de la DSC (Supervisión). Para la mejora continua ya que el Manual de procedimiento de Parqueaderos MP-PR-01-Rev. 1, presenta debilidades el numeral 6.5.4 Entrega del Vehículo en el párrafo 2 (El auxiliar debe informar al usuario que por disposición del reglamento de operación los sellos deben ser retirados por el Usuario fuera de las instalaciones del parqueadero), de acuerdo a lo anterior no es claro como el ciudadano retira el vehículo de parqueadero sino puede retirar los sellos dentro de él."/>
    <s v="Debilidades en la supervisión"/>
    <s v="Impresición en el procedimiento del Concesionario  MP-PR-01-Rev1"/>
    <s v="Requerir a la Interventoría para que revise, valide y analice el Manual de procedimiento de Parqueaderos MP-PR-01-Rev. 1, "/>
    <n v="1"/>
    <n v="1"/>
    <s v="Correctiva"/>
    <s v="(requerimiento realizado/requerimiento programado)"/>
    <n v="1"/>
    <x v="0"/>
    <s v="SUBSECRETARÍA DE SERVICIOS A LA CIUDADANÍA"/>
    <x v="20"/>
    <s v="DIRECCIÓN DE ATENCIÓN AL CIUDADANO"/>
    <s v="LAURA SOFIA CARVAJAL DE LEÓN"/>
    <m/>
    <d v="2018-10-19T00:00:00"/>
    <x v="37"/>
    <m/>
    <m/>
    <m/>
    <d v="2019-01-17T00:00:00"/>
    <s v="Blanca Ofir Muriillo_x000a_María Janneth Romero"/>
    <s v="17/01/2019: Se aporta como evidencia el requerimiento a lo Interventoria de fecha 07/11/2018 Radicado SDM-DSC-236134-2018 a tavés del cual se solicita la revisión del manual de Procedimiento de Parqueadero MP-PR-01 Rev. 1._x000a__x000a_De acuerdo a lo anteriormente expuesto se cierra la acción y se excluye del PMP"/>
    <x v="1"/>
    <n v="0"/>
    <n v="0"/>
  </r>
  <r>
    <s v="098-2018"/>
    <n v="2018"/>
    <s v="SERVICIO AL CIUDADANO"/>
    <s v="SEGUIMIENTO AL CONTRATO DE PATIOS Y GRÚAS No. 2018-114 CON ALCANCE"/>
    <d v="2018-10-11T00:00:00"/>
    <s v="Obs. 1 No se evidencia el seguimiento por parte de la DSC (Supervisión). Para la mejora continua ya que el Manual de procedimiento de Parqueaderos MP-PR-01-Rev. 1, presenta debilidades el numeral 6.5.4 Entrega del Vehículo en el párrafo 2 (El auxiliar debe informar al usuario que por disposición del reglamento de operación los sellos deben ser retirados por el Usuario fuera de las instalaciones del parqueadero), de acuerdo a lo anterior no es claro como el ciudadano retira el vehículo de parqueadero sino puede retirar los sellos dentro de él."/>
    <s v="Debilidades en la supervisión"/>
    <s v="Impresición en el procedimiento del Concesionario  MP-PR-01-Rev1"/>
    <s v="Realizar los ajustes sobre el MP-PR-01-Rev. 1 en relación con la extracción total del sello ubicado en el automotor inmovilizado, determinando los momentos en los cuales procede la ruptura y/o retiro del sello  dentro ó fuera del parqueadero,"/>
    <m/>
    <n v="2"/>
    <s v="Corrección"/>
    <s v="(ajustes realizados/ajustes identificados)"/>
    <n v="1"/>
    <x v="0"/>
    <s v="SUBSECRETARÍA DE SERVICIOS A LA CIUDADANÍA"/>
    <x v="20"/>
    <s v="DIRECCIÓN DE ATENCIÓN AL CIUDADANO"/>
    <s v="LAURA SOFIA CARVAJAL DE LEÓN"/>
    <m/>
    <d v="2018-10-19T00:00:00"/>
    <x v="37"/>
    <m/>
    <m/>
    <m/>
    <d v="2019-01-17T00:00:00"/>
    <s v="Blanca Ofir Muriillo_x000a_María Janneth Romero"/>
    <s v="17/01/2019: Se aporta como evidencia el Manual de Parqueo, Custodia y Facturación de Vehículos Inmovilizados actualizado en fecha 19/12/2018 en el cual en su item 6.4.16. Reposición de sellos (página 16) se ncluyen los momentos en los cuales se procede la ruptura y/o retiro del sello dentro o fuera del parqueadero_x000a__x000a_De conformidad con lo evidenciado se cierra la acción y se excluye del PMP"/>
    <x v="1"/>
    <n v="0"/>
    <n v="0"/>
  </r>
  <r>
    <s v="099-2018"/>
    <n v="2018"/>
    <s v="SERVICIO AL CIUDADANO"/>
    <s v="SEGUIMIENTO AL CONTRATO DE PATIOS Y GRÚAS No. 2018-114 CON ALCANCE"/>
    <d v="2018-10-11T00:00:00"/>
    <s v="Obs. 2 Debilidad por parte de la concesión GYP BOGOTA S.A.S  en la entrega del video de ingreso del vehículo de placas NDR597 al parqueadero, el cual fue solicitado in situ."/>
    <s v="Debilidades en la supervisión"/>
    <s v="Ausencia de control en la gestión de entrega de vídeos."/>
    <s v="Realizar seguimiento mensual a la Interventoría para el cumplimiento de la obligación del Concesionario de disponer y entregar los videos que le sean solicitados, para lo cual la DSC requerira a la Interventoría solicitar al Concesionario la implementación de un control para la gestión de entrega de videos por solicitudes de la SDM ó Interventoría, garantizando la entrega oportuna de los videos."/>
    <n v="1"/>
    <n v="1"/>
    <s v="Correctiva"/>
    <s v="(Seguimiento realizado/seguimiento programado)"/>
    <n v="3"/>
    <x v="0"/>
    <s v="SUBSECRETARÍA DE SERVICIOS A LA CIUDADANÍA"/>
    <x v="20"/>
    <s v="DIRECCIÓN DE ATENCIÓN AL CIUDADANO"/>
    <s v="LAURA SOFIA CARVAJAL DE LEÓN"/>
    <m/>
    <d v="2018-10-19T00:00:00"/>
    <x v="5"/>
    <m/>
    <m/>
    <m/>
    <m/>
    <m/>
    <m/>
    <x v="0"/>
    <n v="0"/>
    <n v="0"/>
  </r>
  <r>
    <s v="100-2018"/>
    <n v="2018"/>
    <s v="SERVICIO AL CIUDADANO"/>
    <s v="SEGUIMIENTO AL CONTRATO DE PATIOS Y GRÚAS No. 2018-114 CON ALCANCE"/>
    <d v="2018-10-11T00:00:00"/>
    <s v="Obs. 3 No se evidencia que se cuente de manera integral con el Sistema de Seguridad y Salud en el trabajo de acuerdo a los establecido en la normatividad legal vigente y el anexo técnico anexo 1 - documento de requrimientos tecnicos del servicio"/>
    <s v="Debilidades en la supervisión"/>
    <s v="El área de subsanaciones se encontraba en adecuación aún y la interventoría no había realizado el seguimiento al cumplimiento de estos elementos en dicha área"/>
    <s v="Solicitar a la interventoría conminar al Concesionario en el cumplimiento del Sistema de Seguridad y Salud en el Trabajo, en cuanto a lo que se refiere a lo establecido en la normatividad vigente y el anexo 1 del contrato de concesión. Especificamente en dotar en el área de subsanaciones con una camilla, un botiquín de primeros auxilios y señalizar el extintor"/>
    <n v="1"/>
    <n v="1"/>
    <s v="Corrección"/>
    <s v="(Solicitud realizada/solicitud programada)"/>
    <n v="1"/>
    <x v="0"/>
    <s v="SUBSECRETARÍA DE SERVICIOS A LA CIUDADANÍA"/>
    <x v="20"/>
    <s v="DIRECCIÓN DE ATENCIÓN AL CIUDADANO"/>
    <s v="LAURA SOFIA CARVAJAL DE LEÓN"/>
    <m/>
    <d v="2018-10-11T00:00:00"/>
    <x v="26"/>
    <m/>
    <m/>
    <m/>
    <m/>
    <m/>
    <m/>
    <x v="0"/>
    <n v="0"/>
    <n v="0"/>
  </r>
  <r>
    <s v="100-2018"/>
    <n v="2018"/>
    <s v="SERVICIO AL CIUDADANO"/>
    <s v="SEGUIMIENTO AL CONTRATO DE PATIOS Y GRÚAS No. 2018-114 CON ALCANCE"/>
    <d v="2018-10-11T00:00:00"/>
    <s v="Obs. 3 No se evidencia que se cuente de manera integral con el Sistema de Seguridad y Salud en el trabajo de acuerdo a los establecido en la normatividad legal vigente y el anexo técnico anexo 1 - documento de requrimientos tecnicos del servicio"/>
    <s v="Debilidades en la supervisión"/>
    <s v="El área de subsanaciones se encontraba en adecuación aún y la interventoría no había realizado el seguimiento al cumplimiento de estos elementos en dicha área"/>
    <s v="Revisar  de forma mensual, el cumplimiento de este requisito en el parqueadero"/>
    <m/>
    <n v="2"/>
    <s v="Correctiva"/>
    <s v="(Revisión realizada/revisión programada)*100"/>
    <n v="1"/>
    <x v="0"/>
    <s v="SUBSECRETARÍA DE SERVICIOS A LA CIUDADANÍA"/>
    <x v="20"/>
    <s v="DIRECCIÓN DE ATENCIÓN AL CIUDADANO"/>
    <s v="LAURA SOFIA CARVAJAL DE LEÓN"/>
    <m/>
    <d v="2018-12-01T00:00:00"/>
    <x v="35"/>
    <m/>
    <m/>
    <m/>
    <d v="2019-01-17T00:00:00"/>
    <s v="Blanca Ofir Muriillo_x000a_María Janneth Romero"/>
    <s v="17/01/2019: Se aporta como evidencia oficio de solicitud e informe de interventoría del mes de noviembre en el que se evidencia en la página 24, el cumplimiento del área de atención al ciudadano del parqueadero autorizado N° 1 del Concesionario, se encuentra conforme a lo requerido en el numeral 7.7.2. del Anexo 1 del contrato 2018-114, así como se evidencia en las páginas 59, 147 y 148 la camilla en el área de subsanaciones y el seguimiento a las actividades técnico operativos, específicamente en las obligaciones de seguridad social y salud en el trabajo de los numerales 9.6.9 página 144 y 9.6.11 página 145_x000a__x000a_De acuerdo a lo observado se cierra la acción y se excluye del PMP"/>
    <x v="1"/>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x v="3"/>
    <s v="OFICINA DE CONTROL INTERNO"/>
    <x v="18"/>
    <s v="OFICINA DE CONTROL INTERNO"/>
    <s v="Equipo OCI"/>
    <m/>
    <d v="2019-01-30T00:00:00"/>
    <x v="38"/>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Incluir en el procedimiento de Auditoría Interna, una política de operación que contemple: “Cada vez que se informe por escrito a la OCI de una novedad que afecte el alcance del Sistema de Gestión de Calidad, se incluirá en el PAAI una auditoría que evalué la conformidad de dicha novedad”."/>
    <m/>
    <n v="2"/>
    <s v="Correctiva"/>
    <s v="Procedimiento de Auditoría Interna actualizado"/>
    <n v="1"/>
    <x v="3"/>
    <s v="OFICINA DE CONTROL INTERNO"/>
    <x v="18"/>
    <s v="OFICINA DE CONTROL INTERNO"/>
    <s v="Equipo OCI"/>
    <m/>
    <d v="2019-01-30T00:00:00"/>
    <x v="31"/>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Socializar al equipo operativo el procedimiento de auditoria actualizado. "/>
    <m/>
    <n v="3"/>
    <s v="Correctiva"/>
    <s v="Procedimiento Socializado"/>
    <n v="1"/>
    <x v="3"/>
    <s v="OFICINA DE CONTROL INTERNO"/>
    <x v="18"/>
    <s v="OFICINA DE CONTROL INTERNO"/>
    <s v="Equipo OCI"/>
    <m/>
    <d v="2019-03-31T00:00:00"/>
    <x v="16"/>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Incluir y verificar que en el PAAI de la vigencia 2019 quede programada la auditoría el Procedimiento de los cursos de pedagogía por infracción a las normas de tránsito y transporte, contemplando la visita a la sede de Fontibón. "/>
    <m/>
    <n v="4"/>
    <s v="Correctiva"/>
    <s v="PAAI Actualizado"/>
    <n v="1"/>
    <x v="3"/>
    <s v="OFICINA DE CONTROL INTERNO"/>
    <x v="18"/>
    <s v="OFICINA DE CONTROL INTERNO"/>
    <s v="Equipo OCI"/>
    <m/>
    <d v="2018-12-15T00:00:00"/>
    <x v="6"/>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m/>
    <n v="5"/>
    <s v="Correctiva"/>
    <s v="Plan de Mejoramiento Suscrito"/>
    <n v="1"/>
    <x v="3"/>
    <s v="OFICINA DE CONTROL INTERNO"/>
    <x v="18"/>
    <s v="OFICINA DE CONTROL INTERNO"/>
    <s v="Equipo OCI"/>
    <m/>
    <d v="2019-09-30T00:00:00"/>
    <x v="39"/>
    <d v="2018-12-28T00:00:00"/>
    <s v="28/12/2018: Auditor: María Janneth Romero M._x000a__x000a_Actividad programada para realizar en el primer semestre de la vigencia 2019"/>
    <s v="En ejecución "/>
    <d v="2018-12-28T00:00:00"/>
    <s v="Claudia Elena Parada Aponte"/>
    <s v="No se reportan evidencias"/>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_x000a__x000a__x000a_"/>
    <n v="1"/>
    <n v="1"/>
    <s v="Correctiva"/>
    <s v="N° Socializaciones Ejecutadas/N° socializaciones programadas._x000a_"/>
    <s v="3 Socializaciones _x000a_"/>
    <x v="2"/>
    <m/>
    <x v="3"/>
    <m/>
    <s v="Carolina Pombo Rivera  _x000a_"/>
    <m/>
    <d v="2018-12-01T00:00:00"/>
    <x v="40"/>
    <m/>
    <m/>
    <m/>
    <m/>
    <m/>
    <m/>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_x000a__x000a__x000a_Verificar por parte del Secretario Ténico y el profesional de apoyo, de manera bimensual el estado de la publicación de las actas del Comité."/>
    <m/>
    <n v="2"/>
    <s v="Correctiva"/>
    <s v="N° Revisiones realizadas / N° de Revisiones Programadas "/>
    <s v="100%_x000a_"/>
    <x v="2"/>
    <m/>
    <x v="3"/>
    <m/>
    <s v="Carolina Pombo Rivera  _x000a_"/>
    <m/>
    <d v="2018-12-01T00:00:00"/>
    <x v="40"/>
    <m/>
    <m/>
    <m/>
    <m/>
    <m/>
    <m/>
    <x v="0"/>
    <n v="0"/>
    <n v="0"/>
  </r>
  <r>
    <s v="102-2018"/>
    <n v="2018"/>
    <s v="GESTION LEGAL Y CONTRACTUAL "/>
    <s v="INFORME DE SEGUIMIENTO A LAS FUNCIONES DEL COMITÉ DE CONCILIACION"/>
    <d v="2018-10-16T00:00:00"/>
    <s v="NO CONFORMIDAD No. 1 _x000a_Una vez revisado el sistema SIRP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Actualizar las sesiones  en el SIPROJWEB, vigencia 2017 y 2018.  "/>
    <m/>
    <n v="3"/>
    <s v="Corrección "/>
    <s v="Nª de sesiones publicadas en el Siprojweb/ Nª de sesiones realizadas."/>
    <n v="1"/>
    <x v="2"/>
    <m/>
    <x v="3"/>
    <m/>
    <s v="Carolina Pombo Rivera"/>
    <m/>
    <d v="2018-12-01T00:00:00"/>
    <x v="41"/>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_x000a_"/>
    <n v="1"/>
    <n v="1"/>
    <s v="Correctiva"/>
    <s v="N° Socializaciones Ejecutadas/N° socializaciones programadas._x000a_"/>
    <s v="3 Socializaciones _x000a_"/>
    <x v="2"/>
    <m/>
    <x v="3"/>
    <m/>
    <s v="Carolina Pombo Rivera"/>
    <m/>
    <d v="2018-12-01T00:00:00"/>
    <x v="40"/>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m/>
    <n v="2"/>
    <s v="Correctiva"/>
    <s v="N° Revisiones realizadas / N° de Revisiones Programadas "/>
    <s v="100%_x000a_"/>
    <x v="2"/>
    <m/>
    <x v="3"/>
    <m/>
    <s v="Carolina Pombo Rivera"/>
    <m/>
    <d v="2018-12-01T00:00:00"/>
    <x v="40"/>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m/>
    <n v="3"/>
    <s v="Corrección "/>
    <s v="Nª de actas elaboradas,suscritas y actualizadas / Nª de sesiones realizadas."/>
    <n v="1"/>
    <x v="2"/>
    <m/>
    <x v="3"/>
    <m/>
    <s v="Carolina Pombo Rivera"/>
    <m/>
    <d v="2018-12-01T00:00:00"/>
    <x v="33"/>
    <m/>
    <m/>
    <m/>
    <m/>
    <m/>
    <m/>
    <x v="0"/>
    <n v="0"/>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seguimiento por parte del profesional a cargo al cumplimiento de los tiempos para la aprobación de las actas."/>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m/>
    <x v="3"/>
    <m/>
    <s v="Carolina Pombo Rivera"/>
    <m/>
    <d v="2018-12-01T00:00:00"/>
    <x v="33"/>
    <m/>
    <m/>
    <m/>
    <m/>
    <m/>
    <m/>
    <x v="0"/>
    <n v="0"/>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m/>
    <n v="2"/>
    <s v="Corrección "/>
    <s v="N° de actas remitidas via correo/ N° total de actas suscritas 2018"/>
    <n v="1"/>
    <x v="2"/>
    <m/>
    <x v="3"/>
    <m/>
    <s v="Carolina Pombo Rivera"/>
    <m/>
    <d v="2018-12-01T00:00:00"/>
    <x v="33"/>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m/>
    <x v="3"/>
    <m/>
    <s v="Carolina Pombo Rivera"/>
    <m/>
    <d v="2018-12-01T00:00:00"/>
    <x v="33"/>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_x000a_"/>
    <m/>
    <n v="2"/>
    <s v="Corrección "/>
    <s v="Memorando o correo electrónico_x000a_"/>
    <n v="1"/>
    <x v="2"/>
    <m/>
    <x v="3"/>
    <m/>
    <s v="Carolina Pombo Rivera"/>
    <m/>
    <d v="2018-12-01T00:00:00"/>
    <x v="33"/>
    <m/>
    <m/>
    <m/>
    <m/>
    <m/>
    <m/>
    <x v="0"/>
    <n v="0"/>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_x000a_En la última sesión del comité del año se solicitara la aprobación de las actas que falta por aprobrobar por parte de los miebros del comité."/>
    <m/>
    <n v="3"/>
    <s v="Corrección "/>
    <s v="_x000a_N° Actas aprobadas/N° total de sesiones realizadas."/>
    <n v="1"/>
    <x v="2"/>
    <m/>
    <x v="3"/>
    <m/>
    <s v="Carolina Pombo Rivera"/>
    <m/>
    <d v="2018-12-01T00:00:00"/>
    <x v="33"/>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ó que todos los datos debían ser diligenciados, adicionalmente algunos campos de las fichas no son de competencia de la entidad o se desconece la información de los terceros."/>
    <s v="Realizar memorando dirigido a los abogados de la Dirección de Asuntos Legales  informando el diligenciamiento en su totalidad  de las fichas técnicas cuando se cuente con la informacion."/>
    <n v="1"/>
    <n v="1"/>
    <s v="Correctiva"/>
    <s v="1 memorando remitido."/>
    <n v="1"/>
    <x v="2"/>
    <m/>
    <x v="3"/>
    <m/>
    <s v="Carolina Pombo Rivera"/>
    <m/>
    <d v="2018-12-01T00:00:00"/>
    <x v="33"/>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Realizar mesa de trabajo semestral con los abogados de la Direccion de asuntos Legales que llevan procesos para recordardando el diligenciamiento de los campos de las fichas en siprojweb. _x000a_"/>
    <m/>
    <n v="2"/>
    <s v="Corrección "/>
    <s v="Mesas de trabajo realizadas/mesas de trabajo programadas. _x000a_  "/>
    <n v="1"/>
    <x v="2"/>
    <m/>
    <x v="3"/>
    <m/>
    <s v="Carolina Pombo Rivera"/>
    <m/>
    <d v="2018-12-01T00:00:00"/>
    <x v="33"/>
    <m/>
    <m/>
    <m/>
    <m/>
    <m/>
    <m/>
    <x v="0"/>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Socialización por parte de la alcaldia en el tema de Siprojweb."/>
    <m/>
    <n v="3"/>
    <s v="Correctiva"/>
    <s v="                                                                   N° Personal Socializado/N° Personal Convocado."/>
    <n v="1"/>
    <x v="2"/>
    <m/>
    <x v="3"/>
    <m/>
    <s v="Carolina Pombo Rivera"/>
    <m/>
    <d v="2018-11-15T00:00:00"/>
    <x v="33"/>
    <m/>
    <m/>
    <m/>
    <m/>
    <m/>
    <m/>
    <x v="0"/>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ordenadores del gasto  con el fin de solicitar se nos informe cuantos pagos se han efectuado durante la vigencia._x000a_"/>
    <n v="1"/>
    <n v="1"/>
    <s v="Corrección "/>
    <s v="1 memorando remitido a los ordenadores del gasto._x000a_"/>
    <s v="1_x000a_"/>
    <x v="2"/>
    <m/>
    <x v="3"/>
    <m/>
    <s v="Carolina Pombo Rivera"/>
    <m/>
    <d v="2018-12-01T00:00:00"/>
    <x v="33"/>
    <m/>
    <m/>
    <m/>
    <m/>
    <m/>
    <m/>
    <x v="0"/>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visar si hace falta llevar al comité, algun caso,para determinar la procedencia de la  accion de repeticion._x000a_ "/>
    <m/>
    <n v="2"/>
    <s v="Corrección "/>
    <s v="Acta de revisión."/>
    <s v="1_x000a_"/>
    <x v="2"/>
    <m/>
    <x v="3"/>
    <m/>
    <s v="Carolina Pombo Rivera"/>
    <m/>
    <d v="2018-12-01T00:00:00"/>
    <x v="33"/>
    <m/>
    <m/>
    <m/>
    <m/>
    <m/>
    <m/>
    <x v="0"/>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miembros del comité de conciliacion con el fin de  recordarles el procedimiento cada vez que se realice un pago de sentencia "/>
    <m/>
    <n v="3"/>
    <s v="Correctiva"/>
    <s v="Memorandos remitidos."/>
    <n v="1"/>
    <x v="2"/>
    <m/>
    <x v="3"/>
    <m/>
    <s v="Carolina Pombo Rivera"/>
    <m/>
    <d v="2018-11-15T00:00:00"/>
    <x v="33"/>
    <m/>
    <m/>
    <m/>
    <m/>
    <m/>
    <m/>
    <x v="0"/>
    <n v="0"/>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_x000a_"/>
    <n v="1"/>
    <n v="1"/>
    <s v="Correctiva"/>
    <s v="_x000a__x000a_Acuerdo actualizado,publicado._x000a__x000a_"/>
    <s v="Acuerdo actualizado, publicado_x000a_"/>
    <x v="2"/>
    <m/>
    <x v="3"/>
    <m/>
    <s v="Carolina Pombo Rivera"/>
    <m/>
    <d v="2018-12-01T00:00:00"/>
    <x v="33"/>
    <m/>
    <m/>
    <m/>
    <m/>
    <m/>
    <m/>
    <x v="0"/>
    <n v="0"/>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_x000a_  "/>
    <m/>
    <n v="2"/>
    <s v="Correctiva"/>
    <s v=" N° de personas socializadas/N° personas Convocadas"/>
    <s v="100% socializado"/>
    <x v="2"/>
    <m/>
    <x v="3"/>
    <m/>
    <s v="Carolina Pombo Rivera"/>
    <m/>
    <d v="2018-12-01T00:00:00"/>
    <x v="33"/>
    <m/>
    <m/>
    <m/>
    <m/>
    <m/>
    <m/>
    <x v="0"/>
    <n v="0"/>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Realizar mesa semestral de trabajo con los responsables de los procedimientos PE01-PR05-F13; con el fin de revisar y actualizar la matriz con la normatividad vigente."/>
    <n v="1"/>
    <n v="1"/>
    <s v="Correctiva"/>
    <s v="Mesas de trabajo realizadas/mesas de trabajo programadas"/>
    <n v="1"/>
    <x v="2"/>
    <m/>
    <x v="3"/>
    <m/>
    <s v="Carolina Pombo Rivera"/>
    <m/>
    <d v="2018-12-01T00:00:00"/>
    <x v="33"/>
    <m/>
    <m/>
    <m/>
    <m/>
    <m/>
    <m/>
    <x v="0"/>
    <n v="0"/>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Actualización y publicacion Matriz de cumplimiento Legal en la Intranet._x000a_"/>
    <m/>
    <n v="2"/>
    <s v="Corrección "/>
    <s v="Matriz Actualizada y publicada"/>
    <n v="1"/>
    <x v="2"/>
    <m/>
    <x v="3"/>
    <m/>
    <s v="Carolina Pombo Rivera"/>
    <m/>
    <d v="2018-12-01T00:00:00"/>
    <x v="33"/>
    <m/>
    <m/>
    <m/>
    <m/>
    <m/>
    <m/>
    <x v="0"/>
    <n v="0"/>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x v="2"/>
    <m/>
    <x v="3"/>
    <m/>
    <s v="Carolina Pombo Rivera"/>
    <m/>
    <d v="2018-12-01T00:00:00"/>
    <x v="33"/>
    <m/>
    <m/>
    <m/>
    <m/>
    <m/>
    <m/>
    <x v="0"/>
    <n v="0"/>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m/>
    <n v="2"/>
    <s v="Corrección "/>
    <s v="Actas actualizadas segun instructivo y archivadas /Nªtotal de actas."/>
    <n v="1"/>
    <x v="2"/>
    <m/>
    <x v="3"/>
    <m/>
    <s v="Carolina Pombo Rivera"/>
    <m/>
    <d v="2018-12-01T00:00:00"/>
    <x v="33"/>
    <m/>
    <m/>
    <m/>
    <m/>
    <m/>
    <m/>
    <x v="0"/>
    <n v="0"/>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x v="2"/>
    <m/>
    <x v="3"/>
    <m/>
    <s v="Carolina Pombo Rivera"/>
    <m/>
    <d v="2018-12-01T00:00:00"/>
    <x v="33"/>
    <m/>
    <m/>
    <m/>
    <m/>
    <m/>
    <m/>
    <x v="0"/>
    <n v="0"/>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m/>
    <n v="2"/>
    <s v="Corrección "/>
    <s v="Nª de actas remitidas al archivo/Nª total de Actas."/>
    <n v="1"/>
    <x v="2"/>
    <m/>
    <x v="3"/>
    <m/>
    <s v="Carolina Pombo Rivera"/>
    <m/>
    <d v="2018-12-01T00:00:00"/>
    <x v="33"/>
    <m/>
    <m/>
    <m/>
    <m/>
    <m/>
    <m/>
    <x v="0"/>
    <n v="0"/>
    <n v="0"/>
  </r>
  <r>
    <s v="112-2018"/>
    <n v="2018"/>
    <s v="GESTION LEGAL Y CONTRACTUAL "/>
    <s v="INFORME DE SEGUIMIENTO A LAS FUNCIONES DEL COMITÉ DE CONCILIACION"/>
    <d v="2018-10-16T00:00:00"/>
    <s v="NO CONFORMIDAD No. 11_x000a_No se pudo evidenciar el cumplimiento de manera integral de los artículos indicados precedentemente con “NO CUMPLE ”del decreto 1069 de 2015."/>
    <s v="Deficiencias en los mecanismos de  seguimiento a las funciones por parte del profesional de la Dal."/>
    <s v="Debillidad en los mecanismos de seguimiento al cumplimiento del lo estipulado en el decreto por parte del profesional asignado para desarrollar dicha funciòn."/>
    <s v="Realizar mesa de trabajo semestral con el fin de revisar el cumplimiento de numerales correspondientes al Decreto 1069 referente al tema de conciliaciòn, en caso de incumplimiento requerir al profesional (ordenadores del gasto) mediante memorando."/>
    <n v="1"/>
    <n v="1"/>
    <s v="Correctiva"/>
    <s v="Mesas de trabajo realizadas/mesas de trabajo programadas"/>
    <n v="1"/>
    <x v="2"/>
    <m/>
    <x v="3"/>
    <m/>
    <s v="Carolina Pombo Rivera"/>
    <m/>
    <d v="2018-12-01T00:00:00"/>
    <x v="33"/>
    <m/>
    <m/>
    <m/>
    <m/>
    <m/>
    <m/>
    <x v="0"/>
    <n v="0"/>
    <n v="0"/>
  </r>
  <r>
    <s v="113-2018"/>
    <n v="2018"/>
    <s v="GESTION LEGAL Y CONTRACTUAL "/>
    <s v="INFORME DE SEGUIMIENTO A LAS FUNCIONES DEL COMITÉ DE CONCILIACION"/>
    <d v="2018-10-16T00:00:00"/>
    <s v="NO CONFORMIDAD No. 13._x000a_No se pudo evidenciar el envio a la procuraduría General de la Nacion la Informacion relacionada con no decidir dentro de la oportunidad legal el inicio de la acción de repeticiòn"/>
    <s v="Deficiencias en los mecanismos de  seguimiento a las funciones por parte del profesional de la Dal."/>
    <s v="Falta de monitoreo por parte de comité de conciliación y los ordenadores del gasto a las acciones de repetición."/>
    <s v="Enviar un memorando a la procuraduria con lo relacionado a las acciones de repeticion presentadas ante el comité . "/>
    <n v="1"/>
    <n v="1"/>
    <s v="Correctiva"/>
    <s v="N° de memorandos remitidos sobre acciones de repeticion / N° total de acciones de repeticion "/>
    <n v="1"/>
    <x v="2"/>
    <m/>
    <x v="3"/>
    <m/>
    <s v="Carolina Pombo Rivera"/>
    <m/>
    <d v="2018-11-15T00:00:00"/>
    <x v="33"/>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_x000a_"/>
    <x v="2"/>
    <m/>
    <x v="3"/>
    <m/>
    <s v="Carolina Pombo Rivera"/>
    <m/>
    <d v="2018-10-15T00:00:00"/>
    <x v="11"/>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socializacion a Control y Vigilancia  referente a los documentos que se deben publicar en Secop II por parte del supervisor."/>
    <m/>
    <n v="2"/>
    <s v="Corrección "/>
    <s v="(No. Socializaciones ejecutadas / No. socializaciones Programadas.) * 100"/>
    <n v="1"/>
    <x v="2"/>
    <m/>
    <x v="3"/>
    <m/>
    <s v="Carolina Pombo Rivera"/>
    <m/>
    <d v="2018-10-15T00:00:00"/>
    <x v="11"/>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Diseñar y socializar  procedimiento ténico dirigido a los supervisores,sobre como realizar el cargue de documentos contractuales  en la plataforma de Secop II."/>
    <n v="1"/>
    <n v="1"/>
    <s v="Correctiva"/>
    <s v="Procedimiento publicado y socializado."/>
    <s v="1 Procedimiento"/>
    <x v="2"/>
    <m/>
    <x v="3"/>
    <m/>
    <s v="Carolina Pombo Rivera"/>
    <m/>
    <d v="2018-10-15T00:00:00"/>
    <x v="11"/>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m/>
    <n v="2"/>
    <s v="Correctiva"/>
    <s v="Plan de Trabajo realizado/ Plan de Trabajo Programado "/>
    <n v="1"/>
    <x v="2"/>
    <m/>
    <x v="3"/>
    <m/>
    <s v="Carolina Pombo Rivera"/>
    <m/>
    <d v="2018-10-15T00:00:00"/>
    <x v="11"/>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m/>
    <n v="3"/>
    <s v="Corrección "/>
    <s v="(No. de informes publicados / No. total de informes del contrato 2017-1846) * 100"/>
    <n v="1"/>
    <x v="2"/>
    <m/>
    <x v="3"/>
    <m/>
    <s v="Carolina Pombo Rivera"/>
    <m/>
    <d v="2018-10-15T00:00:00"/>
    <x v="11"/>
    <m/>
    <m/>
    <m/>
    <m/>
    <m/>
    <m/>
    <x v="0"/>
    <n v="0"/>
    <n v="0"/>
  </r>
  <r>
    <s v="116-2018"/>
    <n v="2018"/>
    <s v="GESTION DE TRÁNSITO"/>
    <s v="SEGUIMIENTO DE CONTRATOS Nos. 2017-1846 Y 2017-190"/>
    <d v="2018-09-21T00:00:00"/>
    <s v="NO CONFORMIDAD No. 3_x000a_No se evidencia requerimiento efectuado por parte de la interventoria, al contratista CONSORCIO SEÑALIZAR , para que modificara las garantías presentadas para la legalización del contrato 2017-1846, con el fin que la SDM no quedará desamaparada por no contar con las garantías contractuales establecidas._x000a_Lo anterior no permite evidenciar el cumplimiento de lo establecido en el articulo 8.5 del Manual de Supervisión e Interventoria codigo PA05-M02 version 4.0. En concordancia con el ítem 5.1.3 numeral 10 y 12 del anexo 1 -Anexo técnico Interventoría"/>
    <s v="Incumplimiento de condiciones establecidas contractualmente"/>
    <s v="Deficiencia en el control documental por parte de la interventoria"/>
    <s v="Realizar requerimiento a la Interventoria para que el Contratista de Obra cumpla con la actualización de las Garantias del Contrato 2017-1846 bajo los términos establecidos contractualmente"/>
    <n v="1"/>
    <n v="1"/>
    <s v="Corrección_x000a_"/>
    <s v="Requerimiento al interventor 2017-1910 sobre vigencia de garantías"/>
    <s v="1 Requerimiento"/>
    <x v="0"/>
    <s v="SUBSECRETARÍA DE GESTIÓN DE LA MOVILIDAD"/>
    <x v="7"/>
    <s v="SUBDIRECCIÓN DE SEÑALIZACIÓN"/>
    <s v="Nicolás Adolfo Correal Huertas "/>
    <m/>
    <d v="2018-10-15T00:00:00"/>
    <x v="6"/>
    <m/>
    <m/>
    <m/>
    <m/>
    <m/>
    <m/>
    <x v="0"/>
    <n v="0"/>
    <n v="0"/>
  </r>
  <r>
    <s v="116-2018"/>
    <n v="2018"/>
    <s v="GESTION DE TRÁNSITO"/>
    <s v="SEGUIMIENTO DE CONTRATOS Nos. 2017-1846 Y 2017-190"/>
    <d v="2018-09-21T00:00:00"/>
    <s v="NO CONFORMIDAD No. 3_x000a_No se evidencia requerimiento efectuado por parte de la interventoria, al contratista CONSORCIO SEÑALIZAR , para que modificara las garantías presentadas para la legalización del contrato 2017-1846, con el fin que la SDM no quedará desamaparada por no contar con las garantías contractuales establecidas._x000a_Lo anterior no permite evidenciar el cumplimiento de lo establecido en el articulo 8.5 del Manual de Supervisión e Interventoria codigo PA05-M02 version 4.0. En concordancia con el ítem 5.1.3 numeral 10 y 12 del anexo 1 -Anexo técnico Interventoría"/>
    <s v="Incumplimiento de condiciones establecidas contractualmente"/>
    <m/>
    <s v="Allegar la DAL  la Garantía del Contrato de Obra con plazos ampliados para aprobación de la SDM."/>
    <m/>
    <n v="2"/>
    <s v="Corrección"/>
    <s v="Garantia vigente que incluya la ampliación en fechas de acuerdo con lo definido contractualmente para el contrato 2017-1846"/>
    <s v="1 Garantía Vigente"/>
    <x v="0"/>
    <s v="SUBSECRETARÍA DE GESTIÓN DE LA MOVILIDAD"/>
    <x v="7"/>
    <s v="SUBDIRECCIÓN DE SEÑALIZACIÓN"/>
    <s v="Nicolás Adolfo Correal Huertas "/>
    <m/>
    <d v="2018-10-15T00:00:00"/>
    <x v="6"/>
    <m/>
    <m/>
    <m/>
    <m/>
    <m/>
    <m/>
    <x v="0"/>
    <n v="0"/>
    <n v="0"/>
  </r>
  <r>
    <s v="116-2018"/>
    <n v="2018"/>
    <s v="GESTION DE TRÁNSITO"/>
    <s v="SEGUIMIENTO DE CONTRATOS Nos. 2017-1846 Y 2017-190"/>
    <d v="2018-09-21T00:00:00"/>
    <s v="NO CONFORMIDAD No. 3_x000a_No se evidencia requerimiento efectuado por parte de la interventoria, al contratista CONSORCIO SEÑALIZAR , para que modificara las garantías presentadas para la legalización del contrato 2017-1846, con el fin que la SDM no quedará desamaparada por no contar con las garantías contractuales establecidas._x000a_Lo anterior no permite evidenciar el cumplimiento de lo establecido en el articulo 8.5 del Manual de Supervisión e Interventoria codigo PA05-M02 version 4.0. En concordancia con el ítem 5.1.3 numeral 10 y 12 del anexo 1 -Anexo técnico Interventoría"/>
    <s v="Incumplimiento de condiciones establecidas contractualmente"/>
    <m/>
    <s v="Emitir comunicado por parte del ordenador del gasto a los Supervisores e  interventores sobre la obligatoriedad de solicitar la actalización de  las garantias y su cobertura durante el plazo de ejecución del contrato."/>
    <m/>
    <n v="3"/>
    <s v="Acción Correctiva"/>
    <s v="Una comunicación remitida a supervisores e interventores"/>
    <s v="Comunicación"/>
    <x v="0"/>
    <s v="SUBSECRETARÍA DE GESTIÓN DE LA MOVILIDAD"/>
    <x v="23"/>
    <s v="SUBSECRETARÍA DE GESTIÓN DE LA MOVILIDAD"/>
    <s v="Diana Lucía Vidal Caicedo"/>
    <m/>
    <d v="2018-10-15T00:00:00"/>
    <x v="6"/>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x v="0"/>
    <s v="SUBSECRETARÍA DE GESTIÓN DE LA MOVILIDAD"/>
    <x v="7"/>
    <s v="SUBDIRECCIÓN DE SEÑALIZACIÓN"/>
    <s v="Nicolás Adolfo Correal Huertas "/>
    <m/>
    <d v="2018-10-15T00:00:00"/>
    <x v="42"/>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m/>
    <n v="2"/>
    <s v="Acción Correctiva"/>
    <s v="Memorando expedido al interventor 2017-1910"/>
    <s v="1 Memorando"/>
    <x v="0"/>
    <s v="SUBSECRETARÍA DE GESTIÓN DE LA MOVILIDAD"/>
    <x v="7"/>
    <s v="SUBDIRECCIÓN DE SEÑALIZACIÓN"/>
    <s v="Nicolás Adolfo Correal Huertas "/>
    <m/>
    <d v="2018-10-15T00:00:00"/>
    <x v="42"/>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m/>
    <n v="3"/>
    <s v="Corrección"/>
    <s v="Oficio expedido al Interventor 2017-1910"/>
    <s v="1 Oficio"/>
    <x v="0"/>
    <s v="SUBSECRETARÍA DE GESTIÓN DE LA MOVILIDAD"/>
    <x v="7"/>
    <s v="SUBDIRECCIÓN DE SEÑALIZACIÓN"/>
    <s v="Nicolás Adolfo Correal Huertas"/>
    <m/>
    <d v="2018-10-15T00:00:00"/>
    <x v="42"/>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m/>
    <n v="4"/>
    <s v="Acción Correctiva"/>
    <s v="Memorando enviado a la DAL"/>
    <s v="1 Memorando"/>
    <x v="0"/>
    <s v="SUBSECRETARÍA DE GESTIÓN DE LA MOVILIDAD"/>
    <x v="23"/>
    <s v="SUBSECRETARÍA DE GESTIÓN DE LA MOVILIDAD"/>
    <s v="Diana Lucía Vidal Caicedo"/>
    <m/>
    <d v="2018-10-15T00:00:00"/>
    <x v="42"/>
    <m/>
    <m/>
    <m/>
    <m/>
    <m/>
    <m/>
    <x v="0"/>
    <n v="0"/>
    <n v="0"/>
  </r>
  <r>
    <s v="118-2018"/>
    <n v="2018"/>
    <s v="GESTION DE TRÁNSITO"/>
    <s v="SEGUIMIENTO DE CONTRATOS Nos. 2017-1846 Y 2017-190"/>
    <d v="2018-09-21T00:00:00"/>
    <s v="NO CONFORMIDAD No. 5_x000a_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x v="0"/>
    <s v="SUBSECRETARÍA DE GESTIÓN DE LA MOVILIDAD"/>
    <x v="7"/>
    <s v="SUBDIRECCIÓN DE SEÑALIZACIÓN"/>
    <s v="Nicolás Adolfo Correal Huertas"/>
    <m/>
    <d v="2018-10-15T00:00:00"/>
    <x v="42"/>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x v="0"/>
    <s v="SUBSECRETARÍA DE GESTIÓN DE LA MOVILIDAD"/>
    <x v="7"/>
    <s v="SUBDIRECCIÓN DE SEÑALIZACIÓN"/>
    <s v="Nicolás Adolfo Correal Huertas"/>
    <m/>
    <d v="2018-10-15T00:00:00"/>
    <x v="42"/>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m/>
    <n v="2"/>
    <s v="Acción Correctiva"/>
    <s v="(Número de legalización de Entregas a almacén realizados desde el mes 6 / Cortes de obra posteriores al mes 6) * 100"/>
    <n v="1"/>
    <x v="0"/>
    <s v="SUBSECRETARÍA DE GESTIÓN DE LA MOVILIDAD"/>
    <x v="7"/>
    <s v="SUBDIRECCIÓN DE SEÑALIZACIÓN"/>
    <s v="Nicolás Adolfo Correal Huertas"/>
    <m/>
    <d v="2018-10-15T00:00:00"/>
    <x v="42"/>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x v="0"/>
    <s v="SUBSECRETARÍA DE GESTIÓN DE LA MOVILIDAD"/>
    <x v="7"/>
    <s v="SUBDIRECCIÓN DE SEÑALIZACIÓN"/>
    <s v="Nicolás Adolfo Correal Huertas"/>
    <m/>
    <d v="2018-10-15T00:00:00"/>
    <x v="42"/>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m/>
    <n v="2"/>
    <m/>
    <s v="Documento del ordenador del gasto y el Director de Control y Vigilancia "/>
    <s v="1 Documento"/>
    <x v="0"/>
    <s v="SUBSECRETARÍA DE GESTIÓN DE LA MOVILIDAD"/>
    <x v="7"/>
    <s v="SUBDIRECCIÓN DE SEÑALIZACIÓN"/>
    <s v="Nicolás Adolfo Correal Huertas"/>
    <m/>
    <d v="2018-10-15T00:00:00"/>
    <x v="42"/>
    <m/>
    <m/>
    <m/>
    <m/>
    <m/>
    <m/>
    <x v="0"/>
    <n v="0"/>
    <n v="0"/>
  </r>
  <r>
    <s v="121-2018"/>
    <n v="2018"/>
    <s v="GESTION DE TRÁNSITO"/>
    <s v="SEGUIMIENTO DE CONTRATOS Nos. 2017-1846 Y 2017-190"/>
    <d v="2018-09-21T00:00:00"/>
    <s v="NO CONFORMIDAD No. 8_x000a_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x v="0"/>
    <s v="SUBSECRETARÍA DE GESTIÓN DE LA MOVILIDAD"/>
    <x v="7"/>
    <s v="SUBDIRECCIÓN DE SEÑALIZACIÓN"/>
    <s v="Nicolás Adolfo Correal Huertas"/>
    <m/>
    <d v="2018-10-15T00:00:00"/>
    <x v="42"/>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x v="0"/>
    <s v="SUBSECRETARÍA DE GESTIÓN DE LA MOVILIDAD"/>
    <x v="7"/>
    <s v="SUBDIRECCIÓN DE SEÑALIZACIÓN"/>
    <s v="Nicolás Adolfo Correal Huertas"/>
    <m/>
    <d v="2018-10-15T00:00:00"/>
    <x v="42"/>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m/>
    <n v="2"/>
    <s v="Corrección"/>
    <s v="(Certificados de calibración aportados / Certificados de calibración requeridos)*100"/>
    <n v="1"/>
    <x v="0"/>
    <s v="SUBSECRETARÍA DE GESTIÓN DE LA MOVILIDAD"/>
    <x v="7"/>
    <s v="SUBDIRECCIÓN DE SEÑALIZACIÓN"/>
    <s v="Nicolás Adolfo Correal Huertas"/>
    <m/>
    <d v="2018-10-15T00:00:00"/>
    <x v="42"/>
    <m/>
    <m/>
    <m/>
    <m/>
    <m/>
    <m/>
    <x v="0"/>
    <n v="0"/>
    <n v="0"/>
  </r>
  <r>
    <s v="123-2018"/>
    <n v="2018"/>
    <s v="GESTION DE TRÁNSITO"/>
    <s v="SEGUIMIENTO DE CONTRATOS Nos. 2017-1846 Y 2017-190"/>
    <d v="2018-09-21T00:00:00"/>
    <s v="OBSERVACIÓN (No. 20)_x000a_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efectuados (proceso sacionatorio) / No. Total de requerimientos). * 100"/>
    <n v="1"/>
    <x v="2"/>
    <m/>
    <x v="3"/>
    <m/>
    <s v="Carolina Pombo Rivera"/>
    <m/>
    <d v="2018-10-15T00:00:00"/>
    <x v="11"/>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Error involuntario al momento de la digitación  de actualización de la fecha de suscripción del contrato"/>
    <s v="Actualizar el POA en la fecha real de suscripción del contrato"/>
    <n v="1"/>
    <n v="1"/>
    <s v=" Corrección "/>
    <s v="POA actualizado/POA formulado"/>
    <n v="1"/>
    <x v="1"/>
    <m/>
    <x v="13"/>
    <m/>
    <s v="Director (a) de Transporte e Infraestructura"/>
    <m/>
    <d v="2019-01-01T00:00:00"/>
    <x v="43"/>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Cruce de versiones de POA de inversión al momento de la publicación"/>
    <s v="Revisar el POA de gestión previa a la remisión para la publicación "/>
    <m/>
    <n v="2"/>
    <s v="Acción Correctiva"/>
    <s v="POA de gestión revisado/POA de gestión formulado"/>
    <n v="1"/>
    <x v="1"/>
    <m/>
    <x v="13"/>
    <m/>
    <s v="Director (a) de Transporte e Infraestructura"/>
    <m/>
    <d v="2019-01-01T00:00:00"/>
    <x v="11"/>
    <m/>
    <m/>
    <m/>
    <m/>
    <m/>
    <m/>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La metodología para la administración del riesgo del BID es diferente a la de la SDM."/>
    <s v="Actualización de la Matriz de riesgo, que se remite en el informe semestral al BID de acuerdo a lo consignado en el informe de seguimiento y evaluación_x000a_"/>
    <n v="1"/>
    <n v="1"/>
    <s v=" Corrección "/>
    <s v="Mapa de Riesgos con los riesgos relacionados con el BID actualizados_x000a__x000a_"/>
    <n v="1"/>
    <x v="6"/>
    <m/>
    <x v="24"/>
    <m/>
    <s v="Asesora de Despacho"/>
    <m/>
    <d v="2019-01-02T00:00:00"/>
    <x v="30"/>
    <m/>
    <m/>
    <m/>
    <m/>
    <m/>
    <m/>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Sobrecalificación de la probabilidad del riesgo “Limitada coordinación entre actores participantes - /Interacción con otras entidades” debido a la incertidumbre respecto al acompañamiento de las demás entidades en el desarrollo de proyecto"/>
    <s v="Hacer seguimiento y Monitoreo al cumplimiento de las acciones para mitigar el riesgo residual. (POA de gestión)  en el mapa de riesgos  "/>
    <m/>
    <n v="2"/>
    <s v="Acción Correctiva"/>
    <s v="Mapa de Riesgos con seguimiento y Monitoreo de las acciones para mitigar el riesgo residual relacionados con el BID actualizados_x000a__x000a_"/>
    <n v="1"/>
    <x v="1"/>
    <m/>
    <x v="13"/>
    <m/>
    <s v="Director (a) de Transporte e Infraestructura"/>
    <m/>
    <d v="2019-01-01T00:00:00"/>
    <x v="11"/>
    <m/>
    <m/>
    <m/>
    <m/>
    <m/>
    <m/>
    <x v="0"/>
    <n v="0"/>
    <n v="0"/>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x v="2"/>
    <m/>
    <x v="4"/>
    <m/>
    <s v="Subdirectora Administrativa "/>
    <m/>
    <d v="2019-02-01T00:00:00"/>
    <x v="4"/>
    <m/>
    <m/>
    <m/>
    <m/>
    <m/>
    <m/>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x v="2"/>
    <m/>
    <x v="25"/>
    <m/>
    <s v="Subdirectora Administrativa "/>
    <m/>
    <d v="2019-02-01T00:00:00"/>
    <x v="44"/>
    <m/>
    <m/>
    <m/>
    <m/>
    <m/>
    <m/>
    <x v="0"/>
    <n v="0"/>
    <n v="0"/>
  </r>
  <r>
    <s v="128-2018"/>
    <n v="2018"/>
    <s v="GESTIÓN ADMINISTRATIVA"/>
    <s v="INFORME VISITA SEGUIMIENTO POR PARTE DEL ARCHIVO DE BOGOTÁ, 2018"/>
    <d v="2018-10-22T00:00:00"/>
    <s v="Se sugiere que la entidad integre al equipo de trabajo un profesional que acerdite título Ingeniero de sistemas con conocimientos en gestión documental para la elaboración e implementación del plan de preservación digital a largo plazo."/>
    <s v="21. Implementación de planes de gestión documental deficientes e ineficaces."/>
    <s v="No se ha vinculado un profesional ingeniero de sistemas con conocimientos en gestión documental para apoyar las actividades de gestión documental."/>
    <s v="Vincular al equipo de gestión documental de la Secretaría, un ingeniero de sistemas con conocimientos en gestión documental para apoyar las actividades del Plan de preservación digital y la gestión documental electrónica."/>
    <n v="1"/>
    <n v="1"/>
    <s v="Acción Correctiva"/>
    <s v="Profesional ingeniero de sistemas con conocimientos en gestión documental vinculado al equipo de gestión documental."/>
    <s v="Un Profesional ingeniero de sistemas con conocimientos en gestión documental vinculado al equipo de gestión documental."/>
    <x v="2"/>
    <m/>
    <x v="4"/>
    <m/>
    <s v="Subdirectora Administrativa "/>
    <m/>
    <d v="2019-02-01T00:00:00"/>
    <x v="7"/>
    <m/>
    <m/>
    <m/>
    <m/>
    <m/>
    <m/>
    <x v="0"/>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x v="2"/>
    <m/>
    <x v="4"/>
    <m/>
    <s v="Subdirectora Administrativa "/>
    <m/>
    <d v="2019-02-01T00:00:00"/>
    <x v="7"/>
    <m/>
    <m/>
    <m/>
    <m/>
    <m/>
    <m/>
    <x v="0"/>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2"/>
    <m/>
    <x v="4"/>
    <m/>
    <s v="Subdirectora Administrativa "/>
    <m/>
    <d v="2019-02-01T00:00:00"/>
    <x v="4"/>
    <m/>
    <m/>
    <m/>
    <m/>
    <m/>
    <m/>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alizar mesa  trimestral  de trabajo con los responsables de los procedimientos; con el fin de revisar la adecuación, conveniencia y alineación del o los procedimientos o instructivos de la Subsecretaria de Gestión Juridica."/>
    <n v="1"/>
    <n v="1"/>
    <s v="Acción Correctiva"/>
    <s v="Mesas de trabajo realizadas/mesas de trabajo programadas"/>
    <s v="3 MESAS DE TRABAJO "/>
    <x v="2"/>
    <m/>
    <x v="3"/>
    <m/>
    <s v="Carolina Pombo Rivera"/>
    <m/>
    <d v="2018-12-01T00:00:00"/>
    <x v="16"/>
    <m/>
    <m/>
    <m/>
    <m/>
    <m/>
    <m/>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visar, Actualizar, publicar y socializar el/los  procedimientos o instructivos que continuan según rediseño PAO5-PR12/PAO5-PR15/PAO5-PR16/PAO5-PR17/PAO5-PR18/PAO5-PR19/PAO5-PR20/PAO5-PR21.establecidos por el proceso para la ejecucion contractual."/>
    <s v=" "/>
    <n v="2"/>
    <s v="Correccion"/>
    <s v="Actualización, publicación y socialización del o los procedimientos  o instructivos."/>
    <s v=" procedimiento o instructivo actualizado, publicados y socializados"/>
    <x v="2"/>
    <m/>
    <x v="3"/>
    <m/>
    <s v="Carolina Pombo Rivera"/>
    <m/>
    <d v="2019-01-01T00:00:00"/>
    <x v="42"/>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x v="2"/>
    <m/>
    <x v="3"/>
    <m/>
    <s v="Carolina Pombo Rivera"/>
    <m/>
    <d v="2019-01-01T00:00:00"/>
    <x v="42"/>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x v="7"/>
    <m/>
    <x v="26"/>
    <m/>
    <s v="Ordenadores del Gasto"/>
    <m/>
    <d v="2019-01-01T00:00:00"/>
    <x v="42"/>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_x000a__x000a__x000a_"/>
    <n v="0.8"/>
    <x v="2"/>
    <m/>
    <x v="3"/>
    <m/>
    <s v="Carolina Pombo Rivera"/>
    <m/>
    <d v="2019-01-01T00:00:00"/>
    <x v="42"/>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x v="7"/>
    <m/>
    <x v="26"/>
    <m/>
    <s v="Ordenadores de Gasto"/>
    <m/>
    <d v="2019-01-01T00:00:00"/>
    <x v="42"/>
    <m/>
    <m/>
    <m/>
    <m/>
    <m/>
    <m/>
    <x v="0"/>
    <n v="0"/>
    <n v="0"/>
  </r>
  <r>
    <s v="133-2018"/>
    <n v="2018"/>
    <s v="GESTIÓN LEGAL Y CONTRACTUAL"/>
    <s v="AUDITORÍA CONTRATACIÓN, EN CUMPLIMIENTO DEL DECRETO DISTRITAL 371 DE 2010"/>
    <d v="2018-11-14T00:00:00"/>
    <s v="N° Conformidad 3 No se evidencio retroalimentación de las experiencias exitosas o no en materia de ejecución contractual, conforme lo determina el Decreto 371 de 2010."/>
    <s v="Incumplimiento de las condiciones en materia de ejecucion contractual según Decreto 371 de 2010."/>
    <s v="Desconocimiento de la normatividad según lo estipulado en el Decreto 371 de 2010 numeral 7 del artículo 2 por parte del profesional a cargo."/>
    <s v="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_x000a__x000a__x000a_"/>
    <n v="1"/>
    <n v="1"/>
    <s v="Acción Correctiva"/>
    <s v="Circular publicada y socializada."/>
    <n v="1"/>
    <x v="2"/>
    <m/>
    <x v="3"/>
    <m/>
    <s v="Carolina Pombo Rivera"/>
    <m/>
    <d v="2019-01-01T00:00:00"/>
    <x v="16"/>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x v="7"/>
    <m/>
    <x v="27"/>
    <m/>
    <s v="Supervisores"/>
    <m/>
    <d v="2018-12-01T00:00:00"/>
    <x v="30"/>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x v="7"/>
    <m/>
    <x v="27"/>
    <m/>
    <s v="Ordenadores del gasto"/>
    <m/>
    <d v="2018-12-01T00:00:00"/>
    <x v="45"/>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_x000a_"/>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x v="7"/>
    <m/>
    <x v="27"/>
    <m/>
    <s v="Supervisores"/>
    <m/>
    <d v="2018-12-01T00:00:00"/>
    <x v="45"/>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_x000a_"/>
    <s v="Diseñar y divulgar lista de chequeo con los requisitos exigidos para la sucripción del acta de inicio "/>
    <s v=" "/>
    <n v="2"/>
    <s v="Acción Correctiva"/>
    <s v="1 lista de chequeo"/>
    <n v="1"/>
    <x v="7"/>
    <m/>
    <x v="27"/>
    <m/>
    <s v="Supervisores"/>
    <m/>
    <d v="2018-12-01T00:00:00"/>
    <x v="16"/>
    <m/>
    <m/>
    <m/>
    <m/>
    <m/>
    <m/>
    <x v="0"/>
    <n v="0"/>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x v="2"/>
    <m/>
    <x v="3"/>
    <m/>
    <s v="Carolina Pombo Rivera"/>
    <m/>
    <d v="2019-01-01T00:00:00"/>
    <x v="42"/>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x v="7"/>
    <m/>
    <x v="27"/>
    <m/>
    <s v="Ordenadores del gasto"/>
    <m/>
    <d v="2018-12-01T00:00:00"/>
    <x v="30"/>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x v="7"/>
    <m/>
    <x v="27"/>
    <m/>
    <s v="Ordenadores del gasto"/>
    <m/>
    <d v="2018-12-01T00:00:00"/>
    <x v="45"/>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x v="7"/>
    <m/>
    <x v="27"/>
    <m/>
    <s v="Abogadas "/>
    <m/>
    <d v="2018-12-01T00:00:00"/>
    <x v="45"/>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x v="2"/>
    <m/>
    <x v="3"/>
    <m/>
    <s v="Carolina Pombo Rivera"/>
    <m/>
    <d v="2019-01-01T00:00:00"/>
    <x v="45"/>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x v="2"/>
    <m/>
    <x v="3"/>
    <m/>
    <s v="Carolina Pombo Rivera"/>
    <m/>
    <d v="2019-01-01T00:00:00"/>
    <x v="38"/>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x v="0"/>
    <m/>
    <x v="10"/>
    <m/>
    <s v="Ana María Corredor"/>
    <m/>
    <d v="2018-11-01T00:00:00"/>
    <x v="16"/>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x v="0"/>
    <m/>
    <x v="10"/>
    <m/>
    <s v="Ana María Corredor"/>
    <m/>
    <d v="2019-04-01T00:00:00"/>
    <x v="11"/>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x v="0"/>
    <m/>
    <x v="28"/>
    <m/>
    <s v="Pablo Garcia"/>
    <m/>
    <d v="2019-04-01T00:00:00"/>
    <x v="11"/>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x v="0"/>
    <m/>
    <x v="28"/>
    <m/>
    <s v="Pablo Garcia"/>
    <m/>
    <d v="2019-04-01T00:00:00"/>
    <x v="11"/>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2 Procedimiento para la audiencia de órdenes de comparendo por conducir en Estado de Embriaguez "/>
    <n v="1"/>
    <n v="1"/>
    <s v="Corrección"/>
    <s v="(Procedimientos actualizados y socializados a los responsables de su ejecución / Total de Procedimientos a actualizar y socializar) * 100"/>
    <n v="1"/>
    <x v="0"/>
    <m/>
    <x v="28"/>
    <m/>
    <s v="Pablo Garcia"/>
    <m/>
    <d v="2018-12-24T00:00:00"/>
    <x v="16"/>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s v=" "/>
    <n v="2"/>
    <s v="Acción Correctiva"/>
    <s v="Un seguimiento realizado al procedimiento"/>
    <s v="Acta de reunión"/>
    <x v="0"/>
    <m/>
    <x v="28"/>
    <m/>
    <s v="Pablo Garcia"/>
    <m/>
    <d v="2019-04-01T00:00:00"/>
    <x v="11"/>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8 Procedimiento de Investigaciones Administrativas por presunta infracción a las normas de Transporte Público"/>
    <s v=" "/>
    <n v="3"/>
    <s v="Acción Correctiva"/>
    <s v="(Procedimientos actualizados y socializados a los responsables de su ejecución / Total de Procedimientos a actualizar y socializar) * 100"/>
    <n v="1"/>
    <x v="0"/>
    <m/>
    <x v="11"/>
    <m/>
    <s v="Juan Carlos Espeleta"/>
    <m/>
    <d v="2018-12-24T00:00:00"/>
    <x v="16"/>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x v="0"/>
    <m/>
    <x v="11"/>
    <m/>
    <s v="Juan Carlos Espeleta"/>
    <m/>
    <d v="2018-12-24T00:00:00"/>
    <x v="11"/>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1"/>
    <s v="Corrección"/>
    <s v="Número de PQRSD respondidas que se encontraban fuera de términos a 28/09/2018 / Número total de PQRSD que se encontraban fuera de términos a 28/09/2018"/>
    <n v="1"/>
    <x v="0"/>
    <m/>
    <x v="10"/>
    <m/>
    <s v="Ana María Corredor"/>
    <m/>
    <d v="2019-01-01T00:00:00"/>
    <x v="16"/>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2"/>
    <s v="Corrección"/>
    <s v="Número de PQRSD respondidas que se encontraban fuera de términos a 28/09/2018 / Número total de PQRSD que se encontraban fuera de términos a 28/09/2018"/>
    <n v="1"/>
    <x v="0"/>
    <m/>
    <x v="28"/>
    <m/>
    <s v="Pablo Garcia"/>
    <m/>
    <d v="2019-01-01T00:00:00"/>
    <x v="16"/>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3"/>
    <s v="Corrección"/>
    <s v="Número de PQRSD respondidas que se encontraban fuera de términos a 28/09/2018 / Número total de PQRSD que se encontraban fuera de términos a 28/09/2018"/>
    <n v="1"/>
    <x v="0"/>
    <m/>
    <x v="11"/>
    <m/>
    <s v="Juan Carlos Espeleta"/>
    <m/>
    <d v="2019-01-01T00:00:00"/>
    <x v="16"/>
    <m/>
    <m/>
    <m/>
    <m/>
    <m/>
    <m/>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x v="0"/>
    <m/>
    <x v="10"/>
    <m/>
    <s v="Ana María Corredor"/>
    <m/>
    <d v="2019-01-01T00:00:00"/>
    <x v="11"/>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x v="0"/>
    <m/>
    <x v="28"/>
    <m/>
    <s v="Pablo Garcia"/>
    <m/>
    <d v="2019-01-14T00:00:00"/>
    <x v="16"/>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x v="0"/>
    <m/>
    <x v="28"/>
    <m/>
    <s v="Pablo Garcia"/>
    <m/>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ntregar los expedientes con vigencia 2018 a segunda instancia  que se encuentren en los términos de ley "/>
    <s v=" "/>
    <n v="3"/>
    <s v="Corrección"/>
    <s v="Entrega de expedientes a segunda instancia según los términos de ley"/>
    <n v="0.95"/>
    <x v="0"/>
    <m/>
    <x v="28"/>
    <m/>
    <s v="Pablo Garcia"/>
    <m/>
    <d v="2019-01-14T00:00:00"/>
    <x v="46"/>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x v="0"/>
    <m/>
    <x v="28"/>
    <m/>
    <s v="Pablo Garcia"/>
    <m/>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x v="0"/>
    <m/>
    <x v="28"/>
    <m/>
    <s v="Pablo Garcia"/>
    <m/>
    <d v="2019-01-14T00:00:00"/>
    <x v="4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x v="0"/>
    <m/>
    <x v="28"/>
    <m/>
    <s v="Pablo Garcia"/>
    <m/>
    <d v="2019-05-01T00:00:00"/>
    <x v="48"/>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x v="0"/>
    <m/>
    <x v="10"/>
    <m/>
    <s v="Ana María Corredor"/>
    <m/>
    <d v="2019-01-01T00:00:00"/>
    <x v="11"/>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x v="0"/>
    <m/>
    <x v="10"/>
    <m/>
    <s v="Ana María Corredor"/>
    <m/>
    <d v="2019-01-01T00:00:00"/>
    <x v="11"/>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Aumento en los procesos allegados al Grupo de Subsanaciones"/>
    <s v="Actualizar y comnpletar la información registrada en la base de datos del Grupo de Subsanaciones, en relación a los campos: fecha de reparto, estado del expediente, apertura, notificación, pruebas, fallo"/>
    <s v=" "/>
    <n v="3"/>
    <s v="Corrección"/>
    <s v="Base de datos actualizada"/>
    <n v="1"/>
    <x v="0"/>
    <m/>
    <x v="28"/>
    <m/>
    <s v="Pablo Garcia"/>
    <m/>
    <d v="2019-01-14T00:00:00"/>
    <x v="30"/>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x v="0"/>
    <m/>
    <x v="28"/>
    <m/>
    <s v="Pablo Garcia"/>
    <m/>
    <d v="2019-03-01T00:00:00"/>
    <x v="7"/>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sactivación de usuarios al finalizar el contrato por parte de ETB"/>
    <s v="Realizar seguimiento a la asignación de usuarios en el SICON con perfiles para desarrollo de las acciones de la Subdirección de Contravenciones"/>
    <s v=" "/>
    <n v="5"/>
    <s v="Acción Correctiva"/>
    <s v="Seguimiento semestral a los perfiles asignados en la Subdirección de Contravenciones"/>
    <n v="1"/>
    <x v="0"/>
    <m/>
    <x v="28"/>
    <m/>
    <s v="Pablo Garcia"/>
    <m/>
    <d v="2018-12-19T00:00:00"/>
    <x v="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x v="0"/>
    <m/>
    <x v="11"/>
    <m/>
    <s v="Juan Carlos Espeleta"/>
    <m/>
    <d v="2019-01-30T00:00:00"/>
    <x v="11"/>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Entrega tardía a la Subdirección de Investigaciones de Transporte Público de los informes de infracción de transporte                                                                                                                                                                                                                                                                                                                                                                                                                                                                                                                                        *Insuficiencia de personal para adelantar la labor de digitación y digitalización de los informes de infracción de transporte"/>
    <s v="Adelantar acciones frente a la entidad u operador competente, para que los informes de infracciones de transporte público sean cargados en SICON oportunamente"/>
    <s v=" "/>
    <n v="7"/>
    <s v="Acción Correctiva"/>
    <s v="Una comunicación remitida"/>
    <n v="1"/>
    <x v="0"/>
    <m/>
    <x v="11"/>
    <m/>
    <s v="Juan Carlos Espeleta"/>
    <m/>
    <d v="2019-01-30T00:00:00"/>
    <x v="14"/>
    <m/>
    <m/>
    <m/>
    <m/>
    <m/>
    <m/>
    <x v="0"/>
    <n v="0"/>
    <n v="0"/>
  </r>
  <r>
    <s v="007-2019"/>
    <n v="2019"/>
    <s v="REGULACIÓN Y CONTROL"/>
    <s v="AUDITORIA CONTRAVENCIONAL"/>
    <d v="2018-11-30T00:00:00"/>
    <s v="OBS 1: Se observó que la SITP, tiene desactualizada la información que se encuentra publicada en la página web de la entidad, tal como se observa en los siguientes links:_x000a_http://www.movilidadbogota.gov.co/web/investigaciones_de_transporte_publico._x000a_http://www.movilidadbogota.gov.co/web/procesos-infracciones-transporte-publico-individual (2015 y 2016 los vínculos no están funcionando)_x000a_http://www.movilidadbogota.gov.co/web/procesos-infracciones-transporte-publico-colectivo (La información publicada se encuentra actualizada solo hasta el año 2017)_x000a_http://www.movilidadbogota.gov.co/web/derechos-de-peticion-investigaciones-transporte-publico_x000a_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x v="0"/>
    <m/>
    <x v="11"/>
    <m/>
    <s v="Juan Carlos Espeleta"/>
    <m/>
    <d v="2019-03-01T00:00:00"/>
    <x v="42"/>
    <m/>
    <m/>
    <m/>
    <m/>
    <m/>
    <m/>
    <x v="0"/>
    <n v="0"/>
    <n v="0"/>
  </r>
  <r>
    <s v="008-2019"/>
    <n v="2019"/>
    <s v="REGULACIÓN Y CONTROL"/>
    <s v="AUDITORIA CONTRAVENCIONAL"/>
    <d v="2018-11-30T00:00:00"/>
    <s v="OBS 3: • Se evidencia que en el Mapa de Riesgos Institucional la Dirección de Procesos Administrativos y las Subdirecciones de Contravenciones al Tránsito e Investigaciones al Transporte Público, no tiene identificados Riesgos de Gestión._x000a_• No se evidencia la identificación o documentación de riesgos asociados a estas dependencias a través de mecanismos diferentes al mapa de Riesgos Institucional, que le permita prevenir eventos potenciales que afecten la operación de la misma."/>
    <s v="Ejecución de un trámite o servicio a la ciudadanía, incumpliendo los requisitos, con el propósito de obtener un beneficio propio o para un tercero."/>
    <s v="En la política de administración de riesgo institucional no hay claridad sobre los riesgos de gestión operativos."/>
    <s v="Solicitar a la OAP claridad sobre la política de admnistración del riesgo, para los casos de los riesgos de gestión operativos de los procesos"/>
    <n v="1"/>
    <n v="1"/>
    <s v="Acción Correctiva"/>
    <s v="Una comunicación remitida a la OAP"/>
    <n v="1"/>
    <x v="0"/>
    <m/>
    <x v="10"/>
    <m/>
    <s v="Ana María Corredor"/>
    <m/>
    <d v="2019-01-08T00:00:00"/>
    <x v="6"/>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x v="0"/>
    <m/>
    <x v="20"/>
    <m/>
    <s v="Laura Sofia Carvajal de León"/>
    <m/>
    <d v="2019-01-23T00:00:00"/>
    <x v="11"/>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 "/>
    <n v="2"/>
    <s v="Corrección"/>
    <s v="Resolución de Exceptuados actualizada, publicada y socializada a los responsables de ejecutarla."/>
    <n v="1"/>
    <x v="0"/>
    <m/>
    <x v="20"/>
    <m/>
    <s v="Laura Sofia Carvajal de León"/>
    <m/>
    <d v="2019-01-23T00:00:00"/>
    <x v="11"/>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_x000a_ "/>
    <s v=" "/>
    <n v="3"/>
    <s v="Acción Correctiva"/>
    <s v="1 documento con lineamientos"/>
    <n v="1"/>
    <x v="0"/>
    <m/>
    <x v="20"/>
    <m/>
    <s v="Laura Sofia Carvajal de León"/>
    <m/>
    <d v="2019-01-23T00:00:00"/>
    <x v="11"/>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_x000a_"/>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x v="0"/>
    <m/>
    <x v="29"/>
    <m/>
    <s v="Laura Sofia Carvajal de León- Carolina Pombo"/>
    <m/>
    <d v="2019-01-23T00:00:00"/>
    <x v="11"/>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
    <s v="Ejecución de un trámite o servicio a la ciudadanía, incumpliendo los requisitos, con el propósito de obtener un beneficio propio o para un tercero"/>
    <s v="4. Debilidad en la aplicación del ProcedimientoPA05-PR08 Procedimiento para la elaboración y aprobación de Resoluciones. "/>
    <s v="Socializar con los abogados de la DAL y la DSC que proyectan y revisan resoluciones,  el procedimiento  PA05-PR08. con el fin de fortalecer su aplicación, estará a cargo del equipo operativo de la DAL."/>
    <s v=" "/>
    <n v="5"/>
    <s v="Acción Correctiva"/>
    <s v="(Número de abogados socializados/numero de abogados a socializar )*100"/>
    <n v="1"/>
    <x v="0"/>
    <m/>
    <x v="29"/>
    <m/>
    <s v="Laura Sofia Carvajal de León- Carolina Pombo"/>
    <m/>
    <d v="2019-01-23T00:00:00"/>
    <x v="11"/>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x v="0"/>
    <m/>
    <x v="20"/>
    <m/>
    <s v="Laura Sofia Carvajal de León"/>
    <m/>
    <d v="2019-01-23T00:00:00"/>
    <x v="11"/>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x v="0"/>
    <m/>
    <x v="20"/>
    <m/>
    <s v="Laura Sofia Carvajal de León"/>
    <m/>
    <d v="2019-01-23T00:00:00"/>
    <x v="11"/>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n v="1"/>
    <n v="1"/>
    <s v="Acción Correctiva"/>
    <s v="Actas Mesas de trabajo  realizadas / Mesas se trabajo programadas / "/>
    <n v="2"/>
    <x v="0"/>
    <m/>
    <x v="30"/>
    <m/>
    <s v="Laura Sofia Carvajal de León/ Edgar Eduardo Romero"/>
    <m/>
    <d v="2019-01-23T00:00:00"/>
    <x v="11"/>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 "/>
    <n v="2"/>
    <s v="Acción Correctiva"/>
    <s v="Actas Mesas de trabajo  realizadas / Mesas se trabajo programadas / "/>
    <n v="2"/>
    <x v="0"/>
    <m/>
    <x v="30"/>
    <m/>
    <s v="Laura Sofia Carvajal de León/ Edgar Eduardo Romero"/>
    <m/>
    <d v="2019-01-23T00:00:00"/>
    <x v="11"/>
    <m/>
    <m/>
    <m/>
    <m/>
    <m/>
    <m/>
    <x v="0"/>
    <n v="0"/>
    <n v="0"/>
  </r>
  <r>
    <s v="012-2019"/>
    <n v="2019"/>
    <s v="SERVICIO AL CIUDADANO_x000a_GESTION DE LA INFORMACION"/>
    <s v="AUDITORIA EXCEPTUADOS 2018"/>
    <d v="2018-11-14T00:00:00"/>
    <s v="En el SIMUR el campo de observaciones es limitado._x000a__x000a_El Aplicativo de SIMUR sólo da la opción para que el ciudadano pueda consultar el estado de su solicitud en tiempo real, a las ingresadas por dicho aplicativo._x000a__x000a_Los registros del Aplicativo SIMUR no permiten identificar la tipología de las inconsistencias o razones por las cuales son rechazadas las inscripciones._x000a_"/>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_x000a__x000a_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_x000a__x000a_"/>
    <n v="1"/>
    <n v="1"/>
    <s v="Acción Correctiva"/>
    <s v="Actas Mesas de trabajo  realizadas / Mesas se trabajo programadas / "/>
    <s v="1  Documento  con las posibles herramientas a implementar_x000a__x000a_"/>
    <x v="0"/>
    <m/>
    <x v="30"/>
    <m/>
    <s v="Laura Sofia Carvajal de León/ Edgar Eduardo Romero"/>
    <m/>
    <d v="2019-01-23T00:00:00"/>
    <x v="11"/>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n v="1"/>
    <n v="1"/>
    <s v="Acción Correctiva"/>
    <s v="1 documento con lineamientos"/>
    <n v="1"/>
    <x v="0"/>
    <m/>
    <x v="20"/>
    <m/>
    <s v="Laura Sofia Carvajal de León"/>
    <m/>
    <d v="2019-01-23T00:00:00"/>
    <x v="11"/>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x v="0"/>
    <m/>
    <x v="20"/>
    <m/>
    <s v="Laura Sofia Carvajal de León"/>
    <m/>
    <d v="2019-01-23T00:00:00"/>
    <x v="11"/>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No se incluyo loi relacionado con el ítem 8. Se identificaron debilidades en la utilización por parte de los ciudadanos de los diferentes canales de atención de los exceptuados (radicación de la misma solicitud a través de todos los canales) y en la calidad de la información que se está cargando al SIMUR, sin que se evidencien acciones de mejora que permitan mitigar que se continúen presentando.No se incluyo lo relacionado con el ítem 8. Se identificaron debilidades en la utilización por parte de los ciudadanos de los diferentes canales de atención de los exceptuados (radicación de la misma solicitud a través de todos los canales) y en la calidad de la información que se está cargando al SIMUR, sin que se evidencien acciones de mejora que permitan mitigar que se continúen presentando."/>
    <s v="Ejecución de un trámite o servicio a la ciudadanía, incumpliendo los requisitos, con el propósito de obtener un beneficio propio o para un tercero"/>
    <s v="Desconocimiento por parte del ciudadano del uso del SIMUR"/>
    <s v="Realizar un instructivo de uso y cargue de documentos para el ciudadano y gestionar su divulgación"/>
    <s v=" "/>
    <n v="3"/>
    <s v="Acción Correctiva"/>
    <s v="1 instructivo divulgado"/>
    <n v="1"/>
    <x v="0"/>
    <m/>
    <x v="20"/>
    <m/>
    <s v="Laura Sofia Carvajal de León"/>
    <m/>
    <d v="2019-01-23T00:00:00"/>
    <x v="5"/>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x v="0"/>
    <m/>
    <x v="20"/>
    <m/>
    <s v="Laura Sofia Carvajal de León"/>
    <m/>
    <d v="2019-01-23T00:00:00"/>
    <x v="14"/>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x v="0"/>
    <m/>
    <x v="20"/>
    <m/>
    <s v="Laura Sofia Carvajal de León"/>
    <m/>
    <d v="2019-01-23T00:00:00"/>
    <x v="11"/>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x v="0"/>
    <m/>
    <x v="20"/>
    <m/>
    <s v="Laura Sofia Carvajal de León"/>
    <m/>
    <d v="2019-01-23T00:00:00"/>
    <x v="11"/>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x v="0"/>
    <m/>
    <x v="20"/>
    <m/>
    <s v="Laura Sofia Carvajal de León"/>
    <m/>
    <d v="2019-01-23T00:00:00"/>
    <x v="11"/>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x v="0"/>
    <m/>
    <x v="20"/>
    <m/>
    <s v="Laura Sofia Carvajal de León"/>
    <m/>
    <d v="2019-01-23T00:00:00"/>
    <x v="11"/>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5. Se incluiran los terminos que se requieran en el glosario._x000a__x000a__x000a__x000a_"/>
    <s v=" "/>
    <n v="5"/>
    <s v="Corrección"/>
    <s v="Glosario actualizado y publicado"/>
    <n v="1"/>
    <x v="0"/>
    <m/>
    <x v="20"/>
    <m/>
    <s v="Laura Sofia Carvajal de León"/>
    <m/>
    <d v="2019-01-23T00:00:00"/>
    <x v="11"/>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n v="1"/>
    <n v="1"/>
    <s v="Acción Correctiva"/>
    <s v="1 documento con lineamientos"/>
    <n v="1"/>
    <x v="0"/>
    <m/>
    <x v="20"/>
    <m/>
    <s v="Laura Sofia Carvajal de León"/>
    <m/>
    <d v="2019-01-23T00:00:00"/>
    <x v="11"/>
    <m/>
    <m/>
    <m/>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8" cacheId="29"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70:AC78" firstHeaderRow="1" firstDataRow="2" firstDataCol="1" rowPageCount="1" colPageCount="1"/>
  <pivotFields count="3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SUBSECRETARÍA U OFICINA" axis="axisRow" compact="0" outline="0" showAll="0">
      <items count="9">
        <item x="6"/>
        <item x="3"/>
        <item x="2"/>
        <item x="1"/>
        <item x="0"/>
        <item x="5"/>
        <item x="4"/>
        <item x="7"/>
        <item t="default"/>
      </items>
    </pivotField>
    <pivotField compact="0" outline="0" showAll="0"/>
    <pivotField compact="0" outline="0" showAll="0"/>
    <pivotField compact="0" outline="0" showAll="0"/>
    <pivotField compact="0" outline="0" showAll="0"/>
    <pivotField compact="0" outline="0" showAll="0"/>
    <pivotField compact="0" numFmtId="166" outline="0" showAll="0"/>
    <pivotField axis="axisCol" compact="0" numFmtId="166" outline="0" showAll="0">
      <items count="50">
        <item x="20"/>
        <item x="12"/>
        <item x="22"/>
        <item x="0"/>
        <item x="8"/>
        <item x="24"/>
        <item x="9"/>
        <item x="2"/>
        <item x="36"/>
        <item x="23"/>
        <item x="26"/>
        <item x="21"/>
        <item x="25"/>
        <item x="19"/>
        <item x="37"/>
        <item x="15"/>
        <item x="1"/>
        <item x="10"/>
        <item x="43"/>
        <item x="35"/>
        <item x="5"/>
        <item x="6"/>
        <item x="41"/>
        <item x="34"/>
        <item x="30"/>
        <item x="17"/>
        <item x="45"/>
        <item x="14"/>
        <item x="31"/>
        <item x="33"/>
        <item x="18"/>
        <item x="16"/>
        <item x="46"/>
        <item x="28"/>
        <item x="40"/>
        <item x="47"/>
        <item x="7"/>
        <item x="13"/>
        <item x="11"/>
        <item x="29"/>
        <item x="42"/>
        <item x="3"/>
        <item x="44"/>
        <item x="38"/>
        <item x="39"/>
        <item x="27"/>
        <item x="48"/>
        <item x="32"/>
        <item x="4"/>
        <item t="default"/>
      </items>
    </pivotField>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0"/>
        <item h="1" x="1"/>
        <item t="default"/>
      </items>
    </pivotField>
    <pivotField compact="0" outline="0" showAll="0"/>
    <pivotField compact="0" outline="0" showAll="0"/>
  </pivotFields>
  <rowFields count="1">
    <field x="14"/>
  </rowFields>
  <rowItems count="7">
    <i>
      <x/>
    </i>
    <i>
      <x v="1"/>
    </i>
    <i>
      <x v="2"/>
    </i>
    <i>
      <x v="3"/>
    </i>
    <i>
      <x v="4"/>
    </i>
    <i>
      <x v="7"/>
    </i>
    <i t="grand">
      <x/>
    </i>
  </rowItems>
  <colFields count="1">
    <field x="21"/>
  </colFields>
  <colItems count="28">
    <i>
      <x v="22"/>
    </i>
    <i>
      <x v="23"/>
    </i>
    <i>
      <x v="24"/>
    </i>
    <i>
      <x v="25"/>
    </i>
    <i>
      <x v="26"/>
    </i>
    <i>
      <x v="27"/>
    </i>
    <i>
      <x v="28"/>
    </i>
    <i>
      <x v="29"/>
    </i>
    <i>
      <x v="30"/>
    </i>
    <i>
      <x v="31"/>
    </i>
    <i>
      <x v="32"/>
    </i>
    <i>
      <x v="33"/>
    </i>
    <i>
      <x v="34"/>
    </i>
    <i>
      <x v="35"/>
    </i>
    <i>
      <x v="36"/>
    </i>
    <i>
      <x v="37"/>
    </i>
    <i>
      <x v="38"/>
    </i>
    <i>
      <x v="39"/>
    </i>
    <i>
      <x v="40"/>
    </i>
    <i>
      <x v="41"/>
    </i>
    <i>
      <x v="42"/>
    </i>
    <i>
      <x v="43"/>
    </i>
    <i>
      <x v="44"/>
    </i>
    <i>
      <x v="45"/>
    </i>
    <i>
      <x v="46"/>
    </i>
    <i>
      <x v="47"/>
    </i>
    <i>
      <x v="48"/>
    </i>
    <i t="grand">
      <x/>
    </i>
  </colItems>
  <pageFields count="1">
    <pageField fld="28" hier="-1"/>
  </pageFields>
  <dataFields count="1">
    <dataField name="Cuenta de No. Del Hallazgo" fld="0" subtotal="count" baseField="0" baseItem="0"/>
  </dataFields>
  <formats count="1">
    <format dxfId="5">
      <pivotArea dataOnly="0" labelOnly="1" outline="0" fieldPosition="0">
        <references count="1">
          <reference field="14" count="6">
            <x v="0"/>
            <x v="1"/>
            <x v="2"/>
            <x v="3"/>
            <x v="4"/>
            <x v="7"/>
          </reference>
        </references>
      </pivotArea>
    </format>
  </formats>
  <pivotTableStyleInfo name="PivotStyleLight16" showRowHeaders="1" showColHeaders="1" showRowStripes="0" showColStripes="0" showLastColumn="1"/>
  <filters count="1">
    <filter fld="21" type="dateNewerThan" evalOrder="-1" id="1">
      <autoFilter ref="A1">
        <filterColumn colId="0">
          <customFilters>
            <customFilter operator="greaterThan" val="43496"/>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7" cacheId="29"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59:V66" firstHeaderRow="1" firstDataRow="2" firstDataCol="1" rowPageCount="1" colPageCount="1"/>
  <pivotFields count="3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SUBSECRETARÍA U OFICINA" axis="axisRow" compact="0" outline="0" showAll="0">
      <items count="9">
        <item x="6"/>
        <item x="3"/>
        <item x="2"/>
        <item x="1"/>
        <item x="0"/>
        <item x="5"/>
        <item x="4"/>
        <item x="7"/>
        <item t="default"/>
      </items>
    </pivotField>
    <pivotField compact="0" outline="0" showAll="0"/>
    <pivotField compact="0" outline="0" showAll="0"/>
    <pivotField compact="0" outline="0" showAll="0"/>
    <pivotField compact="0" outline="0" showAll="0"/>
    <pivotField compact="0" outline="0" showAll="0"/>
    <pivotField compact="0" numFmtId="166" outline="0" showAll="0"/>
    <pivotField axis="axisCol" compact="0" numFmtId="166" outline="0" showAll="0">
      <items count="50">
        <item x="20"/>
        <item x="12"/>
        <item x="22"/>
        <item x="0"/>
        <item x="8"/>
        <item x="24"/>
        <item x="9"/>
        <item x="2"/>
        <item x="36"/>
        <item x="23"/>
        <item x="26"/>
        <item x="21"/>
        <item x="25"/>
        <item x="19"/>
        <item x="37"/>
        <item x="15"/>
        <item x="1"/>
        <item x="10"/>
        <item x="43"/>
        <item x="35"/>
        <item x="5"/>
        <item x="6"/>
        <item x="41"/>
        <item x="34"/>
        <item x="30"/>
        <item x="17"/>
        <item x="45"/>
        <item x="14"/>
        <item x="31"/>
        <item x="33"/>
        <item x="18"/>
        <item x="16"/>
        <item x="46"/>
        <item x="28"/>
        <item x="40"/>
        <item x="47"/>
        <item x="7"/>
        <item x="13"/>
        <item x="11"/>
        <item x="29"/>
        <item x="42"/>
        <item x="3"/>
        <item x="44"/>
        <item x="38"/>
        <item x="39"/>
        <item x="27"/>
        <item x="48"/>
        <item x="32"/>
        <item x="4"/>
        <item t="default"/>
      </items>
    </pivotField>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0"/>
        <item h="1" x="1"/>
        <item t="default"/>
      </items>
    </pivotField>
    <pivotField compact="0" outline="0" showAll="0"/>
    <pivotField compact="0" outline="0" showAll="0"/>
  </pivotFields>
  <rowFields count="1">
    <field x="14"/>
  </rowFields>
  <rowItems count="6">
    <i>
      <x v="1"/>
    </i>
    <i>
      <x v="2"/>
    </i>
    <i>
      <x v="3"/>
    </i>
    <i>
      <x v="4"/>
    </i>
    <i>
      <x v="5"/>
    </i>
    <i t="grand">
      <x/>
    </i>
  </rowItems>
  <colFields count="1">
    <field x="21"/>
  </colFields>
  <colItems count="21">
    <i>
      <x/>
    </i>
    <i>
      <x v="1"/>
    </i>
    <i>
      <x v="2"/>
    </i>
    <i>
      <x v="3"/>
    </i>
    <i>
      <x v="4"/>
    </i>
    <i>
      <x v="5"/>
    </i>
    <i>
      <x v="6"/>
    </i>
    <i>
      <x v="7"/>
    </i>
    <i>
      <x v="9"/>
    </i>
    <i>
      <x v="10"/>
    </i>
    <i>
      <x v="11"/>
    </i>
    <i>
      <x v="12"/>
    </i>
    <i>
      <x v="13"/>
    </i>
    <i>
      <x v="15"/>
    </i>
    <i>
      <x v="16"/>
    </i>
    <i>
      <x v="17"/>
    </i>
    <i>
      <x v="18"/>
    </i>
    <i>
      <x v="19"/>
    </i>
    <i>
      <x v="20"/>
    </i>
    <i>
      <x v="21"/>
    </i>
    <i t="grand">
      <x/>
    </i>
  </colItems>
  <pageFields count="1">
    <pageField fld="28" hier="-1"/>
  </pageFields>
  <dataFields count="1">
    <dataField name="Cuenta de No. Del Hallazgo" fld="0" subtotal="count" baseField="0" baseItem="0"/>
  </dataFields>
  <formats count="3">
    <format dxfId="6">
      <pivotArea dataOnly="0" labelOnly="1" outline="0" fieldPosition="0">
        <references count="1">
          <reference field="14" count="0"/>
        </references>
      </pivotArea>
    </format>
    <format dxfId="4">
      <pivotArea outline="0" fieldPosition="0">
        <references count="1">
          <reference field="21" count="19" selected="0">
            <x v="0"/>
            <x v="1"/>
            <x v="2"/>
            <x v="3"/>
            <x v="4"/>
            <x v="5"/>
            <x v="6"/>
            <x v="7"/>
            <x v="9"/>
            <x v="10"/>
            <x v="11"/>
            <x v="12"/>
            <x v="13"/>
            <x v="15"/>
            <x v="16"/>
            <x v="17"/>
            <x v="18"/>
            <x v="19"/>
            <x v="20"/>
          </reference>
        </references>
      </pivotArea>
    </format>
    <format dxfId="3">
      <pivotArea dataOnly="0" labelOnly="1" outline="0" fieldPosition="0">
        <references count="1">
          <reference field="21" count="19">
            <x v="0"/>
            <x v="1"/>
            <x v="2"/>
            <x v="3"/>
            <x v="4"/>
            <x v="5"/>
            <x v="6"/>
            <x v="7"/>
            <x v="9"/>
            <x v="10"/>
            <x v="11"/>
            <x v="12"/>
            <x v="13"/>
            <x v="15"/>
            <x v="16"/>
            <x v="17"/>
            <x v="18"/>
            <x v="19"/>
            <x v="20"/>
          </reference>
        </references>
      </pivotArea>
    </format>
  </formats>
  <pivotTableStyleInfo name="PivotStyleLight16" showRowHeaders="1" showColHeaders="1" showRowStripes="0" showColStripes="0" showLastColumn="1"/>
  <filters count="1">
    <filter fld="21" type="dateOlderThan" evalOrder="-1" id="2">
      <autoFilter ref="A1">
        <filterColumn colId="0">
          <customFilters>
            <customFilter operator="lessThan" val="43497"/>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6" cacheId="29"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20:E54" firstHeaderRow="1" firstDataRow="2" firstDataCol="2"/>
  <pivotFields count="3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SUBSECRETARÍA U OFICINA" axis="axisRow" compact="0" outline="0" showAll="0" defaultSubtotal="0">
      <items count="8">
        <item x="6"/>
        <item x="3"/>
        <item x="2"/>
        <item x="1"/>
        <item x="0"/>
        <item x="5"/>
        <item x="4"/>
        <item x="7"/>
      </items>
    </pivotField>
    <pivotField compact="0" outline="0" showAll="0"/>
    <pivotField axis="axisRow" compact="0" outline="0" showAll="0">
      <items count="32">
        <item x="22"/>
        <item x="24"/>
        <item x="5"/>
        <item x="14"/>
        <item x="25"/>
        <item x="15"/>
        <item x="3"/>
        <item x="8"/>
        <item x="7"/>
        <item x="16"/>
        <item x="19"/>
        <item x="10"/>
        <item x="20"/>
        <item x="29"/>
        <item x="30"/>
        <item x="21"/>
        <item x="13"/>
        <item x="6"/>
        <item x="18"/>
        <item x="2"/>
        <item x="26"/>
        <item x="4"/>
        <item x="9"/>
        <item x="28"/>
        <item x="0"/>
        <item x="11"/>
        <item x="1"/>
        <item x="12"/>
        <item x="17"/>
        <item x="23"/>
        <item x="27"/>
        <item t="default"/>
      </items>
    </pivotField>
    <pivotField compact="0" outline="0" showAll="0"/>
    <pivotField compact="0" outline="0" showAll="0"/>
    <pivotField compact="0" outline="0" showAll="0"/>
    <pivotField compact="0" numFmtId="166" outline="0" showAll="0"/>
    <pivotField compact="0" numFmtId="166"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s>
  <rowFields count="2">
    <field x="14"/>
    <field x="16"/>
  </rowFields>
  <rowItems count="33">
    <i>
      <x/>
      <x v="1"/>
    </i>
    <i>
      <x v="1"/>
      <x v="18"/>
    </i>
    <i>
      <x v="2"/>
      <x/>
    </i>
    <i r="1">
      <x v="2"/>
    </i>
    <i r="1">
      <x v="3"/>
    </i>
    <i r="1">
      <x v="4"/>
    </i>
    <i r="1">
      <x v="5"/>
    </i>
    <i r="1">
      <x v="6"/>
    </i>
    <i r="1">
      <x v="7"/>
    </i>
    <i r="1">
      <x v="21"/>
    </i>
    <i r="1">
      <x v="22"/>
    </i>
    <i>
      <x v="3"/>
      <x v="16"/>
    </i>
    <i r="1">
      <x v="17"/>
    </i>
    <i r="1">
      <x v="19"/>
    </i>
    <i>
      <x v="4"/>
      <x v="8"/>
    </i>
    <i r="1">
      <x v="9"/>
    </i>
    <i r="1">
      <x v="11"/>
    </i>
    <i r="1">
      <x v="12"/>
    </i>
    <i r="1">
      <x v="13"/>
    </i>
    <i r="1">
      <x v="14"/>
    </i>
    <i r="1">
      <x v="15"/>
    </i>
    <i r="1">
      <x v="23"/>
    </i>
    <i r="1">
      <x v="24"/>
    </i>
    <i r="1">
      <x v="25"/>
    </i>
    <i r="1">
      <x v="26"/>
    </i>
    <i r="1">
      <x v="27"/>
    </i>
    <i r="1">
      <x v="28"/>
    </i>
    <i r="1">
      <x v="29"/>
    </i>
    <i>
      <x v="5"/>
      <x v="15"/>
    </i>
    <i>
      <x v="6"/>
      <x v="10"/>
    </i>
    <i>
      <x v="7"/>
      <x v="20"/>
    </i>
    <i r="1">
      <x v="30"/>
    </i>
    <i t="grand">
      <x/>
    </i>
  </rowItems>
  <colFields count="1">
    <field x="28"/>
  </colFields>
  <colItems count="3">
    <i>
      <x/>
    </i>
    <i>
      <x v="1"/>
    </i>
    <i t="grand">
      <x/>
    </i>
  </colItems>
  <dataFields count="1">
    <dataField name="Cuenta de No. Del Hallazgo" fld="0" subtotal="count" baseField="16" baseItem="3"/>
  </dataFields>
  <formats count="10">
    <format dxfId="16">
      <pivotArea dataOnly="0" labelOnly="1" outline="0" fieldPosition="0">
        <references count="1">
          <reference field="14" count="0"/>
        </references>
      </pivotArea>
    </format>
    <format dxfId="15">
      <pivotArea dataOnly="0" labelOnly="1" grandRow="1" outline="0" fieldPosition="0"/>
    </format>
    <format dxfId="14">
      <pivotArea dataOnly="0" labelOnly="1" outline="0" fieldPosition="0">
        <references count="2">
          <reference field="14" count="1" selected="0">
            <x v="0"/>
          </reference>
          <reference field="16" count="1">
            <x v="1"/>
          </reference>
        </references>
      </pivotArea>
    </format>
    <format dxfId="13">
      <pivotArea dataOnly="0" labelOnly="1" outline="0" fieldPosition="0">
        <references count="2">
          <reference field="14" count="1" selected="0">
            <x v="1"/>
          </reference>
          <reference field="16" count="1">
            <x v="18"/>
          </reference>
        </references>
      </pivotArea>
    </format>
    <format dxfId="12">
      <pivotArea dataOnly="0" labelOnly="1" outline="0" fieldPosition="0">
        <references count="2">
          <reference field="14" count="1" selected="0">
            <x v="2"/>
          </reference>
          <reference field="16" count="9">
            <x v="0"/>
            <x v="2"/>
            <x v="3"/>
            <x v="4"/>
            <x v="5"/>
            <x v="6"/>
            <x v="7"/>
            <x v="21"/>
            <x v="22"/>
          </reference>
        </references>
      </pivotArea>
    </format>
    <format dxfId="11">
      <pivotArea dataOnly="0" labelOnly="1" outline="0" fieldPosition="0">
        <references count="2">
          <reference field="14" count="1" selected="0">
            <x v="3"/>
          </reference>
          <reference field="16" count="3">
            <x v="16"/>
            <x v="17"/>
            <x v="19"/>
          </reference>
        </references>
      </pivotArea>
    </format>
    <format dxfId="10">
      <pivotArea dataOnly="0" labelOnly="1" outline="0" fieldPosition="0">
        <references count="2">
          <reference field="14" count="1" selected="0">
            <x v="4"/>
          </reference>
          <reference field="16" count="14">
            <x v="8"/>
            <x v="9"/>
            <x v="11"/>
            <x v="12"/>
            <x v="13"/>
            <x v="14"/>
            <x v="15"/>
            <x v="23"/>
            <x v="24"/>
            <x v="25"/>
            <x v="26"/>
            <x v="27"/>
            <x v="28"/>
            <x v="29"/>
          </reference>
        </references>
      </pivotArea>
    </format>
    <format dxfId="9">
      <pivotArea dataOnly="0" labelOnly="1" outline="0" fieldPosition="0">
        <references count="2">
          <reference field="14" count="1" selected="0">
            <x v="5"/>
          </reference>
          <reference field="16" count="1">
            <x v="15"/>
          </reference>
        </references>
      </pivotArea>
    </format>
    <format dxfId="8">
      <pivotArea dataOnly="0" labelOnly="1" outline="0" fieldPosition="0">
        <references count="2">
          <reference field="14" count="1" selected="0">
            <x v="6"/>
          </reference>
          <reference field="16" count="1">
            <x v="10"/>
          </reference>
        </references>
      </pivotArea>
    </format>
    <format dxfId="7">
      <pivotArea dataOnly="0" labelOnly="1" outline="0" fieldPosition="0">
        <references count="2">
          <reference field="14" count="1" selected="0">
            <x v="7"/>
          </reference>
          <reference field="16" count="2">
            <x v="20"/>
            <x v="3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5" cacheId="29"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6:C15" firstHeaderRow="1" firstDataRow="2" firstDataCol="1" rowPageCount="1" colPageCount="1"/>
  <pivotFields count="31">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dataField="1" compact="0" outline="0" showAll="0"/>
    <pivotField compact="0" outline="0" showAll="0"/>
    <pivotField compact="0" outline="0" showAll="0"/>
    <pivotField compact="0" outline="0" showAll="0"/>
    <pivotField name="SUBSECRETARÍA U OFICINA" axis="axisRow" compact="0" outline="0" showAll="0">
      <items count="9">
        <item x="6"/>
        <item x="3"/>
        <item x="2"/>
        <item x="1"/>
        <item x="0"/>
        <item x="5"/>
        <item x="4"/>
        <item x="7"/>
        <item t="default"/>
      </items>
    </pivotField>
    <pivotField compact="0" outline="0" showAll="0"/>
    <pivotField compact="0" outline="0" showAll="0"/>
    <pivotField compact="0" outline="0" showAll="0"/>
    <pivotField compact="0" outline="0" showAll="0"/>
    <pivotField compact="0" outline="0" showAll="0"/>
    <pivotField compact="0" numFmtId="166" outline="0" showAll="0"/>
    <pivotField compact="0" numFmtId="166"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0"/>
        <item h="1" x="1"/>
        <item t="default"/>
      </items>
    </pivotField>
    <pivotField compact="0" outline="0" showAll="0"/>
    <pivotField compact="0" outline="0" showAll="0"/>
  </pivotFields>
  <rowFields count="1">
    <field x="14"/>
  </rowFields>
  <rowItems count="8">
    <i>
      <x/>
    </i>
    <i>
      <x v="1"/>
    </i>
    <i>
      <x v="2"/>
    </i>
    <i>
      <x v="3"/>
    </i>
    <i>
      <x v="4"/>
    </i>
    <i>
      <x v="5"/>
    </i>
    <i>
      <x v="7"/>
    </i>
    <i t="grand">
      <x/>
    </i>
  </rowItems>
  <colFields count="1">
    <field x="-2"/>
  </colFields>
  <colItems count="2">
    <i>
      <x/>
    </i>
    <i i="1">
      <x v="1"/>
    </i>
  </colItems>
  <pageFields count="1">
    <pageField fld="28" hier="-1"/>
  </pageFields>
  <dataFields count="2">
    <dataField name="HALLAZGOS ABIERTOS 31-01-2019" fld="9" subtotal="count" baseField="14" baseItem="0"/>
    <dataField name="ACCIONES ABIERTAS 31-01-2019" fld="10" subtotal="count" baseField="14" baseItem="0"/>
  </dataFields>
  <formats count="6">
    <format dxfId="22">
      <pivotArea dataOnly="0" labelOnly="1" outline="0" fieldPosition="0">
        <references count="1">
          <reference field="28" count="1">
            <x v="0"/>
          </reference>
        </references>
      </pivotArea>
    </format>
    <format dxfId="21">
      <pivotArea dataOnly="0" labelOnly="1" outline="0" fieldPosition="0">
        <references count="1">
          <reference field="28" count="1">
            <x v="0"/>
          </reference>
        </references>
      </pivotArea>
    </format>
    <format dxfId="20">
      <pivotArea dataOnly="0" labelOnly="1" outline="0" fieldPosition="0">
        <references count="1">
          <reference field="28" count="1">
            <x v="0"/>
          </reference>
        </references>
      </pivotArea>
    </format>
    <format dxfId="19">
      <pivotArea dataOnly="0" labelOnly="1" outline="0" fieldPosition="0">
        <references count="1">
          <reference field="14" count="0"/>
        </references>
      </pivotArea>
    </format>
    <format dxfId="18">
      <pivotArea dataOnly="0" labelOnly="1" outline="0" fieldPosition="0">
        <references count="1">
          <reference field="4294967294" count="2">
            <x v="0"/>
            <x v="1"/>
          </reference>
        </references>
      </pivotArea>
    </format>
    <format dxfId="17">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4"/>
  <sheetViews>
    <sheetView tabSelected="1" topLeftCell="A70" zoomScale="90" zoomScaleNormal="90" workbookViewId="0">
      <selection activeCell="D87" sqref="D87"/>
    </sheetView>
  </sheetViews>
  <sheetFormatPr baseColWidth="10" defaultRowHeight="15" x14ac:dyDescent="0.25"/>
  <cols>
    <col min="1" max="1" width="38.42578125" customWidth="1"/>
    <col min="2" max="2" width="25.28515625" customWidth="1"/>
    <col min="3" max="29" width="11.7109375" customWidth="1"/>
    <col min="30" max="48" width="25.28515625" bestFit="1" customWidth="1"/>
    <col min="49" max="49" width="12.5703125" bestFit="1" customWidth="1"/>
  </cols>
  <sheetData>
    <row r="1" spans="1:3" s="3" customFormat="1" ht="47.25" customHeight="1" x14ac:dyDescent="0.25">
      <c r="A1" s="98" t="s">
        <v>1735</v>
      </c>
      <c r="B1" s="98"/>
      <c r="C1" s="98"/>
    </row>
    <row r="2" spans="1:3" s="3" customFormat="1" ht="18.75" x14ac:dyDescent="0.3">
      <c r="A2" s="94" t="s">
        <v>1734</v>
      </c>
    </row>
    <row r="3" spans="1:3" s="3" customFormat="1" x14ac:dyDescent="0.25"/>
    <row r="4" spans="1:3" x14ac:dyDescent="0.25">
      <c r="A4" s="20" t="s">
        <v>26</v>
      </c>
      <c r="B4" s="3" t="s">
        <v>412</v>
      </c>
    </row>
    <row r="6" spans="1:3" x14ac:dyDescent="0.25">
      <c r="B6" s="20" t="s">
        <v>1733</v>
      </c>
    </row>
    <row r="7" spans="1:3" ht="30" x14ac:dyDescent="0.25">
      <c r="A7" s="20" t="s">
        <v>1740</v>
      </c>
      <c r="B7" s="96" t="s">
        <v>1736</v>
      </c>
      <c r="C7" s="96" t="s">
        <v>1737</v>
      </c>
    </row>
    <row r="8" spans="1:3" x14ac:dyDescent="0.25">
      <c r="A8" s="95" t="s">
        <v>1303</v>
      </c>
      <c r="B8" s="21">
        <v>1</v>
      </c>
      <c r="C8" s="21">
        <v>1</v>
      </c>
    </row>
    <row r="9" spans="1:3" x14ac:dyDescent="0.25">
      <c r="A9" s="95" t="s">
        <v>54</v>
      </c>
      <c r="B9" s="21">
        <v>2</v>
      </c>
      <c r="C9" s="21">
        <v>9</v>
      </c>
    </row>
    <row r="10" spans="1:3" x14ac:dyDescent="0.25">
      <c r="A10" s="95" t="s">
        <v>430</v>
      </c>
      <c r="B10" s="21">
        <v>68</v>
      </c>
      <c r="C10" s="21">
        <v>139</v>
      </c>
    </row>
    <row r="11" spans="1:3" x14ac:dyDescent="0.25">
      <c r="A11" s="95" t="s">
        <v>464</v>
      </c>
      <c r="B11" s="21">
        <v>10</v>
      </c>
      <c r="C11" s="21">
        <v>15</v>
      </c>
    </row>
    <row r="12" spans="1:3" x14ac:dyDescent="0.25">
      <c r="A12" s="95" t="s">
        <v>414</v>
      </c>
      <c r="B12" s="21">
        <v>77</v>
      </c>
      <c r="C12" s="21">
        <v>134</v>
      </c>
    </row>
    <row r="13" spans="1:3" ht="45" x14ac:dyDescent="0.25">
      <c r="A13" s="95" t="s">
        <v>619</v>
      </c>
      <c r="B13" s="21">
        <v>1</v>
      </c>
      <c r="C13" s="21">
        <v>1</v>
      </c>
    </row>
    <row r="14" spans="1:3" x14ac:dyDescent="0.25">
      <c r="A14" s="95" t="s">
        <v>635</v>
      </c>
      <c r="B14" s="21">
        <v>9</v>
      </c>
      <c r="C14" s="21">
        <v>9</v>
      </c>
    </row>
    <row r="15" spans="1:3" x14ac:dyDescent="0.25">
      <c r="A15" s="3" t="s">
        <v>465</v>
      </c>
      <c r="B15" s="21">
        <v>168</v>
      </c>
      <c r="C15" s="21">
        <v>308</v>
      </c>
    </row>
    <row r="16" spans="1:3" s="3" customFormat="1" x14ac:dyDescent="0.25">
      <c r="A16"/>
      <c r="B16"/>
      <c r="C16"/>
    </row>
    <row r="17" spans="1:5" s="3" customFormat="1" ht="21" customHeight="1" x14ac:dyDescent="0.25">
      <c r="A17" s="97" t="s">
        <v>1739</v>
      </c>
      <c r="B17" s="97"/>
      <c r="C17" s="97"/>
      <c r="D17" s="97"/>
      <c r="E17" s="97"/>
    </row>
    <row r="18" spans="1:5" x14ac:dyDescent="0.25">
      <c r="A18" s="97"/>
      <c r="B18" s="97"/>
      <c r="C18" s="97"/>
      <c r="D18" s="97"/>
      <c r="E18" s="97"/>
    </row>
    <row r="20" spans="1:5" x14ac:dyDescent="0.25">
      <c r="A20" s="20" t="s">
        <v>1738</v>
      </c>
      <c r="C20" s="20" t="s">
        <v>26</v>
      </c>
    </row>
    <row r="21" spans="1:5" x14ac:dyDescent="0.25">
      <c r="A21" s="20" t="s">
        <v>1740</v>
      </c>
      <c r="B21" s="20" t="s">
        <v>1309</v>
      </c>
      <c r="C21" s="3" t="s">
        <v>412</v>
      </c>
      <c r="D21" s="3" t="s">
        <v>413</v>
      </c>
      <c r="E21" s="3" t="s">
        <v>465</v>
      </c>
    </row>
    <row r="22" spans="1:5" x14ac:dyDescent="0.25">
      <c r="A22" s="95" t="s">
        <v>1303</v>
      </c>
      <c r="B22" s="95" t="s">
        <v>1303</v>
      </c>
      <c r="C22" s="21">
        <v>1</v>
      </c>
      <c r="D22" s="21"/>
      <c r="E22" s="21">
        <v>1</v>
      </c>
    </row>
    <row r="23" spans="1:5" ht="30" x14ac:dyDescent="0.25">
      <c r="A23" s="95" t="s">
        <v>54</v>
      </c>
      <c r="B23" s="95" t="s">
        <v>54</v>
      </c>
      <c r="C23" s="21">
        <v>9</v>
      </c>
      <c r="D23" s="21"/>
      <c r="E23" s="21">
        <v>9</v>
      </c>
    </row>
    <row r="24" spans="1:5" ht="60" x14ac:dyDescent="0.25">
      <c r="A24" s="95" t="s">
        <v>430</v>
      </c>
      <c r="B24" s="95" t="s">
        <v>839</v>
      </c>
      <c r="C24" s="21">
        <v>3</v>
      </c>
      <c r="D24" s="21"/>
      <c r="E24" s="21">
        <v>3</v>
      </c>
    </row>
    <row r="25" spans="1:5" ht="45" x14ac:dyDescent="0.25">
      <c r="A25" s="95"/>
      <c r="B25" s="95" t="s">
        <v>831</v>
      </c>
      <c r="C25" s="21">
        <v>10</v>
      </c>
      <c r="D25" s="21"/>
      <c r="E25" s="21">
        <v>10</v>
      </c>
    </row>
    <row r="26" spans="1:5" ht="75" x14ac:dyDescent="0.25">
      <c r="A26" s="95"/>
      <c r="B26" s="95" t="s">
        <v>837</v>
      </c>
      <c r="C26" s="21">
        <v>5</v>
      </c>
      <c r="D26" s="21"/>
      <c r="E26" s="21">
        <v>5</v>
      </c>
    </row>
    <row r="27" spans="1:5" ht="75" x14ac:dyDescent="0.25">
      <c r="A27" s="95"/>
      <c r="B27" s="95" t="s">
        <v>836</v>
      </c>
      <c r="C27" s="21">
        <v>1</v>
      </c>
      <c r="D27" s="21"/>
      <c r="E27" s="21">
        <v>1</v>
      </c>
    </row>
    <row r="28" spans="1:5" ht="60" x14ac:dyDescent="0.25">
      <c r="A28" s="95"/>
      <c r="B28" s="95" t="s">
        <v>838</v>
      </c>
      <c r="C28" s="21">
        <v>2</v>
      </c>
      <c r="D28" s="21"/>
      <c r="E28" s="21">
        <v>2</v>
      </c>
    </row>
    <row r="29" spans="1:5" ht="30" x14ac:dyDescent="0.25">
      <c r="A29" s="95"/>
      <c r="B29" s="95" t="s">
        <v>50</v>
      </c>
      <c r="C29" s="21">
        <v>59</v>
      </c>
      <c r="D29" s="21"/>
      <c r="E29" s="21">
        <v>59</v>
      </c>
    </row>
    <row r="30" spans="1:5" ht="60" x14ac:dyDescent="0.25">
      <c r="A30" s="95"/>
      <c r="B30" s="95" t="s">
        <v>840</v>
      </c>
      <c r="C30" s="21">
        <v>1</v>
      </c>
      <c r="D30" s="21"/>
      <c r="E30" s="21">
        <v>1</v>
      </c>
    </row>
    <row r="31" spans="1:5" ht="30" x14ac:dyDescent="0.25">
      <c r="A31" s="95"/>
      <c r="B31" s="95" t="s">
        <v>89</v>
      </c>
      <c r="C31" s="21">
        <v>57</v>
      </c>
      <c r="D31" s="21">
        <v>1</v>
      </c>
      <c r="E31" s="21">
        <v>58</v>
      </c>
    </row>
    <row r="32" spans="1:5" ht="90" x14ac:dyDescent="0.25">
      <c r="A32" s="95"/>
      <c r="B32" s="95" t="s">
        <v>228</v>
      </c>
      <c r="C32" s="21">
        <v>1</v>
      </c>
      <c r="D32" s="21"/>
      <c r="E32" s="21">
        <v>1</v>
      </c>
    </row>
    <row r="33" spans="1:5" ht="45" x14ac:dyDescent="0.25">
      <c r="A33" s="95" t="s">
        <v>464</v>
      </c>
      <c r="B33" s="95" t="s">
        <v>830</v>
      </c>
      <c r="C33" s="21">
        <v>7</v>
      </c>
      <c r="D33" s="21"/>
      <c r="E33" s="21">
        <v>7</v>
      </c>
    </row>
    <row r="34" spans="1:5" ht="75" x14ac:dyDescent="0.25">
      <c r="A34" s="95"/>
      <c r="B34" s="95" t="s">
        <v>160</v>
      </c>
      <c r="C34" s="21">
        <v>2</v>
      </c>
      <c r="D34" s="21"/>
      <c r="E34" s="21">
        <v>2</v>
      </c>
    </row>
    <row r="35" spans="1:5" ht="90" x14ac:dyDescent="0.25">
      <c r="A35" s="95"/>
      <c r="B35" s="95" t="s">
        <v>843</v>
      </c>
      <c r="C35" s="21">
        <v>6</v>
      </c>
      <c r="D35" s="21"/>
      <c r="E35" s="21">
        <v>6</v>
      </c>
    </row>
    <row r="36" spans="1:5" ht="45" x14ac:dyDescent="0.25">
      <c r="A36" s="95" t="s">
        <v>414</v>
      </c>
      <c r="B36" s="95" t="s">
        <v>94</v>
      </c>
      <c r="C36" s="21">
        <v>37</v>
      </c>
      <c r="D36" s="21">
        <v>2</v>
      </c>
      <c r="E36" s="21">
        <v>39</v>
      </c>
    </row>
    <row r="37" spans="1:5" ht="60" x14ac:dyDescent="0.25">
      <c r="A37" s="95"/>
      <c r="B37" s="95" t="s">
        <v>1370</v>
      </c>
      <c r="C37" s="21"/>
      <c r="D37" s="21">
        <v>1</v>
      </c>
      <c r="E37" s="21">
        <v>1</v>
      </c>
    </row>
    <row r="38" spans="1:5" ht="60" x14ac:dyDescent="0.25">
      <c r="A38" s="95"/>
      <c r="B38" s="95" t="s">
        <v>1371</v>
      </c>
      <c r="C38" s="21">
        <v>12</v>
      </c>
      <c r="D38" s="21"/>
      <c r="E38" s="21">
        <v>12</v>
      </c>
    </row>
    <row r="39" spans="1:5" ht="45" x14ac:dyDescent="0.25">
      <c r="A39" s="95"/>
      <c r="B39" s="95" t="s">
        <v>722</v>
      </c>
      <c r="C39" s="21">
        <v>42</v>
      </c>
      <c r="D39" s="21">
        <v>16</v>
      </c>
      <c r="E39" s="21">
        <v>58</v>
      </c>
    </row>
    <row r="40" spans="1:5" ht="60" x14ac:dyDescent="0.25">
      <c r="A40" s="95"/>
      <c r="B40" s="95" t="s">
        <v>1719</v>
      </c>
      <c r="C40" s="21">
        <v>2</v>
      </c>
      <c r="D40" s="21"/>
      <c r="E40" s="21">
        <v>2</v>
      </c>
    </row>
    <row r="41" spans="1:5" ht="60" x14ac:dyDescent="0.25">
      <c r="A41" s="95"/>
      <c r="B41" s="95" t="s">
        <v>1720</v>
      </c>
      <c r="C41" s="21">
        <v>3</v>
      </c>
      <c r="D41" s="21"/>
      <c r="E41" s="21">
        <v>3</v>
      </c>
    </row>
    <row r="42" spans="1:5" ht="75" x14ac:dyDescent="0.25">
      <c r="A42" s="95"/>
      <c r="B42" s="95" t="s">
        <v>842</v>
      </c>
      <c r="C42" s="21">
        <v>1</v>
      </c>
      <c r="D42" s="21"/>
      <c r="E42" s="21">
        <v>1</v>
      </c>
    </row>
    <row r="43" spans="1:5" ht="30" x14ac:dyDescent="0.25">
      <c r="A43" s="95"/>
      <c r="B43" s="95" t="s">
        <v>1578</v>
      </c>
      <c r="C43" s="21">
        <v>14</v>
      </c>
      <c r="D43" s="21"/>
      <c r="E43" s="21">
        <v>14</v>
      </c>
    </row>
    <row r="44" spans="1:5" ht="45" x14ac:dyDescent="0.25">
      <c r="A44" s="95"/>
      <c r="B44" s="95" t="s">
        <v>37</v>
      </c>
      <c r="C44" s="21">
        <v>6</v>
      </c>
      <c r="D44" s="21"/>
      <c r="E44" s="21">
        <v>6</v>
      </c>
    </row>
    <row r="45" spans="1:5" ht="60" x14ac:dyDescent="0.25">
      <c r="A45" s="95"/>
      <c r="B45" s="95" t="s">
        <v>1373</v>
      </c>
      <c r="C45" s="21">
        <v>9</v>
      </c>
      <c r="D45" s="21"/>
      <c r="E45" s="21">
        <v>9</v>
      </c>
    </row>
    <row r="46" spans="1:5" ht="45" x14ac:dyDescent="0.25">
      <c r="A46" s="95"/>
      <c r="B46" s="95" t="s">
        <v>46</v>
      </c>
      <c r="C46" s="21">
        <v>5</v>
      </c>
      <c r="D46" s="21"/>
      <c r="E46" s="21">
        <v>5</v>
      </c>
    </row>
    <row r="47" spans="1:5" ht="60" x14ac:dyDescent="0.25">
      <c r="A47" s="95"/>
      <c r="B47" s="95" t="s">
        <v>1374</v>
      </c>
      <c r="C47" s="21"/>
      <c r="D47" s="21">
        <v>3</v>
      </c>
      <c r="E47" s="21">
        <v>3</v>
      </c>
    </row>
    <row r="48" spans="1:5" ht="45" x14ac:dyDescent="0.25">
      <c r="A48" s="95"/>
      <c r="B48" s="95" t="s">
        <v>1467</v>
      </c>
      <c r="C48" s="21">
        <v>1</v>
      </c>
      <c r="D48" s="21"/>
      <c r="E48" s="21">
        <v>1</v>
      </c>
    </row>
    <row r="49" spans="1:22" ht="45" x14ac:dyDescent="0.25">
      <c r="A49" s="95"/>
      <c r="B49" s="95" t="s">
        <v>414</v>
      </c>
      <c r="C49" s="21">
        <v>2</v>
      </c>
      <c r="D49" s="21"/>
      <c r="E49" s="21">
        <v>2</v>
      </c>
    </row>
    <row r="50" spans="1:22" ht="75" x14ac:dyDescent="0.25">
      <c r="A50" s="95" t="s">
        <v>619</v>
      </c>
      <c r="B50" s="95" t="s">
        <v>842</v>
      </c>
      <c r="C50" s="21">
        <v>1</v>
      </c>
      <c r="D50" s="21"/>
      <c r="E50" s="21">
        <v>1</v>
      </c>
    </row>
    <row r="51" spans="1:22" ht="105" x14ac:dyDescent="0.25">
      <c r="A51" s="95" t="s">
        <v>620</v>
      </c>
      <c r="B51" s="95" t="s">
        <v>841</v>
      </c>
      <c r="C51" s="21"/>
      <c r="D51" s="21">
        <v>5</v>
      </c>
      <c r="E51" s="21">
        <v>5</v>
      </c>
    </row>
    <row r="52" spans="1:22" ht="30" x14ac:dyDescent="0.25">
      <c r="A52" s="95" t="s">
        <v>635</v>
      </c>
      <c r="B52" s="95" t="s">
        <v>1456</v>
      </c>
      <c r="C52" s="21">
        <v>2</v>
      </c>
      <c r="D52" s="21"/>
      <c r="E52" s="21">
        <v>2</v>
      </c>
    </row>
    <row r="53" spans="1:22" x14ac:dyDescent="0.25">
      <c r="A53" s="95"/>
      <c r="B53" s="95" t="s">
        <v>635</v>
      </c>
      <c r="C53" s="21">
        <v>7</v>
      </c>
      <c r="D53" s="21"/>
      <c r="E53" s="21">
        <v>7</v>
      </c>
    </row>
    <row r="54" spans="1:22" x14ac:dyDescent="0.25">
      <c r="A54" s="95" t="s">
        <v>465</v>
      </c>
      <c r="B54" s="95"/>
      <c r="C54" s="21">
        <v>308</v>
      </c>
      <c r="D54" s="21">
        <v>28</v>
      </c>
      <c r="E54" s="21">
        <v>336</v>
      </c>
    </row>
    <row r="55" spans="1:22" s="3" customFormat="1" x14ac:dyDescent="0.25">
      <c r="C55" s="21"/>
      <c r="D55" s="21"/>
      <c r="E55" s="21"/>
    </row>
    <row r="56" spans="1:22" s="3" customFormat="1" x14ac:dyDescent="0.25">
      <c r="C56" s="21"/>
      <c r="D56" s="21"/>
      <c r="E56" s="21"/>
    </row>
    <row r="57" spans="1:22" s="3" customFormat="1" x14ac:dyDescent="0.25">
      <c r="A57" s="20" t="s">
        <v>26</v>
      </c>
      <c r="B57" s="3" t="s">
        <v>412</v>
      </c>
      <c r="C57" s="21"/>
      <c r="D57" s="21"/>
      <c r="E57" s="21"/>
    </row>
    <row r="59" spans="1:22" x14ac:dyDescent="0.25">
      <c r="A59" s="20" t="s">
        <v>1738</v>
      </c>
      <c r="B59" s="20" t="s">
        <v>20</v>
      </c>
    </row>
    <row r="60" spans="1:22" x14ac:dyDescent="0.25">
      <c r="A60" s="20" t="s">
        <v>1740</v>
      </c>
      <c r="B60" s="103">
        <v>43250</v>
      </c>
      <c r="C60" s="103">
        <v>43251</v>
      </c>
      <c r="D60" s="103">
        <v>43266</v>
      </c>
      <c r="E60" s="103">
        <v>43281</v>
      </c>
      <c r="F60" s="103">
        <v>43312</v>
      </c>
      <c r="G60" s="103">
        <v>43332</v>
      </c>
      <c r="H60" s="103">
        <v>43343</v>
      </c>
      <c r="I60" s="103">
        <v>43373</v>
      </c>
      <c r="J60" s="103">
        <v>43404</v>
      </c>
      <c r="K60" s="103">
        <v>43434</v>
      </c>
      <c r="L60" s="103">
        <v>43448</v>
      </c>
      <c r="M60" s="103">
        <v>43449</v>
      </c>
      <c r="N60" s="103">
        <v>43455</v>
      </c>
      <c r="O60" s="103">
        <v>43462</v>
      </c>
      <c r="P60" s="103">
        <v>43464</v>
      </c>
      <c r="Q60" s="103">
        <v>43465</v>
      </c>
      <c r="R60" s="103">
        <v>43474</v>
      </c>
      <c r="S60" s="103">
        <v>43480</v>
      </c>
      <c r="T60" s="103">
        <v>43495</v>
      </c>
      <c r="U60" s="2">
        <v>43496</v>
      </c>
      <c r="V60" s="2" t="s">
        <v>465</v>
      </c>
    </row>
    <row r="61" spans="1:22" x14ac:dyDescent="0.25">
      <c r="A61" s="95" t="s">
        <v>54</v>
      </c>
      <c r="B61" s="104"/>
      <c r="C61" s="104"/>
      <c r="D61" s="104"/>
      <c r="E61" s="104"/>
      <c r="F61" s="104"/>
      <c r="G61" s="104"/>
      <c r="H61" s="104"/>
      <c r="I61" s="104"/>
      <c r="J61" s="104"/>
      <c r="K61" s="104"/>
      <c r="L61" s="104"/>
      <c r="M61" s="104"/>
      <c r="N61" s="104"/>
      <c r="O61" s="104"/>
      <c r="P61" s="104"/>
      <c r="Q61" s="104">
        <v>1</v>
      </c>
      <c r="R61" s="104"/>
      <c r="S61" s="104"/>
      <c r="T61" s="104"/>
      <c r="U61" s="21">
        <v>1</v>
      </c>
      <c r="V61" s="21">
        <v>2</v>
      </c>
    </row>
    <row r="62" spans="1:22" ht="30" x14ac:dyDescent="0.25">
      <c r="A62" s="95" t="s">
        <v>430</v>
      </c>
      <c r="B62" s="104">
        <v>1</v>
      </c>
      <c r="C62" s="104">
        <v>3</v>
      </c>
      <c r="D62" s="104">
        <v>2</v>
      </c>
      <c r="E62" s="104">
        <v>11</v>
      </c>
      <c r="F62" s="104">
        <v>3</v>
      </c>
      <c r="G62" s="104"/>
      <c r="H62" s="104">
        <v>8</v>
      </c>
      <c r="I62" s="104"/>
      <c r="J62" s="104"/>
      <c r="K62" s="104">
        <v>1</v>
      </c>
      <c r="L62" s="104">
        <v>7</v>
      </c>
      <c r="M62" s="104"/>
      <c r="N62" s="104">
        <v>2</v>
      </c>
      <c r="O62" s="104">
        <v>5</v>
      </c>
      <c r="P62" s="104">
        <v>4</v>
      </c>
      <c r="Q62" s="104">
        <v>9</v>
      </c>
      <c r="R62" s="104"/>
      <c r="S62" s="104"/>
      <c r="T62" s="104">
        <v>6</v>
      </c>
      <c r="U62" s="21"/>
      <c r="V62" s="21">
        <v>62</v>
      </c>
    </row>
    <row r="63" spans="1:22" x14ac:dyDescent="0.25">
      <c r="A63" s="95" t="s">
        <v>464</v>
      </c>
      <c r="B63" s="104"/>
      <c r="C63" s="104">
        <v>1</v>
      </c>
      <c r="D63" s="104"/>
      <c r="E63" s="104"/>
      <c r="F63" s="104"/>
      <c r="G63" s="104"/>
      <c r="H63" s="104"/>
      <c r="I63" s="104">
        <v>6</v>
      </c>
      <c r="J63" s="104"/>
      <c r="K63" s="104">
        <v>1</v>
      </c>
      <c r="L63" s="104"/>
      <c r="M63" s="104"/>
      <c r="N63" s="104"/>
      <c r="O63" s="104"/>
      <c r="P63" s="104">
        <v>4</v>
      </c>
      <c r="Q63" s="104"/>
      <c r="R63" s="104">
        <v>1</v>
      </c>
      <c r="S63" s="104"/>
      <c r="T63" s="104"/>
      <c r="U63" s="21"/>
      <c r="V63" s="21">
        <v>13</v>
      </c>
    </row>
    <row r="64" spans="1:22" ht="30" x14ac:dyDescent="0.25">
      <c r="A64" s="95" t="s">
        <v>414</v>
      </c>
      <c r="B64" s="104"/>
      <c r="C64" s="104">
        <v>2</v>
      </c>
      <c r="D64" s="104"/>
      <c r="E64" s="104">
        <v>3</v>
      </c>
      <c r="F64" s="104"/>
      <c r="G64" s="104">
        <v>4</v>
      </c>
      <c r="H64" s="104">
        <v>2</v>
      </c>
      <c r="I64" s="104"/>
      <c r="J64" s="104">
        <v>4</v>
      </c>
      <c r="K64" s="104">
        <v>2</v>
      </c>
      <c r="L64" s="104"/>
      <c r="M64" s="104">
        <v>1</v>
      </c>
      <c r="N64" s="104"/>
      <c r="O64" s="104"/>
      <c r="P64" s="104">
        <v>5</v>
      </c>
      <c r="Q64" s="104">
        <v>11</v>
      </c>
      <c r="R64" s="104"/>
      <c r="S64" s="104">
        <v>2</v>
      </c>
      <c r="T64" s="104">
        <v>3</v>
      </c>
      <c r="U64" s="21">
        <v>5</v>
      </c>
      <c r="V64" s="21">
        <v>44</v>
      </c>
    </row>
    <row r="65" spans="1:29" ht="60" x14ac:dyDescent="0.25">
      <c r="A65" s="95" t="s">
        <v>619</v>
      </c>
      <c r="B65" s="104"/>
      <c r="C65" s="104"/>
      <c r="D65" s="104"/>
      <c r="E65" s="104"/>
      <c r="F65" s="104"/>
      <c r="G65" s="104"/>
      <c r="H65" s="104"/>
      <c r="I65" s="104"/>
      <c r="J65" s="104"/>
      <c r="K65" s="104"/>
      <c r="L65" s="104"/>
      <c r="M65" s="104">
        <v>1</v>
      </c>
      <c r="N65" s="104"/>
      <c r="O65" s="104"/>
      <c r="P65" s="104"/>
      <c r="Q65" s="104"/>
      <c r="R65" s="104"/>
      <c r="S65" s="104"/>
      <c r="T65" s="104"/>
      <c r="U65" s="21"/>
      <c r="V65" s="21">
        <v>1</v>
      </c>
    </row>
    <row r="66" spans="1:29" x14ac:dyDescent="0.25">
      <c r="A66" s="3" t="s">
        <v>465</v>
      </c>
      <c r="B66" s="104">
        <v>1</v>
      </c>
      <c r="C66" s="104">
        <v>6</v>
      </c>
      <c r="D66" s="104">
        <v>2</v>
      </c>
      <c r="E66" s="104">
        <v>14</v>
      </c>
      <c r="F66" s="104">
        <v>3</v>
      </c>
      <c r="G66" s="104">
        <v>4</v>
      </c>
      <c r="H66" s="104">
        <v>10</v>
      </c>
      <c r="I66" s="104">
        <v>6</v>
      </c>
      <c r="J66" s="104">
        <v>4</v>
      </c>
      <c r="K66" s="104">
        <v>4</v>
      </c>
      <c r="L66" s="104">
        <v>7</v>
      </c>
      <c r="M66" s="104">
        <v>2</v>
      </c>
      <c r="N66" s="104">
        <v>2</v>
      </c>
      <c r="O66" s="104">
        <v>5</v>
      </c>
      <c r="P66" s="104">
        <v>13</v>
      </c>
      <c r="Q66" s="104">
        <v>21</v>
      </c>
      <c r="R66" s="104">
        <v>1</v>
      </c>
      <c r="S66" s="104">
        <v>2</v>
      </c>
      <c r="T66" s="104">
        <v>9</v>
      </c>
      <c r="U66" s="21">
        <v>6</v>
      </c>
      <c r="V66" s="21">
        <v>122</v>
      </c>
    </row>
    <row r="67" spans="1:29" s="3" customFormat="1" x14ac:dyDescent="0.25">
      <c r="B67" s="21"/>
      <c r="C67" s="21"/>
      <c r="D67" s="21"/>
      <c r="E67" s="21"/>
      <c r="F67" s="21"/>
      <c r="G67" s="21"/>
      <c r="H67" s="21"/>
      <c r="I67" s="21"/>
      <c r="J67" s="21"/>
      <c r="K67" s="21"/>
      <c r="L67" s="21"/>
      <c r="M67" s="21"/>
      <c r="N67" s="21"/>
      <c r="O67" s="21"/>
      <c r="P67" s="21"/>
      <c r="Q67" s="21"/>
      <c r="R67" s="21"/>
      <c r="S67" s="21"/>
      <c r="T67" s="21"/>
      <c r="U67" s="21"/>
    </row>
    <row r="68" spans="1:29" s="3" customFormat="1" x14ac:dyDescent="0.25">
      <c r="A68" s="20" t="s">
        <v>26</v>
      </c>
      <c r="B68" s="3" t="s">
        <v>412</v>
      </c>
      <c r="C68" s="21"/>
      <c r="D68" s="21"/>
      <c r="E68" s="21"/>
      <c r="F68" s="21"/>
      <c r="G68" s="21"/>
      <c r="H68" s="21"/>
      <c r="I68" s="21"/>
      <c r="J68" s="21"/>
      <c r="K68" s="21"/>
      <c r="L68" s="21"/>
      <c r="M68" s="21"/>
      <c r="N68" s="21"/>
      <c r="O68" s="21"/>
      <c r="P68" s="21"/>
      <c r="Q68" s="21"/>
      <c r="R68" s="21"/>
      <c r="S68" s="21"/>
      <c r="T68" s="21"/>
      <c r="U68" s="21"/>
    </row>
    <row r="70" spans="1:29" x14ac:dyDescent="0.25">
      <c r="A70" s="20" t="s">
        <v>1738</v>
      </c>
      <c r="B70" s="20" t="s">
        <v>20</v>
      </c>
    </row>
    <row r="71" spans="1:29" x14ac:dyDescent="0.25">
      <c r="A71" s="20" t="s">
        <v>1740</v>
      </c>
      <c r="B71" s="2">
        <v>43497</v>
      </c>
      <c r="C71" s="2">
        <v>43511</v>
      </c>
      <c r="D71" s="2">
        <v>43524</v>
      </c>
      <c r="E71" s="2">
        <v>43539</v>
      </c>
      <c r="F71" s="2">
        <v>43553</v>
      </c>
      <c r="G71" s="2">
        <v>43554</v>
      </c>
      <c r="H71" s="2">
        <v>43555</v>
      </c>
      <c r="I71" s="2">
        <v>43556</v>
      </c>
      <c r="J71" s="2">
        <v>43570</v>
      </c>
      <c r="K71" s="2">
        <v>43585</v>
      </c>
      <c r="L71" s="2">
        <v>43593</v>
      </c>
      <c r="M71" s="2">
        <v>43615</v>
      </c>
      <c r="N71" s="2">
        <v>43617</v>
      </c>
      <c r="O71" s="2">
        <v>43641</v>
      </c>
      <c r="P71" s="2">
        <v>43644</v>
      </c>
      <c r="Q71" s="2">
        <v>43645</v>
      </c>
      <c r="R71" s="2">
        <v>43646</v>
      </c>
      <c r="S71" s="2">
        <v>43676</v>
      </c>
      <c r="T71" s="2">
        <v>43677</v>
      </c>
      <c r="U71" s="2">
        <v>43707</v>
      </c>
      <c r="V71" s="2">
        <v>43735</v>
      </c>
      <c r="W71" s="2">
        <v>43738</v>
      </c>
      <c r="X71" s="2">
        <v>43753</v>
      </c>
      <c r="Y71" s="2">
        <v>43768</v>
      </c>
      <c r="Z71" s="2">
        <v>43798</v>
      </c>
      <c r="AA71" s="2">
        <v>43799</v>
      </c>
      <c r="AB71" s="2">
        <v>43829</v>
      </c>
      <c r="AC71" s="2" t="s">
        <v>465</v>
      </c>
    </row>
    <row r="72" spans="1:29" x14ac:dyDescent="0.25">
      <c r="A72" s="95" t="s">
        <v>1303</v>
      </c>
      <c r="B72" s="21"/>
      <c r="C72" s="21"/>
      <c r="D72" s="21">
        <v>1</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v>1</v>
      </c>
    </row>
    <row r="73" spans="1:29" x14ac:dyDescent="0.25">
      <c r="A73" s="95" t="s">
        <v>54</v>
      </c>
      <c r="B73" s="21"/>
      <c r="C73" s="21"/>
      <c r="D73" s="21"/>
      <c r="E73" s="21"/>
      <c r="F73" s="21"/>
      <c r="G73" s="21"/>
      <c r="H73" s="21">
        <v>1</v>
      </c>
      <c r="I73" s="21"/>
      <c r="J73" s="21"/>
      <c r="K73" s="21">
        <v>1</v>
      </c>
      <c r="L73" s="21"/>
      <c r="M73" s="21"/>
      <c r="N73" s="21"/>
      <c r="O73" s="21"/>
      <c r="P73" s="21"/>
      <c r="Q73" s="21"/>
      <c r="R73" s="21"/>
      <c r="S73" s="21">
        <v>3</v>
      </c>
      <c r="T73" s="21"/>
      <c r="U73" s="21"/>
      <c r="V73" s="21"/>
      <c r="W73" s="21">
        <v>1</v>
      </c>
      <c r="X73" s="21">
        <v>1</v>
      </c>
      <c r="Y73" s="21"/>
      <c r="Z73" s="21"/>
      <c r="AA73" s="21"/>
      <c r="AB73" s="21"/>
      <c r="AC73" s="21">
        <v>7</v>
      </c>
    </row>
    <row r="74" spans="1:29" ht="30" x14ac:dyDescent="0.25">
      <c r="A74" s="95" t="s">
        <v>430</v>
      </c>
      <c r="B74" s="21">
        <v>1</v>
      </c>
      <c r="C74" s="21"/>
      <c r="D74" s="21"/>
      <c r="E74" s="21"/>
      <c r="F74" s="21">
        <v>1</v>
      </c>
      <c r="G74" s="21">
        <v>1</v>
      </c>
      <c r="H74" s="21"/>
      <c r="I74" s="21">
        <v>33</v>
      </c>
      <c r="J74" s="21">
        <v>1</v>
      </c>
      <c r="K74" s="21">
        <v>2</v>
      </c>
      <c r="L74" s="21"/>
      <c r="M74" s="21"/>
      <c r="N74" s="21">
        <v>4</v>
      </c>
      <c r="O74" s="21"/>
      <c r="P74" s="21">
        <v>4</v>
      </c>
      <c r="Q74" s="21">
        <v>1</v>
      </c>
      <c r="R74" s="21">
        <v>15</v>
      </c>
      <c r="S74" s="21"/>
      <c r="T74" s="21">
        <v>4</v>
      </c>
      <c r="U74" s="21">
        <v>2</v>
      </c>
      <c r="V74" s="21">
        <v>1</v>
      </c>
      <c r="W74" s="21">
        <v>1</v>
      </c>
      <c r="X74" s="21"/>
      <c r="Y74" s="21"/>
      <c r="Z74" s="21"/>
      <c r="AA74" s="21">
        <v>1</v>
      </c>
      <c r="AB74" s="21">
        <v>5</v>
      </c>
      <c r="AC74" s="21">
        <v>77</v>
      </c>
    </row>
    <row r="75" spans="1:29" x14ac:dyDescent="0.25">
      <c r="A75" s="95" t="s">
        <v>464</v>
      </c>
      <c r="B75" s="21"/>
      <c r="C75" s="21"/>
      <c r="D75" s="21"/>
      <c r="E75" s="21"/>
      <c r="F75" s="21"/>
      <c r="G75" s="21"/>
      <c r="H75" s="21"/>
      <c r="I75" s="21"/>
      <c r="J75" s="21"/>
      <c r="K75" s="21"/>
      <c r="L75" s="21"/>
      <c r="M75" s="21"/>
      <c r="N75" s="21"/>
      <c r="O75" s="21"/>
      <c r="P75" s="21"/>
      <c r="Q75" s="21"/>
      <c r="R75" s="21">
        <v>2</v>
      </c>
      <c r="S75" s="21"/>
      <c r="T75" s="21"/>
      <c r="U75" s="21"/>
      <c r="V75" s="21"/>
      <c r="W75" s="21"/>
      <c r="X75" s="21"/>
      <c r="Y75" s="21"/>
      <c r="Z75" s="21"/>
      <c r="AA75" s="21"/>
      <c r="AB75" s="21"/>
      <c r="AC75" s="21">
        <v>2</v>
      </c>
    </row>
    <row r="76" spans="1:29" ht="30" x14ac:dyDescent="0.25">
      <c r="A76" s="95" t="s">
        <v>414</v>
      </c>
      <c r="B76" s="21"/>
      <c r="C76" s="21">
        <v>5</v>
      </c>
      <c r="D76" s="21">
        <v>6</v>
      </c>
      <c r="E76" s="21">
        <v>5</v>
      </c>
      <c r="F76" s="21"/>
      <c r="G76" s="21">
        <v>4</v>
      </c>
      <c r="H76" s="21">
        <v>5</v>
      </c>
      <c r="I76" s="21"/>
      <c r="J76" s="21"/>
      <c r="K76" s="21">
        <v>12</v>
      </c>
      <c r="L76" s="21">
        <v>1</v>
      </c>
      <c r="M76" s="21">
        <v>1</v>
      </c>
      <c r="N76" s="21"/>
      <c r="O76" s="21">
        <v>1</v>
      </c>
      <c r="P76" s="21">
        <v>1</v>
      </c>
      <c r="Q76" s="21"/>
      <c r="R76" s="21">
        <v>32</v>
      </c>
      <c r="S76" s="21"/>
      <c r="T76" s="21">
        <v>13</v>
      </c>
      <c r="U76" s="21"/>
      <c r="V76" s="21"/>
      <c r="W76" s="21"/>
      <c r="X76" s="21"/>
      <c r="Y76" s="21">
        <v>3</v>
      </c>
      <c r="Z76" s="21">
        <v>1</v>
      </c>
      <c r="AA76" s="21"/>
      <c r="AB76" s="21"/>
      <c r="AC76" s="21">
        <v>90</v>
      </c>
    </row>
    <row r="77" spans="1:29" x14ac:dyDescent="0.25">
      <c r="A77" s="95" t="s">
        <v>635</v>
      </c>
      <c r="B77" s="21"/>
      <c r="C77" s="21"/>
      <c r="D77" s="21">
        <v>2</v>
      </c>
      <c r="E77" s="21"/>
      <c r="F77" s="21">
        <v>4</v>
      </c>
      <c r="G77" s="21"/>
      <c r="H77" s="21"/>
      <c r="I77" s="21"/>
      <c r="J77" s="21"/>
      <c r="K77" s="21">
        <v>1</v>
      </c>
      <c r="L77" s="21"/>
      <c r="M77" s="21"/>
      <c r="N77" s="21"/>
      <c r="O77" s="21"/>
      <c r="P77" s="21"/>
      <c r="Q77" s="21"/>
      <c r="R77" s="21"/>
      <c r="S77" s="21"/>
      <c r="T77" s="21">
        <v>2</v>
      </c>
      <c r="U77" s="21"/>
      <c r="V77" s="21"/>
      <c r="W77" s="21"/>
      <c r="X77" s="21"/>
      <c r="Y77" s="21"/>
      <c r="Z77" s="21"/>
      <c r="AA77" s="21"/>
      <c r="AB77" s="21"/>
      <c r="AC77" s="21">
        <v>9</v>
      </c>
    </row>
    <row r="78" spans="1:29" x14ac:dyDescent="0.25">
      <c r="A78" s="3" t="s">
        <v>465</v>
      </c>
      <c r="B78" s="21">
        <v>1</v>
      </c>
      <c r="C78" s="21">
        <v>5</v>
      </c>
      <c r="D78" s="21">
        <v>9</v>
      </c>
      <c r="E78" s="21">
        <v>5</v>
      </c>
      <c r="F78" s="21">
        <v>5</v>
      </c>
      <c r="G78" s="21">
        <v>5</v>
      </c>
      <c r="H78" s="21">
        <v>6</v>
      </c>
      <c r="I78" s="21">
        <v>33</v>
      </c>
      <c r="J78" s="21">
        <v>1</v>
      </c>
      <c r="K78" s="21">
        <v>16</v>
      </c>
      <c r="L78" s="21">
        <v>1</v>
      </c>
      <c r="M78" s="21">
        <v>1</v>
      </c>
      <c r="N78" s="21">
        <v>4</v>
      </c>
      <c r="O78" s="21">
        <v>1</v>
      </c>
      <c r="P78" s="21">
        <v>5</v>
      </c>
      <c r="Q78" s="21">
        <v>1</v>
      </c>
      <c r="R78" s="21">
        <v>49</v>
      </c>
      <c r="S78" s="21">
        <v>3</v>
      </c>
      <c r="T78" s="21">
        <v>19</v>
      </c>
      <c r="U78" s="21">
        <v>2</v>
      </c>
      <c r="V78" s="21">
        <v>1</v>
      </c>
      <c r="W78" s="21">
        <v>2</v>
      </c>
      <c r="X78" s="21">
        <v>1</v>
      </c>
      <c r="Y78" s="21">
        <v>3</v>
      </c>
      <c r="Z78" s="21">
        <v>1</v>
      </c>
      <c r="AA78" s="21">
        <v>1</v>
      </c>
      <c r="AB78" s="21">
        <v>5</v>
      </c>
      <c r="AC78" s="21">
        <v>186</v>
      </c>
    </row>
    <row r="80" spans="1:29" x14ac:dyDescent="0.25">
      <c r="A80" s="95"/>
      <c r="B80" s="95"/>
      <c r="C80" s="95"/>
    </row>
    <row r="81" spans="1:3" ht="37.5" x14ac:dyDescent="0.25">
      <c r="A81" s="99" t="s">
        <v>1745</v>
      </c>
      <c r="B81" s="99" t="s">
        <v>1741</v>
      </c>
      <c r="C81" s="99" t="s">
        <v>1742</v>
      </c>
    </row>
    <row r="82" spans="1:3" ht="18.75" x14ac:dyDescent="0.25">
      <c r="A82" s="100" t="s">
        <v>1476</v>
      </c>
      <c r="B82" s="101">
        <v>308</v>
      </c>
      <c r="C82" s="102">
        <f>B82/B82</f>
        <v>1</v>
      </c>
    </row>
    <row r="83" spans="1:3" ht="56.25" x14ac:dyDescent="0.25">
      <c r="A83" s="100" t="s">
        <v>1743</v>
      </c>
      <c r="B83" s="101">
        <v>122</v>
      </c>
      <c r="C83" s="102">
        <f>B83/B82</f>
        <v>0.39610389610389612</v>
      </c>
    </row>
    <row r="84" spans="1:3" ht="37.5" x14ac:dyDescent="0.25">
      <c r="A84" s="100" t="s">
        <v>1744</v>
      </c>
      <c r="B84" s="101">
        <v>186</v>
      </c>
      <c r="C84" s="102">
        <f>B84/B82</f>
        <v>0.60389610389610393</v>
      </c>
    </row>
  </sheetData>
  <mergeCells count="2">
    <mergeCell ref="A1:C1"/>
    <mergeCell ref="A17:E18"/>
  </mergeCell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692"/>
  <sheetViews>
    <sheetView topLeftCell="M6" zoomScaleNormal="100" workbookViewId="0">
      <pane ySplit="1" topLeftCell="A169" activePane="bottomLeft" state="frozen"/>
      <selection activeCell="A6" sqref="A6"/>
      <selection pane="bottomLeft" activeCell="A6" sqref="A6"/>
    </sheetView>
  </sheetViews>
  <sheetFormatPr baseColWidth="10" defaultRowHeight="15" x14ac:dyDescent="0.25"/>
  <cols>
    <col min="2" max="2" width="10" style="1" customWidth="1"/>
    <col min="3" max="3" width="25.5703125" customWidth="1"/>
    <col min="4" max="4" width="25.28515625" customWidth="1"/>
    <col min="5" max="5" width="11.42578125" style="2" customWidth="1"/>
    <col min="6" max="6" width="21.7109375" style="1" customWidth="1"/>
    <col min="7" max="7" width="30.28515625" customWidth="1"/>
    <col min="8" max="8" width="20" customWidth="1"/>
    <col min="9" max="9" width="13.28515625" style="2" customWidth="1"/>
    <col min="10" max="10" width="15.42578125" customWidth="1"/>
    <col min="11" max="12" width="11.42578125" customWidth="1"/>
    <col min="13" max="13" width="16.5703125" customWidth="1"/>
    <col min="14" max="14" width="11.42578125" customWidth="1"/>
    <col min="15" max="15" width="45.5703125" customWidth="1"/>
    <col min="16" max="16" width="18.140625" style="3" hidden="1" customWidth="1"/>
    <col min="17" max="17" width="35.7109375" customWidth="1"/>
    <col min="18" max="18" width="25.5703125" style="3" hidden="1" customWidth="1"/>
    <col min="19" max="19" width="19.7109375" customWidth="1"/>
    <col min="20" max="20" width="33" style="3" hidden="1" customWidth="1"/>
    <col min="21" max="21" width="11.42578125" style="30" customWidth="1"/>
    <col min="22" max="22" width="11.42578125" style="31" customWidth="1"/>
    <col min="23" max="23" width="11.42578125" style="2" customWidth="1"/>
    <col min="24" max="24" width="11.42578125" customWidth="1"/>
    <col min="25" max="25" width="13.28515625" style="2" customWidth="1"/>
    <col min="26" max="26" width="12.85546875" style="2" customWidth="1"/>
    <col min="27" max="27" width="13.28515625" style="2" customWidth="1"/>
    <col min="28" max="28" width="72.7109375" style="2" customWidth="1"/>
    <col min="30" max="30" width="13.28515625" style="2" customWidth="1"/>
  </cols>
  <sheetData>
    <row r="1" spans="1:44" s="10" customFormat="1" ht="21" customHeight="1" x14ac:dyDescent="0.2">
      <c r="A1" s="59"/>
      <c r="B1" s="60"/>
      <c r="C1" s="61"/>
      <c r="D1" s="62"/>
      <c r="E1" s="71" t="s">
        <v>0</v>
      </c>
      <c r="F1" s="72"/>
      <c r="G1" s="73"/>
      <c r="H1" s="74"/>
      <c r="I1" s="74"/>
      <c r="J1" s="72"/>
      <c r="K1" s="72"/>
      <c r="L1" s="72"/>
      <c r="M1" s="72"/>
      <c r="N1" s="72"/>
      <c r="O1" s="72"/>
      <c r="P1" s="72"/>
      <c r="Q1" s="75"/>
      <c r="R1" s="75"/>
      <c r="S1" s="75"/>
      <c r="T1" s="75"/>
      <c r="U1" s="72"/>
      <c r="V1" s="72"/>
      <c r="W1" s="76"/>
      <c r="X1" s="77"/>
      <c r="Y1" s="14"/>
      <c r="Z1" s="23"/>
      <c r="AA1" s="15"/>
      <c r="AC1" s="16"/>
      <c r="AD1" s="22"/>
      <c r="AE1" s="22"/>
      <c r="AF1" s="9"/>
      <c r="AG1" s="9"/>
      <c r="AH1" s="9"/>
      <c r="AI1" s="9"/>
      <c r="AJ1" s="9"/>
      <c r="AK1" s="9"/>
      <c r="AL1" s="9"/>
      <c r="AM1" s="9"/>
      <c r="AN1" s="9"/>
      <c r="AO1" s="9"/>
      <c r="AP1" s="9"/>
      <c r="AQ1" s="9"/>
      <c r="AR1" s="9"/>
    </row>
    <row r="2" spans="1:44" s="10" customFormat="1" ht="21" customHeight="1" x14ac:dyDescent="0.2">
      <c r="A2" s="63"/>
      <c r="B2" s="64"/>
      <c r="C2" s="65"/>
      <c r="D2" s="66"/>
      <c r="E2" s="71" t="s">
        <v>1</v>
      </c>
      <c r="F2" s="72"/>
      <c r="G2" s="73"/>
      <c r="H2" s="74"/>
      <c r="I2" s="74"/>
      <c r="J2" s="72"/>
      <c r="K2" s="72"/>
      <c r="L2" s="72"/>
      <c r="M2" s="72"/>
      <c r="N2" s="72"/>
      <c r="O2" s="72"/>
      <c r="P2" s="72"/>
      <c r="Q2" s="75"/>
      <c r="R2" s="75"/>
      <c r="S2" s="75"/>
      <c r="T2" s="75"/>
      <c r="U2" s="72"/>
      <c r="V2" s="72"/>
      <c r="W2" s="76"/>
      <c r="X2" s="78"/>
      <c r="Y2" s="14"/>
      <c r="Z2" s="23"/>
      <c r="AA2" s="15"/>
      <c r="AC2" s="16"/>
      <c r="AD2" s="22"/>
      <c r="AE2" s="22"/>
      <c r="AF2" s="9"/>
      <c r="AG2" s="9"/>
      <c r="AH2" s="9"/>
      <c r="AI2" s="9"/>
      <c r="AJ2" s="9"/>
      <c r="AK2" s="9"/>
      <c r="AL2" s="9"/>
      <c r="AM2" s="9"/>
      <c r="AN2" s="9"/>
      <c r="AO2" s="9"/>
      <c r="AP2" s="9"/>
      <c r="AQ2" s="9"/>
      <c r="AR2" s="9"/>
    </row>
    <row r="3" spans="1:44" s="10" customFormat="1" ht="21" customHeight="1" x14ac:dyDescent="0.2">
      <c r="A3" s="63"/>
      <c r="B3" s="64"/>
      <c r="C3" s="65"/>
      <c r="D3" s="66"/>
      <c r="E3" s="71" t="s">
        <v>2</v>
      </c>
      <c r="F3" s="72"/>
      <c r="G3" s="73"/>
      <c r="H3" s="74"/>
      <c r="I3" s="74"/>
      <c r="J3" s="72"/>
      <c r="K3" s="72"/>
      <c r="L3" s="72"/>
      <c r="M3" s="72"/>
      <c r="N3" s="72"/>
      <c r="O3" s="72"/>
      <c r="P3" s="72"/>
      <c r="Q3" s="75"/>
      <c r="R3" s="75"/>
      <c r="S3" s="75"/>
      <c r="T3" s="75"/>
      <c r="U3" s="72"/>
      <c r="V3" s="72"/>
      <c r="W3" s="76"/>
      <c r="X3" s="78"/>
      <c r="Y3" s="14"/>
      <c r="Z3" s="23"/>
      <c r="AA3" s="15"/>
      <c r="AC3" s="16"/>
      <c r="AD3" s="22"/>
      <c r="AE3" s="22"/>
      <c r="AF3" s="9"/>
      <c r="AG3" s="9"/>
      <c r="AH3" s="9"/>
      <c r="AI3" s="9"/>
      <c r="AJ3" s="9"/>
      <c r="AK3" s="9"/>
      <c r="AL3" s="9"/>
      <c r="AM3" s="9"/>
      <c r="AN3" s="9"/>
      <c r="AO3" s="9"/>
      <c r="AP3" s="9"/>
      <c r="AQ3" s="9"/>
      <c r="AR3" s="9"/>
    </row>
    <row r="4" spans="1:44" s="10" customFormat="1" ht="21" customHeight="1" x14ac:dyDescent="0.2">
      <c r="A4" s="67"/>
      <c r="B4" s="68"/>
      <c r="C4" s="69"/>
      <c r="D4" s="70"/>
      <c r="E4" s="80" t="s">
        <v>3</v>
      </c>
      <c r="F4" s="81"/>
      <c r="G4" s="82"/>
      <c r="H4" s="83"/>
      <c r="I4" s="83"/>
      <c r="J4" s="81"/>
      <c r="K4" s="81"/>
      <c r="L4" s="84"/>
      <c r="M4" s="85" t="s">
        <v>4</v>
      </c>
      <c r="N4" s="86"/>
      <c r="O4" s="86"/>
      <c r="P4" s="86"/>
      <c r="Q4" s="87"/>
      <c r="R4" s="87"/>
      <c r="S4" s="87"/>
      <c r="T4" s="87"/>
      <c r="U4" s="86"/>
      <c r="V4" s="86"/>
      <c r="W4" s="88"/>
      <c r="X4" s="79"/>
      <c r="Y4" s="14"/>
      <c r="Z4" s="23"/>
      <c r="AA4" s="15"/>
      <c r="AC4" s="16"/>
      <c r="AD4" s="22"/>
      <c r="AE4" s="22"/>
      <c r="AF4" s="9"/>
      <c r="AG4" s="9"/>
      <c r="AH4" s="9"/>
      <c r="AI4" s="9"/>
      <c r="AJ4" s="9"/>
      <c r="AK4" s="9"/>
      <c r="AL4" s="9"/>
      <c r="AM4" s="9"/>
      <c r="AN4" s="9"/>
      <c r="AO4" s="9"/>
      <c r="AP4" s="9"/>
      <c r="AQ4" s="9"/>
      <c r="AR4" s="9"/>
    </row>
    <row r="5" spans="1:44" s="4" customFormat="1" ht="62.25" customHeight="1" x14ac:dyDescent="0.25">
      <c r="A5" s="89" t="s">
        <v>5</v>
      </c>
      <c r="B5" s="90"/>
      <c r="C5" s="91"/>
      <c r="D5" s="91"/>
      <c r="E5" s="90"/>
      <c r="F5" s="90"/>
      <c r="G5" s="91"/>
      <c r="H5" s="91"/>
      <c r="I5" s="91"/>
      <c r="J5" s="90"/>
      <c r="K5" s="90"/>
      <c r="L5" s="90"/>
      <c r="M5" s="90"/>
      <c r="N5" s="90"/>
      <c r="O5" s="90"/>
      <c r="P5" s="90"/>
      <c r="Q5" s="90"/>
      <c r="R5" s="90"/>
      <c r="S5" s="90"/>
      <c r="T5" s="90"/>
      <c r="U5" s="90"/>
      <c r="V5" s="92"/>
      <c r="W5" s="54" t="s">
        <v>6</v>
      </c>
      <c r="X5" s="55"/>
      <c r="Y5" s="56"/>
      <c r="Z5" s="57" t="s">
        <v>7</v>
      </c>
      <c r="AA5" s="57"/>
      <c r="AB5" s="57"/>
      <c r="AC5" s="58"/>
      <c r="AF5" s="8"/>
      <c r="AG5" s="8"/>
      <c r="AH5" s="8"/>
      <c r="AI5" s="8"/>
      <c r="AJ5" s="8"/>
      <c r="AK5" s="8"/>
      <c r="AL5" s="8"/>
      <c r="AM5" s="8"/>
      <c r="AN5" s="8"/>
      <c r="AO5" s="8"/>
      <c r="AP5" s="8"/>
      <c r="AQ5" s="8"/>
      <c r="AR5" s="8"/>
    </row>
    <row r="6" spans="1:44" s="19" customFormat="1" ht="62.25" customHeight="1" x14ac:dyDescent="0.25">
      <c r="A6" s="12" t="s">
        <v>433</v>
      </c>
      <c r="B6" s="5" t="s">
        <v>8</v>
      </c>
      <c r="C6" s="5" t="s">
        <v>9</v>
      </c>
      <c r="D6" s="5" t="s">
        <v>10</v>
      </c>
      <c r="E6" s="5" t="s">
        <v>11</v>
      </c>
      <c r="F6" s="13" t="s">
        <v>12</v>
      </c>
      <c r="G6" s="13" t="s">
        <v>1586</v>
      </c>
      <c r="H6" s="13" t="s">
        <v>1587</v>
      </c>
      <c r="I6" s="13" t="s">
        <v>13</v>
      </c>
      <c r="J6" s="5" t="s">
        <v>14</v>
      </c>
      <c r="K6" s="5" t="s">
        <v>15</v>
      </c>
      <c r="L6" s="5" t="s">
        <v>16</v>
      </c>
      <c r="M6" s="5" t="s">
        <v>17</v>
      </c>
      <c r="N6" s="5" t="s">
        <v>18</v>
      </c>
      <c r="O6" s="11" t="s">
        <v>1305</v>
      </c>
      <c r="P6" s="11" t="s">
        <v>1306</v>
      </c>
      <c r="Q6" s="5" t="s">
        <v>1309</v>
      </c>
      <c r="R6" s="5" t="s">
        <v>1310</v>
      </c>
      <c r="S6" s="5" t="s">
        <v>1307</v>
      </c>
      <c r="T6" s="5" t="s">
        <v>1308</v>
      </c>
      <c r="U6" s="5" t="s">
        <v>19</v>
      </c>
      <c r="V6" s="5" t="s">
        <v>20</v>
      </c>
      <c r="W6" s="6" t="s">
        <v>21</v>
      </c>
      <c r="X6" s="6" t="s">
        <v>22</v>
      </c>
      <c r="Y6" s="6" t="s">
        <v>530</v>
      </c>
      <c r="Z6" s="24" t="s">
        <v>23</v>
      </c>
      <c r="AA6" s="7" t="s">
        <v>24</v>
      </c>
      <c r="AB6" s="7" t="s">
        <v>25</v>
      </c>
      <c r="AC6" s="7" t="s">
        <v>26</v>
      </c>
      <c r="AD6" s="17" t="s">
        <v>27</v>
      </c>
      <c r="AE6" s="17" t="s">
        <v>359</v>
      </c>
      <c r="AF6" s="18"/>
      <c r="AG6" s="18"/>
      <c r="AH6" s="18"/>
      <c r="AI6" s="18"/>
      <c r="AJ6" s="18"/>
      <c r="AK6" s="18"/>
      <c r="AL6" s="18"/>
      <c r="AM6" s="18"/>
      <c r="AN6" s="18"/>
      <c r="AO6" s="18"/>
      <c r="AP6" s="18"/>
      <c r="AQ6" s="18"/>
      <c r="AR6" s="18"/>
    </row>
    <row r="7" spans="1:44" ht="15" customHeight="1" x14ac:dyDescent="0.25">
      <c r="A7" s="25" t="s">
        <v>28</v>
      </c>
      <c r="B7" s="27" t="s">
        <v>29</v>
      </c>
      <c r="C7" s="25" t="s">
        <v>30</v>
      </c>
      <c r="D7" s="25" t="s">
        <v>31</v>
      </c>
      <c r="E7" s="26">
        <v>40497</v>
      </c>
      <c r="F7" s="27" t="s">
        <v>32</v>
      </c>
      <c r="G7" s="25" t="s">
        <v>455</v>
      </c>
      <c r="H7" s="25" t="s">
        <v>33</v>
      </c>
      <c r="I7" s="26" t="s">
        <v>531</v>
      </c>
      <c r="J7" s="25">
        <v>1</v>
      </c>
      <c r="K7" s="25">
        <v>1</v>
      </c>
      <c r="L7" s="25" t="s">
        <v>34</v>
      </c>
      <c r="M7" s="25" t="s">
        <v>35</v>
      </c>
      <c r="N7" s="25" t="s">
        <v>36</v>
      </c>
      <c r="O7" s="25" t="s">
        <v>414</v>
      </c>
      <c r="P7" s="32" t="s">
        <v>1312</v>
      </c>
      <c r="Q7" s="25" t="s">
        <v>37</v>
      </c>
      <c r="R7" s="32" t="s">
        <v>1311</v>
      </c>
      <c r="S7" s="25" t="s">
        <v>38</v>
      </c>
      <c r="T7" s="32"/>
      <c r="U7" s="31">
        <v>42548</v>
      </c>
      <c r="V7" s="31">
        <v>43281</v>
      </c>
      <c r="W7" s="26">
        <v>42460</v>
      </c>
      <c r="X7" s="25" t="s">
        <v>39</v>
      </c>
      <c r="Y7" s="26" t="s">
        <v>1336</v>
      </c>
      <c r="Z7" s="26">
        <v>43482</v>
      </c>
      <c r="AA7" s="26" t="s">
        <v>466</v>
      </c>
      <c r="AB7" s="29" t="s">
        <v>1517</v>
      </c>
      <c r="AC7" s="25" t="s">
        <v>412</v>
      </c>
      <c r="AD7" s="25">
        <v>4</v>
      </c>
      <c r="AE7" s="25">
        <v>1</v>
      </c>
    </row>
    <row r="8" spans="1:44" ht="13.5" customHeight="1" x14ac:dyDescent="0.25">
      <c r="A8" s="25" t="s">
        <v>40</v>
      </c>
      <c r="B8" s="27" t="s">
        <v>41</v>
      </c>
      <c r="C8" s="25" t="s">
        <v>30</v>
      </c>
      <c r="D8" s="25" t="s">
        <v>31</v>
      </c>
      <c r="E8" s="26">
        <v>40909</v>
      </c>
      <c r="F8" s="27" t="s">
        <v>42</v>
      </c>
      <c r="G8" s="25" t="s">
        <v>455</v>
      </c>
      <c r="H8" s="25" t="s">
        <v>43</v>
      </c>
      <c r="I8" s="26" t="s">
        <v>183</v>
      </c>
      <c r="J8" s="25">
        <v>1</v>
      </c>
      <c r="K8" s="25">
        <v>1</v>
      </c>
      <c r="L8" s="25" t="s">
        <v>34</v>
      </c>
      <c r="M8" s="25" t="s">
        <v>44</v>
      </c>
      <c r="N8" s="25" t="s">
        <v>45</v>
      </c>
      <c r="O8" s="25" t="s">
        <v>414</v>
      </c>
      <c r="P8" s="32" t="s">
        <v>1314</v>
      </c>
      <c r="Q8" s="25" t="s">
        <v>46</v>
      </c>
      <c r="R8" s="32" t="s">
        <v>1313</v>
      </c>
      <c r="S8" s="25" t="s">
        <v>47</v>
      </c>
      <c r="T8" s="32"/>
      <c r="U8" s="31">
        <v>42548</v>
      </c>
      <c r="V8" s="31">
        <v>43464</v>
      </c>
      <c r="W8" s="26">
        <v>42460</v>
      </c>
      <c r="X8" s="25" t="s">
        <v>39</v>
      </c>
      <c r="Y8" s="26" t="s">
        <v>1336</v>
      </c>
      <c r="Z8" s="26">
        <v>43482</v>
      </c>
      <c r="AA8" s="26" t="s">
        <v>466</v>
      </c>
      <c r="AB8" s="29" t="s">
        <v>1521</v>
      </c>
      <c r="AC8" s="25" t="s">
        <v>412</v>
      </c>
      <c r="AD8" s="25">
        <v>4</v>
      </c>
      <c r="AE8" s="25">
        <v>1</v>
      </c>
    </row>
    <row r="9" spans="1:44" ht="15" customHeight="1" x14ac:dyDescent="0.25">
      <c r="A9" s="25" t="s">
        <v>57</v>
      </c>
      <c r="B9" s="27" t="s">
        <v>41</v>
      </c>
      <c r="C9" s="25" t="s">
        <v>58</v>
      </c>
      <c r="D9" s="25" t="s">
        <v>59</v>
      </c>
      <c r="E9" s="26">
        <v>40939</v>
      </c>
      <c r="F9" s="27" t="s">
        <v>60</v>
      </c>
      <c r="G9" s="25" t="s">
        <v>452</v>
      </c>
      <c r="H9" s="25" t="s">
        <v>61</v>
      </c>
      <c r="I9" s="26" t="s">
        <v>62</v>
      </c>
      <c r="J9" s="25">
        <v>1</v>
      </c>
      <c r="K9" s="25">
        <v>1</v>
      </c>
      <c r="L9" s="25" t="s">
        <v>49</v>
      </c>
      <c r="M9" s="25" t="s">
        <v>63</v>
      </c>
      <c r="N9" s="25" t="s">
        <v>64</v>
      </c>
      <c r="O9" s="25" t="s">
        <v>464</v>
      </c>
      <c r="P9" s="32"/>
      <c r="Q9" s="25" t="s">
        <v>843</v>
      </c>
      <c r="R9" s="32"/>
      <c r="S9" s="25" t="s">
        <v>65</v>
      </c>
      <c r="T9" s="32"/>
      <c r="U9" s="31">
        <v>42607</v>
      </c>
      <c r="V9" s="31">
        <v>43373</v>
      </c>
      <c r="W9" s="26">
        <v>42916</v>
      </c>
      <c r="X9" s="25" t="s">
        <v>66</v>
      </c>
      <c r="Y9" s="26" t="s">
        <v>52</v>
      </c>
      <c r="Z9" s="26">
        <v>43434</v>
      </c>
      <c r="AA9" s="26" t="s">
        <v>968</v>
      </c>
      <c r="AB9" s="48" t="s">
        <v>1183</v>
      </c>
      <c r="AC9" s="25" t="s">
        <v>412</v>
      </c>
      <c r="AD9" s="25">
        <v>7</v>
      </c>
      <c r="AE9" s="25">
        <v>2</v>
      </c>
    </row>
    <row r="10" spans="1:44" ht="15" customHeight="1" x14ac:dyDescent="0.25">
      <c r="A10" s="25" t="s">
        <v>67</v>
      </c>
      <c r="B10" s="27" t="s">
        <v>41</v>
      </c>
      <c r="C10" s="25" t="s">
        <v>58</v>
      </c>
      <c r="D10" s="25" t="s">
        <v>59</v>
      </c>
      <c r="E10" s="26">
        <v>40939</v>
      </c>
      <c r="F10" s="27" t="s">
        <v>68</v>
      </c>
      <c r="G10" s="25" t="s">
        <v>452</v>
      </c>
      <c r="H10" s="25" t="s">
        <v>69</v>
      </c>
      <c r="I10" s="26" t="s">
        <v>70</v>
      </c>
      <c r="J10" s="25">
        <v>1</v>
      </c>
      <c r="K10" s="25">
        <v>1</v>
      </c>
      <c r="L10" s="25" t="s">
        <v>49</v>
      </c>
      <c r="M10" s="25" t="s">
        <v>63</v>
      </c>
      <c r="N10" s="25" t="s">
        <v>64</v>
      </c>
      <c r="O10" s="25" t="s">
        <v>464</v>
      </c>
      <c r="P10" s="32"/>
      <c r="Q10" s="25" t="s">
        <v>843</v>
      </c>
      <c r="R10" s="32"/>
      <c r="S10" s="25" t="s">
        <v>65</v>
      </c>
      <c r="T10" s="32"/>
      <c r="U10" s="31">
        <v>42607</v>
      </c>
      <c r="V10" s="31">
        <v>43373</v>
      </c>
      <c r="W10" s="26">
        <v>42916</v>
      </c>
      <c r="X10" s="25" t="s">
        <v>66</v>
      </c>
      <c r="Y10" s="26" t="s">
        <v>52</v>
      </c>
      <c r="Z10" s="26">
        <v>43434</v>
      </c>
      <c r="AA10" s="26" t="s">
        <v>969</v>
      </c>
      <c r="AB10" s="48" t="s">
        <v>1184</v>
      </c>
      <c r="AC10" s="25" t="s">
        <v>412</v>
      </c>
      <c r="AD10" s="25">
        <v>6</v>
      </c>
      <c r="AE10" s="25">
        <v>2</v>
      </c>
    </row>
    <row r="11" spans="1:44" ht="15" customHeight="1" x14ac:dyDescent="0.25">
      <c r="A11" s="25" t="s">
        <v>71</v>
      </c>
      <c r="B11" s="27" t="s">
        <v>41</v>
      </c>
      <c r="C11" s="25" t="s">
        <v>58</v>
      </c>
      <c r="D11" s="25" t="s">
        <v>59</v>
      </c>
      <c r="E11" s="26">
        <v>40939</v>
      </c>
      <c r="F11" s="27" t="s">
        <v>72</v>
      </c>
      <c r="G11" s="25" t="s">
        <v>452</v>
      </c>
      <c r="H11" s="25" t="s">
        <v>73</v>
      </c>
      <c r="I11" s="26" t="s">
        <v>74</v>
      </c>
      <c r="J11" s="25">
        <v>1</v>
      </c>
      <c r="K11" s="25">
        <v>1</v>
      </c>
      <c r="L11" s="25" t="s">
        <v>49</v>
      </c>
      <c r="M11" s="25" t="s">
        <v>63</v>
      </c>
      <c r="N11" s="25" t="s">
        <v>64</v>
      </c>
      <c r="O11" s="25" t="s">
        <v>464</v>
      </c>
      <c r="P11" s="32"/>
      <c r="Q11" s="25" t="s">
        <v>843</v>
      </c>
      <c r="R11" s="32"/>
      <c r="S11" s="25" t="s">
        <v>65</v>
      </c>
      <c r="T11" s="32"/>
      <c r="U11" s="31">
        <v>42607</v>
      </c>
      <c r="V11" s="31">
        <v>43373</v>
      </c>
      <c r="W11" s="26">
        <v>42916</v>
      </c>
      <c r="X11" s="25" t="s">
        <v>66</v>
      </c>
      <c r="Y11" s="26" t="s">
        <v>52</v>
      </c>
      <c r="Z11" s="26">
        <v>43434</v>
      </c>
      <c r="AA11" s="26" t="s">
        <v>468</v>
      </c>
      <c r="AB11" s="48" t="s">
        <v>1185</v>
      </c>
      <c r="AC11" s="25" t="s">
        <v>412</v>
      </c>
      <c r="AD11" s="25">
        <v>7</v>
      </c>
      <c r="AE11" s="25">
        <v>2</v>
      </c>
    </row>
    <row r="12" spans="1:44" ht="15" customHeight="1" x14ac:dyDescent="0.25">
      <c r="A12" s="25" t="s">
        <v>75</v>
      </c>
      <c r="B12" s="27" t="s">
        <v>41</v>
      </c>
      <c r="C12" s="25" t="s">
        <v>58</v>
      </c>
      <c r="D12" s="25" t="s">
        <v>59</v>
      </c>
      <c r="E12" s="26">
        <v>40939</v>
      </c>
      <c r="F12" s="27" t="s">
        <v>76</v>
      </c>
      <c r="G12" s="25" t="s">
        <v>452</v>
      </c>
      <c r="H12" s="25" t="s">
        <v>77</v>
      </c>
      <c r="I12" s="26" t="s">
        <v>78</v>
      </c>
      <c r="J12" s="25">
        <v>1</v>
      </c>
      <c r="K12" s="25">
        <v>1</v>
      </c>
      <c r="L12" s="25" t="s">
        <v>49</v>
      </c>
      <c r="M12" s="25" t="s">
        <v>63</v>
      </c>
      <c r="N12" s="25" t="s">
        <v>64</v>
      </c>
      <c r="O12" s="25" t="s">
        <v>464</v>
      </c>
      <c r="P12" s="32"/>
      <c r="Q12" s="25" t="s">
        <v>843</v>
      </c>
      <c r="R12" s="32"/>
      <c r="S12" s="25" t="s">
        <v>65</v>
      </c>
      <c r="T12" s="32"/>
      <c r="U12" s="31">
        <v>42607</v>
      </c>
      <c r="V12" s="31">
        <v>43373</v>
      </c>
      <c r="W12" s="26">
        <v>42916</v>
      </c>
      <c r="X12" s="25" t="s">
        <v>66</v>
      </c>
      <c r="Y12" s="26" t="s">
        <v>52</v>
      </c>
      <c r="Z12" s="26">
        <v>43434</v>
      </c>
      <c r="AA12" s="26" t="s">
        <v>468</v>
      </c>
      <c r="AB12" s="48" t="s">
        <v>1186</v>
      </c>
      <c r="AC12" s="25" t="s">
        <v>412</v>
      </c>
      <c r="AD12" s="25">
        <v>6</v>
      </c>
      <c r="AE12" s="25">
        <v>2</v>
      </c>
    </row>
    <row r="13" spans="1:44" ht="15" customHeight="1" x14ac:dyDescent="0.25">
      <c r="A13" s="25" t="s">
        <v>79</v>
      </c>
      <c r="B13" s="27" t="s">
        <v>41</v>
      </c>
      <c r="C13" s="25" t="s">
        <v>58</v>
      </c>
      <c r="D13" s="25" t="s">
        <v>59</v>
      </c>
      <c r="E13" s="26">
        <v>40939</v>
      </c>
      <c r="F13" s="27" t="s">
        <v>80</v>
      </c>
      <c r="G13" s="25" t="s">
        <v>452</v>
      </c>
      <c r="H13" s="25" t="s">
        <v>81</v>
      </c>
      <c r="I13" s="26" t="s">
        <v>368</v>
      </c>
      <c r="J13" s="25">
        <v>1</v>
      </c>
      <c r="K13" s="25">
        <v>1</v>
      </c>
      <c r="L13" s="25" t="s">
        <v>49</v>
      </c>
      <c r="M13" s="25" t="s">
        <v>369</v>
      </c>
      <c r="N13" s="25" t="s">
        <v>370</v>
      </c>
      <c r="O13" s="25" t="s">
        <v>464</v>
      </c>
      <c r="P13" s="32"/>
      <c r="Q13" s="25" t="s">
        <v>843</v>
      </c>
      <c r="R13" s="32"/>
      <c r="S13" s="25" t="s">
        <v>371</v>
      </c>
      <c r="T13" s="32"/>
      <c r="U13" s="31">
        <v>42642</v>
      </c>
      <c r="V13" s="31">
        <v>43373</v>
      </c>
      <c r="W13" s="26">
        <v>42916</v>
      </c>
      <c r="X13" s="25" t="s">
        <v>66</v>
      </c>
      <c r="Y13" s="26" t="s">
        <v>52</v>
      </c>
      <c r="Z13" s="26">
        <v>43434</v>
      </c>
      <c r="AA13" s="26" t="s">
        <v>468</v>
      </c>
      <c r="AB13" s="48" t="s">
        <v>1187</v>
      </c>
      <c r="AC13" s="25" t="s">
        <v>412</v>
      </c>
      <c r="AD13" s="25">
        <v>8</v>
      </c>
      <c r="AE13" s="25">
        <v>2</v>
      </c>
    </row>
    <row r="14" spans="1:44" ht="15" customHeight="1" x14ac:dyDescent="0.25">
      <c r="A14" s="25" t="s">
        <v>82</v>
      </c>
      <c r="B14" s="27" t="s">
        <v>41</v>
      </c>
      <c r="C14" s="25" t="s">
        <v>58</v>
      </c>
      <c r="D14" s="25" t="s">
        <v>59</v>
      </c>
      <c r="E14" s="26">
        <v>40939</v>
      </c>
      <c r="F14" s="27" t="s">
        <v>83</v>
      </c>
      <c r="G14" s="25" t="s">
        <v>452</v>
      </c>
      <c r="H14" s="25" t="s">
        <v>84</v>
      </c>
      <c r="I14" s="26" t="s">
        <v>85</v>
      </c>
      <c r="J14" s="25">
        <v>1</v>
      </c>
      <c r="K14" s="25">
        <v>1</v>
      </c>
      <c r="L14" s="25" t="s">
        <v>49</v>
      </c>
      <c r="M14" s="25" t="s">
        <v>86</v>
      </c>
      <c r="N14" s="25">
        <v>1</v>
      </c>
      <c r="O14" s="25" t="s">
        <v>464</v>
      </c>
      <c r="P14" s="32"/>
      <c r="Q14" s="25" t="s">
        <v>843</v>
      </c>
      <c r="R14" s="32"/>
      <c r="S14" s="25" t="s">
        <v>65</v>
      </c>
      <c r="T14" s="32"/>
      <c r="U14" s="31">
        <v>42745</v>
      </c>
      <c r="V14" s="31">
        <v>43373</v>
      </c>
      <c r="W14" s="26">
        <v>42916</v>
      </c>
      <c r="X14" s="25" t="s">
        <v>66</v>
      </c>
      <c r="Y14" s="26" t="s">
        <v>52</v>
      </c>
      <c r="Z14" s="26">
        <v>43434</v>
      </c>
      <c r="AA14" s="26" t="s">
        <v>468</v>
      </c>
      <c r="AB14" s="48" t="s">
        <v>1188</v>
      </c>
      <c r="AC14" s="25" t="s">
        <v>412</v>
      </c>
      <c r="AD14" s="25">
        <v>6</v>
      </c>
      <c r="AE14" s="25">
        <v>2</v>
      </c>
    </row>
    <row r="15" spans="1:44" ht="15" hidden="1" customHeight="1" x14ac:dyDescent="0.25">
      <c r="A15" s="25" t="s">
        <v>95</v>
      </c>
      <c r="B15" s="27" t="s">
        <v>96</v>
      </c>
      <c r="C15" s="25" t="s">
        <v>48</v>
      </c>
      <c r="D15" s="25" t="s">
        <v>93</v>
      </c>
      <c r="E15" s="26">
        <v>42283</v>
      </c>
      <c r="F15" s="27" t="s">
        <v>532</v>
      </c>
      <c r="G15" s="25" t="s">
        <v>451</v>
      </c>
      <c r="H15" s="25" t="s">
        <v>97</v>
      </c>
      <c r="I15" s="26" t="s">
        <v>99</v>
      </c>
      <c r="J15" s="25"/>
      <c r="K15" s="25">
        <v>2</v>
      </c>
      <c r="L15" s="25" t="s">
        <v>49</v>
      </c>
      <c r="M15" s="25" t="s">
        <v>100</v>
      </c>
      <c r="N15" s="25" t="s">
        <v>101</v>
      </c>
      <c r="O15" s="25" t="s">
        <v>430</v>
      </c>
      <c r="P15" s="32"/>
      <c r="Q15" s="25" t="s">
        <v>50</v>
      </c>
      <c r="R15" s="32"/>
      <c r="S15" s="25" t="s">
        <v>51</v>
      </c>
      <c r="T15" s="32"/>
      <c r="U15" s="31">
        <v>42339</v>
      </c>
      <c r="V15" s="31">
        <v>43707</v>
      </c>
      <c r="W15" s="26">
        <v>42642</v>
      </c>
      <c r="X15" s="25" t="s">
        <v>98</v>
      </c>
      <c r="Y15" s="26" t="s">
        <v>52</v>
      </c>
      <c r="Z15" s="26">
        <v>43404</v>
      </c>
      <c r="AA15" s="26" t="s">
        <v>651</v>
      </c>
      <c r="AB15" s="48" t="s">
        <v>937</v>
      </c>
      <c r="AC15" s="25" t="s">
        <v>412</v>
      </c>
      <c r="AD15" s="25">
        <v>3</v>
      </c>
      <c r="AE15" s="25">
        <v>1</v>
      </c>
    </row>
    <row r="16" spans="1:44" ht="15" hidden="1" customHeight="1" x14ac:dyDescent="0.25">
      <c r="A16" s="25" t="s">
        <v>95</v>
      </c>
      <c r="B16" s="27" t="s">
        <v>96</v>
      </c>
      <c r="C16" s="25" t="s">
        <v>48</v>
      </c>
      <c r="D16" s="25" t="s">
        <v>93</v>
      </c>
      <c r="E16" s="26">
        <v>42283</v>
      </c>
      <c r="F16" s="27" t="s">
        <v>532</v>
      </c>
      <c r="G16" s="25" t="s">
        <v>451</v>
      </c>
      <c r="H16" s="25" t="s">
        <v>97</v>
      </c>
      <c r="I16" s="26" t="s">
        <v>102</v>
      </c>
      <c r="J16" s="25"/>
      <c r="K16" s="25">
        <v>3</v>
      </c>
      <c r="L16" s="25" t="s">
        <v>49</v>
      </c>
      <c r="M16" s="25" t="s">
        <v>103</v>
      </c>
      <c r="N16" s="25" t="s">
        <v>104</v>
      </c>
      <c r="O16" s="25" t="s">
        <v>430</v>
      </c>
      <c r="P16" s="32"/>
      <c r="Q16" s="25" t="s">
        <v>50</v>
      </c>
      <c r="R16" s="32"/>
      <c r="S16" s="25" t="s">
        <v>51</v>
      </c>
      <c r="T16" s="32"/>
      <c r="U16" s="31">
        <v>42339</v>
      </c>
      <c r="V16" s="31">
        <v>43707</v>
      </c>
      <c r="W16" s="26">
        <v>42642</v>
      </c>
      <c r="X16" s="25" t="s">
        <v>98</v>
      </c>
      <c r="Y16" s="26" t="s">
        <v>52</v>
      </c>
      <c r="Z16" s="26">
        <v>43404</v>
      </c>
      <c r="AA16" s="26" t="s">
        <v>651</v>
      </c>
      <c r="AB16" s="48" t="s">
        <v>938</v>
      </c>
      <c r="AC16" s="25" t="s">
        <v>412</v>
      </c>
      <c r="AD16" s="25">
        <v>3</v>
      </c>
      <c r="AE16" s="25">
        <v>1</v>
      </c>
    </row>
    <row r="17" spans="1:32" ht="16.5" hidden="1" customHeight="1" x14ac:dyDescent="0.25">
      <c r="A17" s="25" t="s">
        <v>108</v>
      </c>
      <c r="B17" s="27">
        <v>2016</v>
      </c>
      <c r="C17" s="25" t="s">
        <v>88</v>
      </c>
      <c r="D17" s="25" t="s">
        <v>109</v>
      </c>
      <c r="E17" s="26">
        <v>42045</v>
      </c>
      <c r="F17" s="27" t="s">
        <v>110</v>
      </c>
      <c r="G17" s="25" t="s">
        <v>451</v>
      </c>
      <c r="H17" s="25" t="s">
        <v>111</v>
      </c>
      <c r="I17" s="26" t="s">
        <v>114</v>
      </c>
      <c r="J17" s="25"/>
      <c r="K17" s="25">
        <v>3</v>
      </c>
      <c r="L17" s="25" t="s">
        <v>49</v>
      </c>
      <c r="M17" s="25" t="s">
        <v>115</v>
      </c>
      <c r="N17" s="25" t="s">
        <v>115</v>
      </c>
      <c r="O17" s="25" t="s">
        <v>430</v>
      </c>
      <c r="P17" s="32"/>
      <c r="Q17" s="25" t="s">
        <v>89</v>
      </c>
      <c r="R17" s="32"/>
      <c r="S17" s="25" t="s">
        <v>112</v>
      </c>
      <c r="T17" s="32"/>
      <c r="U17" s="31">
        <v>42614</v>
      </c>
      <c r="V17" s="31">
        <v>43829</v>
      </c>
      <c r="W17" s="26">
        <v>43474</v>
      </c>
      <c r="X17" s="35" t="s">
        <v>1553</v>
      </c>
      <c r="Y17" s="26" t="s">
        <v>52</v>
      </c>
      <c r="Z17" s="26">
        <v>43474</v>
      </c>
      <c r="AA17" s="26" t="s">
        <v>1554</v>
      </c>
      <c r="AB17" s="29" t="s">
        <v>1555</v>
      </c>
      <c r="AC17" s="25" t="s">
        <v>412</v>
      </c>
      <c r="AD17" s="25">
        <v>4</v>
      </c>
      <c r="AE17" s="25">
        <v>1</v>
      </c>
    </row>
    <row r="18" spans="1:32" ht="18" customHeight="1" x14ac:dyDescent="0.25">
      <c r="A18" s="25" t="s">
        <v>116</v>
      </c>
      <c r="B18" s="27">
        <v>2016</v>
      </c>
      <c r="C18" s="25" t="s">
        <v>88</v>
      </c>
      <c r="D18" s="25" t="s">
        <v>109</v>
      </c>
      <c r="E18" s="26">
        <v>42045</v>
      </c>
      <c r="F18" s="27" t="s">
        <v>117</v>
      </c>
      <c r="G18" s="25" t="s">
        <v>451</v>
      </c>
      <c r="H18" s="25" t="s">
        <v>118</v>
      </c>
      <c r="I18" s="26" t="s">
        <v>119</v>
      </c>
      <c r="J18" s="25">
        <v>1</v>
      </c>
      <c r="K18" s="25">
        <v>1</v>
      </c>
      <c r="L18" s="25" t="s">
        <v>49</v>
      </c>
      <c r="M18" s="25" t="s">
        <v>120</v>
      </c>
      <c r="N18" s="25" t="s">
        <v>121</v>
      </c>
      <c r="O18" s="25" t="s">
        <v>430</v>
      </c>
      <c r="P18" s="32"/>
      <c r="Q18" s="25" t="s">
        <v>89</v>
      </c>
      <c r="R18" s="32"/>
      <c r="S18" s="25" t="s">
        <v>112</v>
      </c>
      <c r="T18" s="32"/>
      <c r="U18" s="31">
        <v>42522</v>
      </c>
      <c r="V18" s="31">
        <v>43495</v>
      </c>
      <c r="W18" s="26">
        <v>43474</v>
      </c>
      <c r="X18" s="35" t="s">
        <v>1558</v>
      </c>
      <c r="Y18" s="26" t="s">
        <v>52</v>
      </c>
      <c r="Z18" s="26">
        <v>43474</v>
      </c>
      <c r="AA18" s="26" t="s">
        <v>1554</v>
      </c>
      <c r="AB18" s="29" t="s">
        <v>1556</v>
      </c>
      <c r="AC18" s="25" t="s">
        <v>412</v>
      </c>
      <c r="AD18" s="25">
        <v>4</v>
      </c>
      <c r="AE18" s="25">
        <v>1</v>
      </c>
    </row>
    <row r="19" spans="1:32" ht="17.25" hidden="1" customHeight="1" x14ac:dyDescent="0.25">
      <c r="A19" s="25" t="s">
        <v>122</v>
      </c>
      <c r="B19" s="27">
        <v>2016</v>
      </c>
      <c r="C19" s="25" t="s">
        <v>88</v>
      </c>
      <c r="D19" s="25" t="s">
        <v>109</v>
      </c>
      <c r="E19" s="26">
        <v>42045</v>
      </c>
      <c r="F19" s="27" t="s">
        <v>123</v>
      </c>
      <c r="G19" s="25" t="s">
        <v>455</v>
      </c>
      <c r="H19" s="25" t="s">
        <v>124</v>
      </c>
      <c r="I19" s="26" t="s">
        <v>125</v>
      </c>
      <c r="J19" s="25">
        <v>1</v>
      </c>
      <c r="K19" s="25">
        <v>1</v>
      </c>
      <c r="L19" s="25" t="s">
        <v>49</v>
      </c>
      <c r="M19" s="25" t="s">
        <v>126</v>
      </c>
      <c r="N19" s="25" t="s">
        <v>127</v>
      </c>
      <c r="O19" s="25" t="s">
        <v>430</v>
      </c>
      <c r="P19" s="32"/>
      <c r="Q19" s="25" t="s">
        <v>89</v>
      </c>
      <c r="R19" s="32"/>
      <c r="S19" s="25" t="s">
        <v>112</v>
      </c>
      <c r="T19" s="32"/>
      <c r="U19" s="31">
        <v>42461</v>
      </c>
      <c r="V19" s="31">
        <v>43496</v>
      </c>
      <c r="W19" s="26">
        <v>43474</v>
      </c>
      <c r="X19" s="35" t="s">
        <v>1557</v>
      </c>
      <c r="Y19" s="26" t="s">
        <v>52</v>
      </c>
      <c r="Z19" s="26">
        <v>43493</v>
      </c>
      <c r="AA19" s="26" t="s">
        <v>1554</v>
      </c>
      <c r="AB19" s="29" t="s">
        <v>1650</v>
      </c>
      <c r="AC19" s="25" t="s">
        <v>413</v>
      </c>
      <c r="AD19" s="25">
        <v>3</v>
      </c>
      <c r="AE19" s="25">
        <v>1</v>
      </c>
    </row>
    <row r="20" spans="1:32" ht="17.25" hidden="1" customHeight="1" x14ac:dyDescent="0.25">
      <c r="A20" s="25" t="s">
        <v>128</v>
      </c>
      <c r="B20" s="27">
        <v>2016</v>
      </c>
      <c r="C20" s="25" t="s">
        <v>88</v>
      </c>
      <c r="D20" s="25" t="s">
        <v>109</v>
      </c>
      <c r="E20" s="26">
        <v>42047</v>
      </c>
      <c r="F20" s="27" t="s">
        <v>129</v>
      </c>
      <c r="G20" s="25" t="s">
        <v>455</v>
      </c>
      <c r="H20" s="25" t="s">
        <v>130</v>
      </c>
      <c r="I20" s="26" t="s">
        <v>131</v>
      </c>
      <c r="J20" s="25">
        <v>1</v>
      </c>
      <c r="K20" s="25">
        <v>1</v>
      </c>
      <c r="L20" s="25" t="s">
        <v>49</v>
      </c>
      <c r="M20" s="25" t="s">
        <v>132</v>
      </c>
      <c r="N20" s="25" t="s">
        <v>133</v>
      </c>
      <c r="O20" s="25" t="s">
        <v>430</v>
      </c>
      <c r="P20" s="32"/>
      <c r="Q20" s="25" t="s">
        <v>89</v>
      </c>
      <c r="R20" s="32"/>
      <c r="S20" s="25" t="s">
        <v>112</v>
      </c>
      <c r="T20" s="32"/>
      <c r="U20" s="31">
        <v>42492</v>
      </c>
      <c r="V20" s="31">
        <v>43829</v>
      </c>
      <c r="W20" s="26">
        <v>43474</v>
      </c>
      <c r="X20" s="35" t="s">
        <v>1559</v>
      </c>
      <c r="Y20" s="26" t="s">
        <v>52</v>
      </c>
      <c r="Z20" s="26">
        <v>43474</v>
      </c>
      <c r="AA20" s="26" t="s">
        <v>1554</v>
      </c>
      <c r="AB20" s="29" t="s">
        <v>1560</v>
      </c>
      <c r="AC20" s="25" t="s">
        <v>412</v>
      </c>
      <c r="AD20" s="25">
        <v>4</v>
      </c>
      <c r="AE20" s="25">
        <v>1</v>
      </c>
      <c r="AF20" s="3"/>
    </row>
    <row r="21" spans="1:32" ht="15" hidden="1" customHeight="1" x14ac:dyDescent="0.25">
      <c r="A21" s="25" t="s">
        <v>134</v>
      </c>
      <c r="B21" s="27">
        <v>2016</v>
      </c>
      <c r="C21" s="25" t="s">
        <v>88</v>
      </c>
      <c r="D21" s="25" t="s">
        <v>109</v>
      </c>
      <c r="E21" s="26">
        <v>42046</v>
      </c>
      <c r="F21" s="27" t="s">
        <v>135</v>
      </c>
      <c r="G21" s="25" t="s">
        <v>455</v>
      </c>
      <c r="H21" s="25" t="s">
        <v>136</v>
      </c>
      <c r="I21" s="26" t="s">
        <v>137</v>
      </c>
      <c r="J21" s="25">
        <v>1</v>
      </c>
      <c r="K21" s="25">
        <v>1</v>
      </c>
      <c r="L21" s="25" t="s">
        <v>49</v>
      </c>
      <c r="M21" s="25" t="s">
        <v>138</v>
      </c>
      <c r="N21" s="25" t="s">
        <v>138</v>
      </c>
      <c r="O21" s="25" t="s">
        <v>430</v>
      </c>
      <c r="P21" s="32"/>
      <c r="Q21" s="25" t="s">
        <v>89</v>
      </c>
      <c r="R21" s="32"/>
      <c r="S21" s="25" t="s">
        <v>112</v>
      </c>
      <c r="T21" s="32"/>
      <c r="U21" s="31">
        <v>42614</v>
      </c>
      <c r="V21" s="31">
        <v>43644</v>
      </c>
      <c r="W21" s="26">
        <v>43474</v>
      </c>
      <c r="X21" s="35" t="s">
        <v>1561</v>
      </c>
      <c r="Y21" s="26" t="s">
        <v>52</v>
      </c>
      <c r="Z21" s="26">
        <v>43474</v>
      </c>
      <c r="AA21" s="26" t="s">
        <v>1554</v>
      </c>
      <c r="AB21" s="29" t="s">
        <v>1562</v>
      </c>
      <c r="AC21" s="25" t="s">
        <v>412</v>
      </c>
      <c r="AD21" s="25">
        <v>4</v>
      </c>
      <c r="AE21" s="25">
        <v>1</v>
      </c>
      <c r="AF21" s="3"/>
    </row>
    <row r="22" spans="1:32" ht="15" customHeight="1" x14ac:dyDescent="0.25">
      <c r="A22" s="25" t="s">
        <v>140</v>
      </c>
      <c r="B22" s="27">
        <v>2016</v>
      </c>
      <c r="C22" s="25" t="s">
        <v>107</v>
      </c>
      <c r="D22" s="25" t="s">
        <v>141</v>
      </c>
      <c r="E22" s="26">
        <v>42489</v>
      </c>
      <c r="F22" s="27" t="s">
        <v>533</v>
      </c>
      <c r="G22" s="25" t="s">
        <v>454</v>
      </c>
      <c r="H22" s="25" t="s">
        <v>142</v>
      </c>
      <c r="I22" s="26" t="s">
        <v>143</v>
      </c>
      <c r="J22" s="25">
        <v>1</v>
      </c>
      <c r="K22" s="25">
        <v>1</v>
      </c>
      <c r="L22" s="25" t="s">
        <v>53</v>
      </c>
      <c r="M22" s="25" t="s">
        <v>144</v>
      </c>
      <c r="N22" s="25">
        <v>1</v>
      </c>
      <c r="O22" s="25" t="s">
        <v>430</v>
      </c>
      <c r="P22" s="32"/>
      <c r="Q22" s="25" t="s">
        <v>831</v>
      </c>
      <c r="R22" s="32"/>
      <c r="S22" s="25" t="s">
        <v>145</v>
      </c>
      <c r="T22" s="32"/>
      <c r="U22" s="31">
        <v>42534</v>
      </c>
      <c r="V22" s="31">
        <v>43312</v>
      </c>
      <c r="W22" s="26">
        <v>42262</v>
      </c>
      <c r="X22" s="25" t="s">
        <v>146</v>
      </c>
      <c r="Y22" s="26" t="s">
        <v>55</v>
      </c>
      <c r="Z22" s="26">
        <v>43438</v>
      </c>
      <c r="AA22" s="26" t="s">
        <v>643</v>
      </c>
      <c r="AB22" s="48" t="s">
        <v>1159</v>
      </c>
      <c r="AC22" s="25" t="s">
        <v>412</v>
      </c>
      <c r="AD22" s="25">
        <v>2</v>
      </c>
      <c r="AE22" s="25">
        <v>1</v>
      </c>
      <c r="AF22" s="3"/>
    </row>
    <row r="23" spans="1:32" ht="15" customHeight="1" x14ac:dyDescent="0.25">
      <c r="A23" s="25" t="s">
        <v>140</v>
      </c>
      <c r="B23" s="27">
        <v>2016</v>
      </c>
      <c r="C23" s="25" t="s">
        <v>107</v>
      </c>
      <c r="D23" s="25" t="s">
        <v>141</v>
      </c>
      <c r="E23" s="26">
        <v>42489</v>
      </c>
      <c r="F23" s="27" t="s">
        <v>533</v>
      </c>
      <c r="G23" s="25" t="s">
        <v>454</v>
      </c>
      <c r="H23" s="25" t="s">
        <v>142</v>
      </c>
      <c r="I23" s="26" t="s">
        <v>147</v>
      </c>
      <c r="J23" s="25"/>
      <c r="K23" s="25">
        <v>2</v>
      </c>
      <c r="L23" s="25" t="s">
        <v>53</v>
      </c>
      <c r="M23" s="25" t="s">
        <v>148</v>
      </c>
      <c r="N23" s="25">
        <v>1</v>
      </c>
      <c r="O23" s="25" t="s">
        <v>430</v>
      </c>
      <c r="P23" s="32"/>
      <c r="Q23" s="25" t="s">
        <v>831</v>
      </c>
      <c r="R23" s="32"/>
      <c r="S23" s="25" t="s">
        <v>145</v>
      </c>
      <c r="T23" s="32"/>
      <c r="U23" s="31">
        <v>42534</v>
      </c>
      <c r="V23" s="31">
        <v>43312</v>
      </c>
      <c r="W23" s="26">
        <v>42262</v>
      </c>
      <c r="X23" s="25" t="s">
        <v>149</v>
      </c>
      <c r="Y23" s="26" t="s">
        <v>55</v>
      </c>
      <c r="Z23" s="26">
        <v>43438</v>
      </c>
      <c r="AA23" s="26" t="s">
        <v>643</v>
      </c>
      <c r="AB23" s="48" t="s">
        <v>1160</v>
      </c>
      <c r="AC23" s="25" t="s">
        <v>412</v>
      </c>
      <c r="AD23" s="25">
        <v>1</v>
      </c>
      <c r="AE23" s="25">
        <v>1</v>
      </c>
    </row>
    <row r="24" spans="1:32" ht="15" customHeight="1" x14ac:dyDescent="0.25">
      <c r="A24" s="25" t="s">
        <v>140</v>
      </c>
      <c r="B24" s="27">
        <v>2016</v>
      </c>
      <c r="C24" s="25" t="s">
        <v>107</v>
      </c>
      <c r="D24" s="25" t="s">
        <v>141</v>
      </c>
      <c r="E24" s="26">
        <v>42489</v>
      </c>
      <c r="F24" s="27" t="s">
        <v>533</v>
      </c>
      <c r="G24" s="25" t="s">
        <v>454</v>
      </c>
      <c r="H24" s="25" t="s">
        <v>150</v>
      </c>
      <c r="I24" s="26" t="s">
        <v>151</v>
      </c>
      <c r="J24" s="25"/>
      <c r="K24" s="25">
        <v>6</v>
      </c>
      <c r="L24" s="25" t="s">
        <v>49</v>
      </c>
      <c r="M24" s="25" t="s">
        <v>152</v>
      </c>
      <c r="N24" s="25">
        <v>1</v>
      </c>
      <c r="O24" s="25" t="s">
        <v>430</v>
      </c>
      <c r="P24" s="32"/>
      <c r="Q24" s="25" t="s">
        <v>831</v>
      </c>
      <c r="R24" s="32"/>
      <c r="S24" s="25" t="s">
        <v>145</v>
      </c>
      <c r="T24" s="32"/>
      <c r="U24" s="31">
        <v>42564</v>
      </c>
      <c r="V24" s="31">
        <v>43343</v>
      </c>
      <c r="W24" s="26">
        <v>42262</v>
      </c>
      <c r="X24" s="25" t="s">
        <v>153</v>
      </c>
      <c r="Y24" s="26" t="s">
        <v>91</v>
      </c>
      <c r="Z24" s="26">
        <v>43438</v>
      </c>
      <c r="AA24" s="26" t="s">
        <v>643</v>
      </c>
      <c r="AB24" s="48" t="s">
        <v>1161</v>
      </c>
      <c r="AC24" s="25" t="s">
        <v>412</v>
      </c>
      <c r="AD24" s="25">
        <v>3</v>
      </c>
      <c r="AE24" s="25">
        <v>1</v>
      </c>
    </row>
    <row r="25" spans="1:32" ht="15" customHeight="1" x14ac:dyDescent="0.25">
      <c r="A25" s="25" t="s">
        <v>140</v>
      </c>
      <c r="B25" s="27">
        <v>2016</v>
      </c>
      <c r="C25" s="25" t="s">
        <v>107</v>
      </c>
      <c r="D25" s="25" t="s">
        <v>141</v>
      </c>
      <c r="E25" s="26">
        <v>42489</v>
      </c>
      <c r="F25" s="27" t="s">
        <v>533</v>
      </c>
      <c r="G25" s="25" t="s">
        <v>454</v>
      </c>
      <c r="H25" s="25" t="s">
        <v>150</v>
      </c>
      <c r="I25" s="26" t="s">
        <v>154</v>
      </c>
      <c r="J25" s="25"/>
      <c r="K25" s="25">
        <v>7</v>
      </c>
      <c r="L25" s="25" t="s">
        <v>49</v>
      </c>
      <c r="M25" s="25" t="s">
        <v>155</v>
      </c>
      <c r="N25" s="25">
        <v>1</v>
      </c>
      <c r="O25" s="25" t="s">
        <v>430</v>
      </c>
      <c r="P25" s="32"/>
      <c r="Q25" s="25" t="s">
        <v>831</v>
      </c>
      <c r="R25" s="32"/>
      <c r="S25" s="25" t="s">
        <v>145</v>
      </c>
      <c r="T25" s="32"/>
      <c r="U25" s="31">
        <v>42595</v>
      </c>
      <c r="V25" s="31">
        <v>43343</v>
      </c>
      <c r="W25" s="26">
        <v>42262</v>
      </c>
      <c r="X25" s="25" t="s">
        <v>91</v>
      </c>
      <c r="Y25" s="26" t="s">
        <v>91</v>
      </c>
      <c r="Z25" s="26">
        <v>43438</v>
      </c>
      <c r="AA25" s="26" t="s">
        <v>470</v>
      </c>
      <c r="AB25" s="48" t="s">
        <v>1162</v>
      </c>
      <c r="AC25" s="25" t="s">
        <v>412</v>
      </c>
      <c r="AD25" s="25">
        <v>3</v>
      </c>
      <c r="AE25" s="25">
        <v>1</v>
      </c>
    </row>
    <row r="26" spans="1:32" ht="15" customHeight="1" x14ac:dyDescent="0.25">
      <c r="A26" s="25" t="s">
        <v>158</v>
      </c>
      <c r="B26" s="27">
        <v>2016</v>
      </c>
      <c r="C26" s="25" t="s">
        <v>106</v>
      </c>
      <c r="D26" s="25" t="s">
        <v>139</v>
      </c>
      <c r="E26" s="26">
        <v>42558</v>
      </c>
      <c r="F26" s="27" t="s">
        <v>159</v>
      </c>
      <c r="G26" s="25" t="s">
        <v>458</v>
      </c>
      <c r="H26" s="25" t="s">
        <v>161</v>
      </c>
      <c r="I26" s="26" t="s">
        <v>162</v>
      </c>
      <c r="J26" s="25"/>
      <c r="K26" s="25">
        <v>2</v>
      </c>
      <c r="L26" s="25" t="s">
        <v>49</v>
      </c>
      <c r="M26" s="25" t="s">
        <v>163</v>
      </c>
      <c r="N26" s="25" t="s">
        <v>164</v>
      </c>
      <c r="O26" s="25" t="s">
        <v>464</v>
      </c>
      <c r="P26" s="32"/>
      <c r="Q26" s="25" t="s">
        <v>160</v>
      </c>
      <c r="R26" s="32"/>
      <c r="S26" s="25" t="s">
        <v>106</v>
      </c>
      <c r="T26" s="32"/>
      <c r="U26" s="31">
        <v>42583</v>
      </c>
      <c r="V26" s="31">
        <v>43464</v>
      </c>
      <c r="W26" s="26">
        <v>43462</v>
      </c>
      <c r="X26" s="25" t="s">
        <v>1530</v>
      </c>
      <c r="Y26" s="26" t="s">
        <v>52</v>
      </c>
      <c r="Z26" s="26">
        <v>43465</v>
      </c>
      <c r="AA26" s="26" t="s">
        <v>469</v>
      </c>
      <c r="AB26" s="48" t="s">
        <v>1531</v>
      </c>
      <c r="AC26" s="25" t="s">
        <v>412</v>
      </c>
      <c r="AD26" s="25">
        <v>3</v>
      </c>
      <c r="AE26" s="25">
        <v>1</v>
      </c>
    </row>
    <row r="27" spans="1:32" ht="15" customHeight="1" x14ac:dyDescent="0.25">
      <c r="A27" s="25" t="s">
        <v>165</v>
      </c>
      <c r="B27" s="27">
        <v>2016</v>
      </c>
      <c r="C27" s="25" t="s">
        <v>106</v>
      </c>
      <c r="D27" s="25" t="s">
        <v>139</v>
      </c>
      <c r="E27" s="26">
        <v>42558</v>
      </c>
      <c r="F27" s="27" t="s">
        <v>166</v>
      </c>
      <c r="G27" s="25" t="s">
        <v>458</v>
      </c>
      <c r="H27" s="25" t="s">
        <v>170</v>
      </c>
      <c r="I27" s="26" t="s">
        <v>162</v>
      </c>
      <c r="J27" s="25"/>
      <c r="K27" s="25">
        <v>2</v>
      </c>
      <c r="L27" s="25" t="s">
        <v>167</v>
      </c>
      <c r="M27" s="25" t="s">
        <v>163</v>
      </c>
      <c r="N27" s="25" t="s">
        <v>164</v>
      </c>
      <c r="O27" s="25" t="s">
        <v>464</v>
      </c>
      <c r="P27" s="32"/>
      <c r="Q27" s="25" t="s">
        <v>160</v>
      </c>
      <c r="R27" s="32"/>
      <c r="S27" s="25" t="s">
        <v>168</v>
      </c>
      <c r="T27" s="32"/>
      <c r="U27" s="31">
        <v>42583</v>
      </c>
      <c r="V27" s="31">
        <v>43464</v>
      </c>
      <c r="W27" s="26">
        <v>42627</v>
      </c>
      <c r="X27" s="25" t="s">
        <v>169</v>
      </c>
      <c r="Y27" s="26"/>
      <c r="Z27" s="26">
        <v>43465</v>
      </c>
      <c r="AA27" s="26" t="s">
        <v>469</v>
      </c>
      <c r="AB27" s="48" t="s">
        <v>1532</v>
      </c>
      <c r="AC27" s="25" t="s">
        <v>412</v>
      </c>
      <c r="AD27" s="25">
        <v>2</v>
      </c>
      <c r="AE27" s="25">
        <v>2</v>
      </c>
    </row>
    <row r="28" spans="1:32" ht="15" customHeight="1" x14ac:dyDescent="0.25">
      <c r="A28" s="25" t="s">
        <v>172</v>
      </c>
      <c r="B28" s="27">
        <v>2016</v>
      </c>
      <c r="C28" s="25" t="s">
        <v>835</v>
      </c>
      <c r="D28" s="25" t="s">
        <v>31</v>
      </c>
      <c r="E28" s="26">
        <v>42305</v>
      </c>
      <c r="F28" s="27" t="s">
        <v>173</v>
      </c>
      <c r="G28" s="25" t="s">
        <v>455</v>
      </c>
      <c r="H28" s="25" t="s">
        <v>174</v>
      </c>
      <c r="I28" s="26" t="s">
        <v>175</v>
      </c>
      <c r="J28" s="25">
        <v>1</v>
      </c>
      <c r="K28" s="25">
        <v>1</v>
      </c>
      <c r="L28" s="25" t="s">
        <v>49</v>
      </c>
      <c r="M28" s="25" t="s">
        <v>176</v>
      </c>
      <c r="N28" s="25" t="s">
        <v>177</v>
      </c>
      <c r="O28" s="25" t="s">
        <v>430</v>
      </c>
      <c r="P28" s="32"/>
      <c r="Q28" s="25" t="s">
        <v>831</v>
      </c>
      <c r="R28" s="32"/>
      <c r="S28" s="25" t="s">
        <v>178</v>
      </c>
      <c r="T28" s="32"/>
      <c r="U28" s="31">
        <v>42430</v>
      </c>
      <c r="V28" s="31">
        <v>43281</v>
      </c>
      <c r="W28" s="26">
        <v>42262</v>
      </c>
      <c r="X28" s="25" t="s">
        <v>179</v>
      </c>
      <c r="Y28" s="26" t="s">
        <v>91</v>
      </c>
      <c r="Z28" s="26">
        <v>43343</v>
      </c>
      <c r="AA28" s="26" t="s">
        <v>643</v>
      </c>
      <c r="AB28" s="48" t="s">
        <v>644</v>
      </c>
      <c r="AC28" s="25" t="s">
        <v>412</v>
      </c>
      <c r="AD28" s="25">
        <v>1</v>
      </c>
      <c r="AE28" s="25">
        <v>1</v>
      </c>
      <c r="AF28" s="3"/>
    </row>
    <row r="29" spans="1:32" ht="14.25" customHeight="1" x14ac:dyDescent="0.25">
      <c r="A29" s="25" t="s">
        <v>181</v>
      </c>
      <c r="B29" s="27">
        <v>2016</v>
      </c>
      <c r="C29" s="25" t="s">
        <v>30</v>
      </c>
      <c r="D29" s="25" t="s">
        <v>139</v>
      </c>
      <c r="E29" s="26">
        <v>42543</v>
      </c>
      <c r="F29" s="27" t="s">
        <v>182</v>
      </c>
      <c r="G29" s="25" t="s">
        <v>455</v>
      </c>
      <c r="H29" s="25" t="s">
        <v>43</v>
      </c>
      <c r="I29" s="26" t="s">
        <v>183</v>
      </c>
      <c r="J29" s="25">
        <v>1</v>
      </c>
      <c r="K29" s="25">
        <v>1</v>
      </c>
      <c r="L29" s="25" t="s">
        <v>49</v>
      </c>
      <c r="M29" s="25" t="s">
        <v>184</v>
      </c>
      <c r="N29" s="25" t="s">
        <v>185</v>
      </c>
      <c r="O29" s="25" t="s">
        <v>414</v>
      </c>
      <c r="P29" s="32" t="s">
        <v>1314</v>
      </c>
      <c r="Q29" s="25" t="s">
        <v>46</v>
      </c>
      <c r="R29" s="32" t="s">
        <v>1313</v>
      </c>
      <c r="S29" s="25" t="s">
        <v>47</v>
      </c>
      <c r="T29" s="32"/>
      <c r="U29" s="31">
        <v>42548</v>
      </c>
      <c r="V29" s="31">
        <v>43465</v>
      </c>
      <c r="W29" s="26"/>
      <c r="X29" s="25"/>
      <c r="Y29" s="26"/>
      <c r="Z29" s="26">
        <v>43482</v>
      </c>
      <c r="AA29" s="26" t="s">
        <v>466</v>
      </c>
      <c r="AB29" s="29" t="s">
        <v>1522</v>
      </c>
      <c r="AC29" s="25" t="s">
        <v>412</v>
      </c>
      <c r="AD29" s="25">
        <v>1</v>
      </c>
      <c r="AE29" s="25">
        <v>0</v>
      </c>
    </row>
    <row r="30" spans="1:32" ht="15.75" customHeight="1" x14ac:dyDescent="0.25">
      <c r="A30" s="25" t="s">
        <v>187</v>
      </c>
      <c r="B30" s="27">
        <v>2016</v>
      </c>
      <c r="C30" s="25" t="s">
        <v>30</v>
      </c>
      <c r="D30" s="25" t="s">
        <v>186</v>
      </c>
      <c r="E30" s="26">
        <v>42562</v>
      </c>
      <c r="F30" s="27" t="s">
        <v>534</v>
      </c>
      <c r="G30" s="25" t="s">
        <v>453</v>
      </c>
      <c r="H30" s="25" t="s">
        <v>188</v>
      </c>
      <c r="I30" s="26" t="s">
        <v>189</v>
      </c>
      <c r="J30" s="25"/>
      <c r="K30" s="25">
        <v>2</v>
      </c>
      <c r="L30" s="25" t="s">
        <v>49</v>
      </c>
      <c r="M30" s="25" t="s">
        <v>190</v>
      </c>
      <c r="N30" s="25">
        <v>1</v>
      </c>
      <c r="O30" s="25" t="s">
        <v>414</v>
      </c>
      <c r="P30" s="32" t="s">
        <v>1319</v>
      </c>
      <c r="Q30" s="25" t="s">
        <v>94</v>
      </c>
      <c r="R30" s="32" t="s">
        <v>1320</v>
      </c>
      <c r="S30" s="25"/>
      <c r="T30" s="32"/>
      <c r="U30" s="31">
        <v>42583</v>
      </c>
      <c r="V30" s="31">
        <v>43465</v>
      </c>
      <c r="W30" s="26"/>
      <c r="X30" s="25"/>
      <c r="Y30" s="26"/>
      <c r="Z30" s="26">
        <v>43452</v>
      </c>
      <c r="AA30" s="26" t="s">
        <v>466</v>
      </c>
      <c r="AB30" s="29" t="s">
        <v>1334</v>
      </c>
      <c r="AC30" s="25" t="s">
        <v>412</v>
      </c>
      <c r="AD30" s="25">
        <v>2</v>
      </c>
      <c r="AE30" s="25">
        <v>1</v>
      </c>
    </row>
    <row r="31" spans="1:32" ht="14.25" customHeight="1" x14ac:dyDescent="0.25">
      <c r="A31" s="25" t="s">
        <v>195</v>
      </c>
      <c r="B31" s="27" t="s">
        <v>96</v>
      </c>
      <c r="C31" s="25" t="s">
        <v>105</v>
      </c>
      <c r="D31" s="25" t="s">
        <v>193</v>
      </c>
      <c r="E31" s="26">
        <v>42670</v>
      </c>
      <c r="F31" s="27" t="s">
        <v>196</v>
      </c>
      <c r="G31" s="25" t="s">
        <v>451</v>
      </c>
      <c r="H31" s="25" t="s">
        <v>197</v>
      </c>
      <c r="I31" s="26" t="s">
        <v>535</v>
      </c>
      <c r="J31" s="25"/>
      <c r="K31" s="25">
        <v>3</v>
      </c>
      <c r="L31" s="25" t="s">
        <v>49</v>
      </c>
      <c r="M31" s="25" t="s">
        <v>198</v>
      </c>
      <c r="N31" s="25" t="s">
        <v>536</v>
      </c>
      <c r="O31" s="25" t="s">
        <v>414</v>
      </c>
      <c r="P31" s="32" t="s">
        <v>1319</v>
      </c>
      <c r="Q31" s="25" t="s">
        <v>94</v>
      </c>
      <c r="R31" s="32" t="s">
        <v>1318</v>
      </c>
      <c r="S31" s="25"/>
      <c r="T31" s="32"/>
      <c r="U31" s="31">
        <v>42773</v>
      </c>
      <c r="V31" s="31">
        <v>43465</v>
      </c>
      <c r="W31" s="26">
        <v>43376</v>
      </c>
      <c r="X31" s="25" t="s">
        <v>655</v>
      </c>
      <c r="Y31" s="26" t="s">
        <v>1336</v>
      </c>
      <c r="Z31" s="26">
        <v>43482</v>
      </c>
      <c r="AA31" s="26" t="s">
        <v>466</v>
      </c>
      <c r="AB31" s="29" t="s">
        <v>1524</v>
      </c>
      <c r="AC31" s="25" t="s">
        <v>412</v>
      </c>
      <c r="AD31" s="25">
        <v>3</v>
      </c>
      <c r="AE31" s="25">
        <v>1</v>
      </c>
    </row>
    <row r="32" spans="1:32" ht="15" customHeight="1" x14ac:dyDescent="0.25">
      <c r="A32" s="25" t="s">
        <v>200</v>
      </c>
      <c r="B32" s="27" t="s">
        <v>96</v>
      </c>
      <c r="C32" s="25" t="s">
        <v>107</v>
      </c>
      <c r="D32" s="25" t="s">
        <v>199</v>
      </c>
      <c r="E32" s="26">
        <v>43083</v>
      </c>
      <c r="F32" s="27" t="s">
        <v>537</v>
      </c>
      <c r="G32" s="25" t="s">
        <v>451</v>
      </c>
      <c r="H32" s="25" t="s">
        <v>201</v>
      </c>
      <c r="I32" s="26" t="s">
        <v>202</v>
      </c>
      <c r="J32" s="25"/>
      <c r="K32" s="25">
        <v>2</v>
      </c>
      <c r="L32" s="25" t="s">
        <v>49</v>
      </c>
      <c r="M32" s="25" t="s">
        <v>203</v>
      </c>
      <c r="N32" s="25" t="s">
        <v>204</v>
      </c>
      <c r="O32" s="25" t="s">
        <v>430</v>
      </c>
      <c r="P32" s="32"/>
      <c r="Q32" s="25" t="s">
        <v>840</v>
      </c>
      <c r="R32" s="32"/>
      <c r="S32" s="25" t="s">
        <v>191</v>
      </c>
      <c r="T32" s="32"/>
      <c r="U32" s="31">
        <v>42753</v>
      </c>
      <c r="V32" s="31">
        <v>43281</v>
      </c>
      <c r="W32" s="26">
        <v>42971</v>
      </c>
      <c r="X32" s="25" t="s">
        <v>113</v>
      </c>
      <c r="Y32" s="26"/>
      <c r="Z32" s="26">
        <v>43453</v>
      </c>
      <c r="AA32" s="26" t="s">
        <v>1537</v>
      </c>
      <c r="AB32" s="48" t="s">
        <v>1538</v>
      </c>
      <c r="AC32" s="25" t="s">
        <v>412</v>
      </c>
      <c r="AD32" s="25">
        <v>1</v>
      </c>
      <c r="AE32" s="25">
        <v>1</v>
      </c>
    </row>
    <row r="33" spans="1:32" ht="15" hidden="1" customHeight="1" x14ac:dyDescent="0.25">
      <c r="A33" s="25" t="s">
        <v>205</v>
      </c>
      <c r="B33" s="27" t="s">
        <v>96</v>
      </c>
      <c r="C33" s="25" t="s">
        <v>88</v>
      </c>
      <c r="D33" s="25" t="s">
        <v>206</v>
      </c>
      <c r="E33" s="26">
        <v>42594</v>
      </c>
      <c r="F33" s="27" t="s">
        <v>207</v>
      </c>
      <c r="G33" s="25" t="s">
        <v>451</v>
      </c>
      <c r="H33" s="25" t="s">
        <v>208</v>
      </c>
      <c r="I33" s="26" t="s">
        <v>209</v>
      </c>
      <c r="J33" s="25">
        <v>1</v>
      </c>
      <c r="K33" s="25">
        <v>1</v>
      </c>
      <c r="L33" s="25" t="s">
        <v>49</v>
      </c>
      <c r="M33" s="25" t="s">
        <v>210</v>
      </c>
      <c r="N33" s="25">
        <v>1</v>
      </c>
      <c r="O33" s="25" t="s">
        <v>430</v>
      </c>
      <c r="P33" s="32"/>
      <c r="Q33" s="25" t="s">
        <v>89</v>
      </c>
      <c r="R33" s="32"/>
      <c r="S33" s="25" t="s">
        <v>112</v>
      </c>
      <c r="T33" s="32"/>
      <c r="U33" s="31">
        <v>42594</v>
      </c>
      <c r="V33" s="31">
        <v>43646</v>
      </c>
      <c r="W33" s="26"/>
      <c r="X33" s="25" t="s">
        <v>621</v>
      </c>
      <c r="Y33" s="26"/>
      <c r="Z33" s="26">
        <v>43405</v>
      </c>
      <c r="AA33" s="26" t="s">
        <v>645</v>
      </c>
      <c r="AB33" s="48" t="s">
        <v>942</v>
      </c>
      <c r="AC33" s="25" t="s">
        <v>412</v>
      </c>
      <c r="AD33" s="25">
        <v>3</v>
      </c>
      <c r="AE33" s="25">
        <v>0</v>
      </c>
    </row>
    <row r="34" spans="1:32" ht="15" hidden="1" customHeight="1" x14ac:dyDescent="0.25">
      <c r="A34" s="25" t="s">
        <v>205</v>
      </c>
      <c r="B34" s="27" t="s">
        <v>96</v>
      </c>
      <c r="C34" s="25" t="s">
        <v>88</v>
      </c>
      <c r="D34" s="25" t="s">
        <v>206</v>
      </c>
      <c r="E34" s="26">
        <v>42594</v>
      </c>
      <c r="F34" s="27" t="s">
        <v>207</v>
      </c>
      <c r="G34" s="25" t="s">
        <v>451</v>
      </c>
      <c r="H34" s="25" t="s">
        <v>208</v>
      </c>
      <c r="I34" s="26" t="s">
        <v>211</v>
      </c>
      <c r="J34" s="25"/>
      <c r="K34" s="25">
        <v>2</v>
      </c>
      <c r="L34" s="25" t="s">
        <v>49</v>
      </c>
      <c r="M34" s="25" t="s">
        <v>212</v>
      </c>
      <c r="N34" s="25">
        <v>2</v>
      </c>
      <c r="O34" s="25" t="s">
        <v>430</v>
      </c>
      <c r="P34" s="32"/>
      <c r="Q34" s="25" t="s">
        <v>89</v>
      </c>
      <c r="R34" s="32"/>
      <c r="S34" s="25" t="s">
        <v>112</v>
      </c>
      <c r="T34" s="32"/>
      <c r="U34" s="31">
        <v>42594</v>
      </c>
      <c r="V34" s="31">
        <v>43646</v>
      </c>
      <c r="W34" s="26"/>
      <c r="X34" s="25" t="s">
        <v>621</v>
      </c>
      <c r="Y34" s="26"/>
      <c r="Z34" s="26">
        <v>43405</v>
      </c>
      <c r="AA34" s="26" t="s">
        <v>645</v>
      </c>
      <c r="AB34" s="48" t="s">
        <v>943</v>
      </c>
      <c r="AC34" s="25" t="s">
        <v>412</v>
      </c>
      <c r="AD34" s="25">
        <v>2</v>
      </c>
      <c r="AE34" s="25">
        <v>2</v>
      </c>
      <c r="AF34" s="3"/>
    </row>
    <row r="35" spans="1:32" ht="15" customHeight="1" x14ac:dyDescent="0.25">
      <c r="A35" s="25" t="s">
        <v>213</v>
      </c>
      <c r="B35" s="27" t="s">
        <v>96</v>
      </c>
      <c r="C35" s="25" t="s">
        <v>88</v>
      </c>
      <c r="D35" s="25" t="s">
        <v>206</v>
      </c>
      <c r="E35" s="26">
        <v>42594</v>
      </c>
      <c r="F35" s="27" t="s">
        <v>214</v>
      </c>
      <c r="G35" s="25" t="s">
        <v>451</v>
      </c>
      <c r="H35" s="25" t="s">
        <v>215</v>
      </c>
      <c r="I35" s="26" t="s">
        <v>365</v>
      </c>
      <c r="J35" s="25">
        <v>1</v>
      </c>
      <c r="K35" s="25">
        <v>1</v>
      </c>
      <c r="L35" s="25" t="s">
        <v>49</v>
      </c>
      <c r="M35" s="25" t="s">
        <v>366</v>
      </c>
      <c r="N35" s="25">
        <v>1</v>
      </c>
      <c r="O35" s="25" t="s">
        <v>430</v>
      </c>
      <c r="P35" s="32"/>
      <c r="Q35" s="25" t="s">
        <v>89</v>
      </c>
      <c r="R35" s="32"/>
      <c r="S35" s="25" t="s">
        <v>112</v>
      </c>
      <c r="T35" s="32"/>
      <c r="U35" s="31">
        <v>42594</v>
      </c>
      <c r="V35" s="31">
        <v>43495</v>
      </c>
      <c r="W35" s="26"/>
      <c r="X35" s="25"/>
      <c r="Y35" s="26"/>
      <c r="Z35" s="26">
        <v>43404</v>
      </c>
      <c r="AA35" s="26" t="s">
        <v>645</v>
      </c>
      <c r="AB35" s="48" t="s">
        <v>944</v>
      </c>
      <c r="AC35" s="25" t="s">
        <v>412</v>
      </c>
      <c r="AD35" s="25">
        <v>3</v>
      </c>
      <c r="AE35" s="25">
        <v>3</v>
      </c>
    </row>
    <row r="36" spans="1:32" ht="15.75" customHeight="1" x14ac:dyDescent="0.25">
      <c r="A36" s="25" t="s">
        <v>213</v>
      </c>
      <c r="B36" s="27" t="s">
        <v>96</v>
      </c>
      <c r="C36" s="25" t="s">
        <v>88</v>
      </c>
      <c r="D36" s="25" t="s">
        <v>206</v>
      </c>
      <c r="E36" s="26">
        <v>42594</v>
      </c>
      <c r="F36" s="27" t="s">
        <v>214</v>
      </c>
      <c r="G36" s="25" t="s">
        <v>451</v>
      </c>
      <c r="H36" s="25" t="s">
        <v>215</v>
      </c>
      <c r="I36" s="26" t="s">
        <v>365</v>
      </c>
      <c r="J36" s="25"/>
      <c r="K36" s="25">
        <v>2</v>
      </c>
      <c r="L36" s="25" t="s">
        <v>49</v>
      </c>
      <c r="M36" s="25" t="s">
        <v>367</v>
      </c>
      <c r="N36" s="25">
        <v>1</v>
      </c>
      <c r="O36" s="25" t="s">
        <v>430</v>
      </c>
      <c r="P36" s="32"/>
      <c r="Q36" s="25" t="s">
        <v>89</v>
      </c>
      <c r="R36" s="32"/>
      <c r="S36" s="25" t="s">
        <v>112</v>
      </c>
      <c r="T36" s="32"/>
      <c r="U36" s="31">
        <v>42594</v>
      </c>
      <c r="V36" s="31">
        <v>43495</v>
      </c>
      <c r="W36" s="26"/>
      <c r="X36" s="25"/>
      <c r="Y36" s="26"/>
      <c r="Z36" s="26">
        <v>43439</v>
      </c>
      <c r="AA36" s="26" t="s">
        <v>645</v>
      </c>
      <c r="AB36" s="29" t="s">
        <v>1168</v>
      </c>
      <c r="AC36" s="25" t="s">
        <v>412</v>
      </c>
      <c r="AD36" s="25">
        <v>2</v>
      </c>
      <c r="AE36" s="25">
        <v>2</v>
      </c>
      <c r="AF36" s="3"/>
    </row>
    <row r="37" spans="1:32" ht="15" customHeight="1" x14ac:dyDescent="0.25">
      <c r="A37" s="25" t="s">
        <v>216</v>
      </c>
      <c r="B37" s="27" t="s">
        <v>96</v>
      </c>
      <c r="C37" s="25" t="s">
        <v>107</v>
      </c>
      <c r="D37" s="25" t="s">
        <v>206</v>
      </c>
      <c r="E37" s="26">
        <v>42594</v>
      </c>
      <c r="F37" s="27" t="s">
        <v>217</v>
      </c>
      <c r="G37" s="25" t="s">
        <v>451</v>
      </c>
      <c r="H37" s="25" t="s">
        <v>218</v>
      </c>
      <c r="I37" s="26" t="s">
        <v>219</v>
      </c>
      <c r="J37" s="25">
        <v>1</v>
      </c>
      <c r="K37" s="25">
        <v>1</v>
      </c>
      <c r="L37" s="25" t="s">
        <v>49</v>
      </c>
      <c r="M37" s="25" t="s">
        <v>220</v>
      </c>
      <c r="N37" s="25">
        <v>1</v>
      </c>
      <c r="O37" s="25" t="s">
        <v>430</v>
      </c>
      <c r="P37" s="32"/>
      <c r="Q37" s="25" t="s">
        <v>89</v>
      </c>
      <c r="R37" s="32"/>
      <c r="S37" s="25" t="s">
        <v>112</v>
      </c>
      <c r="T37" s="32"/>
      <c r="U37" s="31">
        <v>42594</v>
      </c>
      <c r="V37" s="31">
        <v>43251</v>
      </c>
      <c r="W37" s="26"/>
      <c r="X37" s="25"/>
      <c r="Y37" s="26"/>
      <c r="Z37" s="26">
        <v>43453</v>
      </c>
      <c r="AA37" s="26" t="s">
        <v>1537</v>
      </c>
      <c r="AB37" s="48" t="s">
        <v>1539</v>
      </c>
      <c r="AC37" s="25" t="s">
        <v>412</v>
      </c>
      <c r="AD37" s="25">
        <v>2</v>
      </c>
      <c r="AE37" s="25">
        <v>2</v>
      </c>
      <c r="AF37" s="3"/>
    </row>
    <row r="38" spans="1:32" ht="15" hidden="1" customHeight="1" x14ac:dyDescent="0.25">
      <c r="A38" s="25" t="s">
        <v>222</v>
      </c>
      <c r="B38" s="27" t="s">
        <v>96</v>
      </c>
      <c r="C38" s="25" t="s">
        <v>88</v>
      </c>
      <c r="D38" s="25" t="s">
        <v>844</v>
      </c>
      <c r="E38" s="26">
        <v>42724</v>
      </c>
      <c r="F38" s="27" t="s">
        <v>223</v>
      </c>
      <c r="G38" s="25" t="s">
        <v>451</v>
      </c>
      <c r="H38" s="25" t="s">
        <v>224</v>
      </c>
      <c r="I38" s="26" t="s">
        <v>225</v>
      </c>
      <c r="J38" s="25">
        <v>1</v>
      </c>
      <c r="K38" s="25">
        <v>1</v>
      </c>
      <c r="L38" s="25" t="s">
        <v>49</v>
      </c>
      <c r="M38" s="25" t="s">
        <v>226</v>
      </c>
      <c r="N38" s="25" t="s">
        <v>227</v>
      </c>
      <c r="O38" s="25" t="s">
        <v>430</v>
      </c>
      <c r="P38" s="32"/>
      <c r="Q38" s="25" t="s">
        <v>228</v>
      </c>
      <c r="R38" s="32"/>
      <c r="S38" s="25" t="s">
        <v>221</v>
      </c>
      <c r="T38" s="32"/>
      <c r="U38" s="31">
        <v>42781</v>
      </c>
      <c r="V38" s="31">
        <v>43645</v>
      </c>
      <c r="W38" s="26"/>
      <c r="X38" s="25" t="s">
        <v>171</v>
      </c>
      <c r="Y38" s="26"/>
      <c r="Z38" s="26">
        <v>43343</v>
      </c>
      <c r="AA38" s="26" t="s">
        <v>646</v>
      </c>
      <c r="AB38" s="48" t="s">
        <v>647</v>
      </c>
      <c r="AC38" s="25" t="s">
        <v>412</v>
      </c>
      <c r="AD38" s="25">
        <v>2</v>
      </c>
      <c r="AE38" s="25">
        <v>1</v>
      </c>
    </row>
    <row r="39" spans="1:32" ht="15" customHeight="1" x14ac:dyDescent="0.25">
      <c r="A39" s="25" t="s">
        <v>229</v>
      </c>
      <c r="B39" s="27" t="s">
        <v>192</v>
      </c>
      <c r="C39" s="25" t="s">
        <v>87</v>
      </c>
      <c r="D39" s="25" t="s">
        <v>230</v>
      </c>
      <c r="E39" s="26">
        <v>42765</v>
      </c>
      <c r="F39" s="27" t="s">
        <v>538</v>
      </c>
      <c r="G39" s="25" t="s">
        <v>451</v>
      </c>
      <c r="H39" s="25" t="s">
        <v>231</v>
      </c>
      <c r="I39" s="26" t="s">
        <v>539</v>
      </c>
      <c r="J39" s="25"/>
      <c r="K39" s="25">
        <v>6</v>
      </c>
      <c r="L39" s="25" t="s">
        <v>49</v>
      </c>
      <c r="M39" s="25" t="s">
        <v>363</v>
      </c>
      <c r="N39" s="25" t="s">
        <v>364</v>
      </c>
      <c r="O39" s="25" t="s">
        <v>430</v>
      </c>
      <c r="P39" s="32"/>
      <c r="Q39" s="25" t="s">
        <v>89</v>
      </c>
      <c r="R39" s="32"/>
      <c r="S39" s="25" t="s">
        <v>232</v>
      </c>
      <c r="T39" s="32"/>
      <c r="U39" s="31">
        <v>42737</v>
      </c>
      <c r="V39" s="31">
        <v>43343</v>
      </c>
      <c r="W39" s="26"/>
      <c r="X39" s="25"/>
      <c r="Y39" s="26"/>
      <c r="Z39" s="26">
        <v>43439</v>
      </c>
      <c r="AA39" s="26" t="s">
        <v>645</v>
      </c>
      <c r="AB39" s="48" t="s">
        <v>1169</v>
      </c>
      <c r="AC39" s="25" t="s">
        <v>412</v>
      </c>
      <c r="AD39" s="25">
        <v>1</v>
      </c>
      <c r="AE39" s="25"/>
    </row>
    <row r="40" spans="1:32" ht="15" hidden="1" customHeight="1" x14ac:dyDescent="0.25">
      <c r="A40" s="25" t="s">
        <v>235</v>
      </c>
      <c r="B40" s="27" t="s">
        <v>192</v>
      </c>
      <c r="C40" s="25" t="s">
        <v>88</v>
      </c>
      <c r="D40" s="25" t="s">
        <v>234</v>
      </c>
      <c r="E40" s="26">
        <v>42646</v>
      </c>
      <c r="F40" s="27" t="s">
        <v>236</v>
      </c>
      <c r="G40" s="25" t="s">
        <v>451</v>
      </c>
      <c r="H40" s="25" t="s">
        <v>237</v>
      </c>
      <c r="I40" s="26" t="s">
        <v>238</v>
      </c>
      <c r="J40" s="25">
        <v>1</v>
      </c>
      <c r="K40" s="25">
        <v>1</v>
      </c>
      <c r="L40" s="25" t="s">
        <v>49</v>
      </c>
      <c r="M40" s="25" t="s">
        <v>239</v>
      </c>
      <c r="N40" s="25" t="s">
        <v>240</v>
      </c>
      <c r="O40" s="25" t="s">
        <v>430</v>
      </c>
      <c r="P40" s="32"/>
      <c r="Q40" s="25" t="s">
        <v>89</v>
      </c>
      <c r="R40" s="32"/>
      <c r="S40" s="25" t="s">
        <v>90</v>
      </c>
      <c r="T40" s="32"/>
      <c r="U40" s="31">
        <v>42850</v>
      </c>
      <c r="V40" s="31">
        <v>43554</v>
      </c>
      <c r="W40" s="26"/>
      <c r="X40" s="25"/>
      <c r="Y40" s="26"/>
      <c r="Z40" s="26">
        <v>43312</v>
      </c>
      <c r="AA40" s="26" t="s">
        <v>470</v>
      </c>
      <c r="AB40" s="48" t="s">
        <v>648</v>
      </c>
      <c r="AC40" s="25" t="s">
        <v>412</v>
      </c>
      <c r="AD40" s="25">
        <v>2</v>
      </c>
      <c r="AE40" s="25">
        <v>0</v>
      </c>
    </row>
    <row r="41" spans="1:32" ht="15" hidden="1" customHeight="1" x14ac:dyDescent="0.25">
      <c r="A41" s="25" t="s">
        <v>241</v>
      </c>
      <c r="B41" s="27" t="s">
        <v>192</v>
      </c>
      <c r="C41" s="25" t="s">
        <v>88</v>
      </c>
      <c r="D41" s="25" t="s">
        <v>234</v>
      </c>
      <c r="E41" s="26">
        <v>42646</v>
      </c>
      <c r="F41" s="27" t="s">
        <v>242</v>
      </c>
      <c r="G41" s="25" t="s">
        <v>451</v>
      </c>
      <c r="H41" s="25" t="s">
        <v>243</v>
      </c>
      <c r="I41" s="26" t="s">
        <v>244</v>
      </c>
      <c r="J41" s="25">
        <v>1</v>
      </c>
      <c r="K41" s="25">
        <v>1</v>
      </c>
      <c r="L41" s="25" t="s">
        <v>49</v>
      </c>
      <c r="M41" s="25" t="s">
        <v>245</v>
      </c>
      <c r="N41" s="25" t="s">
        <v>246</v>
      </c>
      <c r="O41" s="25" t="s">
        <v>430</v>
      </c>
      <c r="P41" s="32"/>
      <c r="Q41" s="25" t="s">
        <v>89</v>
      </c>
      <c r="R41" s="32"/>
      <c r="S41" s="25" t="s">
        <v>90</v>
      </c>
      <c r="T41" s="32"/>
      <c r="U41" s="31">
        <v>43008</v>
      </c>
      <c r="V41" s="31">
        <v>43829</v>
      </c>
      <c r="W41" s="26"/>
      <c r="X41" s="25"/>
      <c r="Y41" s="26"/>
      <c r="Z41" s="26">
        <v>43312</v>
      </c>
      <c r="AA41" s="26" t="s">
        <v>649</v>
      </c>
      <c r="AB41" s="48" t="s">
        <v>622</v>
      </c>
      <c r="AC41" s="25" t="s">
        <v>412</v>
      </c>
      <c r="AD41" s="25">
        <v>2</v>
      </c>
      <c r="AE41" s="25">
        <v>0</v>
      </c>
    </row>
    <row r="42" spans="1:32" ht="15" hidden="1" customHeight="1" x14ac:dyDescent="0.25">
      <c r="A42" s="25" t="s">
        <v>247</v>
      </c>
      <c r="B42" s="27" t="s">
        <v>192</v>
      </c>
      <c r="C42" s="25" t="s">
        <v>88</v>
      </c>
      <c r="D42" s="25" t="s">
        <v>234</v>
      </c>
      <c r="E42" s="26">
        <v>42646</v>
      </c>
      <c r="F42" s="27" t="s">
        <v>248</v>
      </c>
      <c r="G42" s="25" t="s">
        <v>451</v>
      </c>
      <c r="H42" s="25" t="s">
        <v>249</v>
      </c>
      <c r="I42" s="26" t="s">
        <v>250</v>
      </c>
      <c r="J42" s="25">
        <v>1</v>
      </c>
      <c r="K42" s="25">
        <v>1</v>
      </c>
      <c r="L42" s="25" t="s">
        <v>49</v>
      </c>
      <c r="M42" s="25" t="s">
        <v>251</v>
      </c>
      <c r="N42" s="25" t="s">
        <v>252</v>
      </c>
      <c r="O42" s="25" t="s">
        <v>430</v>
      </c>
      <c r="P42" s="32"/>
      <c r="Q42" s="25" t="s">
        <v>89</v>
      </c>
      <c r="R42" s="32"/>
      <c r="S42" s="25" t="s">
        <v>90</v>
      </c>
      <c r="T42" s="32"/>
      <c r="U42" s="31">
        <v>42850</v>
      </c>
      <c r="V42" s="31">
        <v>43644</v>
      </c>
      <c r="W42" s="26"/>
      <c r="X42" s="25"/>
      <c r="Y42" s="26"/>
      <c r="Z42" s="26">
        <v>43405</v>
      </c>
      <c r="AA42" s="26" t="s">
        <v>645</v>
      </c>
      <c r="AB42" s="48" t="s">
        <v>945</v>
      </c>
      <c r="AC42" s="25" t="s">
        <v>412</v>
      </c>
      <c r="AD42" s="25">
        <v>2</v>
      </c>
      <c r="AE42" s="25">
        <v>0</v>
      </c>
    </row>
    <row r="43" spans="1:32" ht="15" customHeight="1" x14ac:dyDescent="0.25">
      <c r="A43" s="25" t="s">
        <v>254</v>
      </c>
      <c r="B43" s="27">
        <v>2017</v>
      </c>
      <c r="C43" s="25" t="s">
        <v>107</v>
      </c>
      <c r="D43" s="25" t="s">
        <v>253</v>
      </c>
      <c r="E43" s="26">
        <v>42880</v>
      </c>
      <c r="F43" s="27" t="s">
        <v>255</v>
      </c>
      <c r="G43" s="25" t="s">
        <v>451</v>
      </c>
      <c r="H43" s="25" t="s">
        <v>256</v>
      </c>
      <c r="I43" s="26" t="s">
        <v>257</v>
      </c>
      <c r="J43" s="25">
        <v>1</v>
      </c>
      <c r="K43" s="25">
        <v>1</v>
      </c>
      <c r="L43" s="25" t="s">
        <v>49</v>
      </c>
      <c r="M43" s="25" t="s">
        <v>258</v>
      </c>
      <c r="N43" s="25" t="s">
        <v>259</v>
      </c>
      <c r="O43" s="25" t="s">
        <v>430</v>
      </c>
      <c r="P43" s="32"/>
      <c r="Q43" s="25" t="s">
        <v>89</v>
      </c>
      <c r="R43" s="32"/>
      <c r="S43" s="25" t="s">
        <v>260</v>
      </c>
      <c r="T43" s="32"/>
      <c r="U43" s="31">
        <v>42917</v>
      </c>
      <c r="V43" s="31">
        <v>43281</v>
      </c>
      <c r="W43" s="26"/>
      <c r="X43" s="25"/>
      <c r="Y43" s="26"/>
      <c r="Z43" s="26">
        <v>43453</v>
      </c>
      <c r="AA43" s="26" t="s">
        <v>1537</v>
      </c>
      <c r="AB43" s="48" t="s">
        <v>1540</v>
      </c>
      <c r="AC43" s="25" t="s">
        <v>412</v>
      </c>
      <c r="AD43" s="25">
        <v>1</v>
      </c>
      <c r="AE43" s="25">
        <v>0</v>
      </c>
      <c r="AF43" s="3"/>
    </row>
    <row r="44" spans="1:32" ht="15" customHeight="1" x14ac:dyDescent="0.25">
      <c r="A44" s="25" t="s">
        <v>254</v>
      </c>
      <c r="B44" s="27">
        <v>2017</v>
      </c>
      <c r="C44" s="25" t="s">
        <v>107</v>
      </c>
      <c r="D44" s="25" t="s">
        <v>253</v>
      </c>
      <c r="E44" s="26">
        <v>42880</v>
      </c>
      <c r="F44" s="27" t="s">
        <v>255</v>
      </c>
      <c r="G44" s="25" t="s">
        <v>451</v>
      </c>
      <c r="H44" s="25" t="s">
        <v>261</v>
      </c>
      <c r="I44" s="26" t="s">
        <v>262</v>
      </c>
      <c r="J44" s="25"/>
      <c r="K44" s="25">
        <v>2</v>
      </c>
      <c r="L44" s="25" t="s">
        <v>49</v>
      </c>
      <c r="M44" s="25" t="s">
        <v>263</v>
      </c>
      <c r="N44" s="25" t="s">
        <v>264</v>
      </c>
      <c r="O44" s="25" t="s">
        <v>430</v>
      </c>
      <c r="P44" s="32"/>
      <c r="Q44" s="25" t="s">
        <v>89</v>
      </c>
      <c r="R44" s="32"/>
      <c r="S44" s="25" t="s">
        <v>260</v>
      </c>
      <c r="T44" s="32"/>
      <c r="U44" s="31">
        <v>42917</v>
      </c>
      <c r="V44" s="31">
        <v>43281</v>
      </c>
      <c r="W44" s="26"/>
      <c r="X44" s="25"/>
      <c r="Y44" s="26"/>
      <c r="Z44" s="26">
        <v>43209</v>
      </c>
      <c r="AA44" s="26" t="s">
        <v>645</v>
      </c>
      <c r="AB44" s="48" t="s">
        <v>1541</v>
      </c>
      <c r="AC44" s="25" t="s">
        <v>412</v>
      </c>
      <c r="AD44" s="25">
        <v>1</v>
      </c>
      <c r="AE44" s="25">
        <v>0</v>
      </c>
    </row>
    <row r="45" spans="1:32" ht="15" customHeight="1" x14ac:dyDescent="0.25">
      <c r="A45" s="25" t="s">
        <v>265</v>
      </c>
      <c r="B45" s="27">
        <v>2017</v>
      </c>
      <c r="C45" s="25" t="s">
        <v>107</v>
      </c>
      <c r="D45" s="25" t="s">
        <v>253</v>
      </c>
      <c r="E45" s="26">
        <v>42880</v>
      </c>
      <c r="F45" s="27" t="s">
        <v>266</v>
      </c>
      <c r="G45" s="25" t="s">
        <v>451</v>
      </c>
      <c r="H45" s="25" t="s">
        <v>267</v>
      </c>
      <c r="I45" s="26" t="s">
        <v>268</v>
      </c>
      <c r="J45" s="25">
        <v>1</v>
      </c>
      <c r="K45" s="25">
        <v>1</v>
      </c>
      <c r="L45" s="25" t="s">
        <v>49</v>
      </c>
      <c r="M45" s="25" t="s">
        <v>269</v>
      </c>
      <c r="N45" s="25" t="s">
        <v>270</v>
      </c>
      <c r="O45" s="25" t="s">
        <v>430</v>
      </c>
      <c r="P45" s="32"/>
      <c r="Q45" s="25" t="s">
        <v>89</v>
      </c>
      <c r="R45" s="32"/>
      <c r="S45" s="25" t="s">
        <v>260</v>
      </c>
      <c r="T45" s="32"/>
      <c r="U45" s="31">
        <v>42917</v>
      </c>
      <c r="V45" s="31">
        <v>43281</v>
      </c>
      <c r="W45" s="26"/>
      <c r="X45" s="25"/>
      <c r="Y45" s="26"/>
      <c r="Z45" s="26">
        <v>43438</v>
      </c>
      <c r="AA45" s="26" t="s">
        <v>645</v>
      </c>
      <c r="AB45" s="48" t="s">
        <v>1163</v>
      </c>
      <c r="AC45" s="25" t="s">
        <v>412</v>
      </c>
      <c r="AD45" s="25">
        <v>1</v>
      </c>
      <c r="AE45" s="25">
        <v>0</v>
      </c>
    </row>
    <row r="46" spans="1:32" ht="15" customHeight="1" x14ac:dyDescent="0.25">
      <c r="A46" s="25" t="s">
        <v>271</v>
      </c>
      <c r="B46" s="27">
        <v>2017</v>
      </c>
      <c r="C46" s="25" t="s">
        <v>107</v>
      </c>
      <c r="D46" s="25" t="s">
        <v>253</v>
      </c>
      <c r="E46" s="26">
        <v>42880</v>
      </c>
      <c r="F46" s="27" t="s">
        <v>266</v>
      </c>
      <c r="G46" s="25" t="s">
        <v>451</v>
      </c>
      <c r="H46" s="25" t="s">
        <v>267</v>
      </c>
      <c r="I46" s="26" t="s">
        <v>272</v>
      </c>
      <c r="J46" s="25">
        <v>1</v>
      </c>
      <c r="K46" s="25">
        <v>1</v>
      </c>
      <c r="L46" s="25" t="s">
        <v>49</v>
      </c>
      <c r="M46" s="25" t="s">
        <v>273</v>
      </c>
      <c r="N46" s="25" t="s">
        <v>274</v>
      </c>
      <c r="O46" s="25" t="s">
        <v>430</v>
      </c>
      <c r="P46" s="32"/>
      <c r="Q46" s="25" t="s">
        <v>89</v>
      </c>
      <c r="R46" s="32"/>
      <c r="S46" s="25" t="s">
        <v>260</v>
      </c>
      <c r="T46" s="32"/>
      <c r="U46" s="31">
        <v>42917</v>
      </c>
      <c r="V46" s="31">
        <v>43281</v>
      </c>
      <c r="W46" s="26"/>
      <c r="X46" s="25"/>
      <c r="Y46" s="26"/>
      <c r="Z46" s="26">
        <v>43438</v>
      </c>
      <c r="AA46" s="26" t="s">
        <v>645</v>
      </c>
      <c r="AB46" s="48" t="s">
        <v>1164</v>
      </c>
      <c r="AC46" s="25" t="s">
        <v>412</v>
      </c>
      <c r="AD46" s="25">
        <v>1</v>
      </c>
      <c r="AE46" s="25">
        <v>0</v>
      </c>
    </row>
    <row r="47" spans="1:32" ht="15" customHeight="1" x14ac:dyDescent="0.25">
      <c r="A47" s="25" t="s">
        <v>275</v>
      </c>
      <c r="B47" s="27">
        <v>2017</v>
      </c>
      <c r="C47" s="25" t="s">
        <v>107</v>
      </c>
      <c r="D47" s="25" t="s">
        <v>253</v>
      </c>
      <c r="E47" s="26">
        <v>42880</v>
      </c>
      <c r="F47" s="27" t="s">
        <v>276</v>
      </c>
      <c r="G47" s="25" t="s">
        <v>451</v>
      </c>
      <c r="H47" s="25" t="s">
        <v>277</v>
      </c>
      <c r="I47" s="26" t="s">
        <v>278</v>
      </c>
      <c r="J47" s="25">
        <v>1</v>
      </c>
      <c r="K47" s="25">
        <v>1</v>
      </c>
      <c r="L47" s="25" t="s">
        <v>49</v>
      </c>
      <c r="M47" s="25" t="s">
        <v>279</v>
      </c>
      <c r="N47" s="25" t="s">
        <v>280</v>
      </c>
      <c r="O47" s="25" t="s">
        <v>430</v>
      </c>
      <c r="P47" s="32"/>
      <c r="Q47" s="25" t="s">
        <v>89</v>
      </c>
      <c r="R47" s="32"/>
      <c r="S47" s="25" t="s">
        <v>260</v>
      </c>
      <c r="T47" s="32"/>
      <c r="U47" s="31">
        <v>42917</v>
      </c>
      <c r="V47" s="31">
        <v>43281</v>
      </c>
      <c r="W47" s="26"/>
      <c r="X47" s="25"/>
      <c r="Y47" s="26"/>
      <c r="Z47" s="26">
        <v>43438</v>
      </c>
      <c r="AA47" s="26" t="s">
        <v>645</v>
      </c>
      <c r="AB47" s="48" t="s">
        <v>1165</v>
      </c>
      <c r="AC47" s="25" t="s">
        <v>412</v>
      </c>
      <c r="AD47" s="25">
        <v>1</v>
      </c>
      <c r="AE47" s="25">
        <v>0</v>
      </c>
    </row>
    <row r="48" spans="1:32" ht="15" customHeight="1" x14ac:dyDescent="0.25">
      <c r="A48" s="25" t="s">
        <v>281</v>
      </c>
      <c r="B48" s="27">
        <v>2017</v>
      </c>
      <c r="C48" s="25" t="s">
        <v>88</v>
      </c>
      <c r="D48" s="25" t="s">
        <v>253</v>
      </c>
      <c r="E48" s="26">
        <v>42888</v>
      </c>
      <c r="F48" s="27" t="s">
        <v>282</v>
      </c>
      <c r="G48" s="25" t="s">
        <v>451</v>
      </c>
      <c r="H48" s="25" t="s">
        <v>283</v>
      </c>
      <c r="I48" s="26" t="s">
        <v>285</v>
      </c>
      <c r="J48" s="25"/>
      <c r="K48" s="25">
        <v>2</v>
      </c>
      <c r="L48" s="25" t="s">
        <v>49</v>
      </c>
      <c r="M48" s="25" t="s">
        <v>286</v>
      </c>
      <c r="N48" s="25" t="s">
        <v>287</v>
      </c>
      <c r="O48" s="25" t="s">
        <v>430</v>
      </c>
      <c r="P48" s="32"/>
      <c r="Q48" s="25" t="s">
        <v>89</v>
      </c>
      <c r="R48" s="32"/>
      <c r="S48" s="25" t="s">
        <v>284</v>
      </c>
      <c r="T48" s="32"/>
      <c r="U48" s="31">
        <v>42979</v>
      </c>
      <c r="V48" s="31">
        <v>43462</v>
      </c>
      <c r="W48" s="26"/>
      <c r="X48" s="25"/>
      <c r="Y48" s="26"/>
      <c r="Z48" s="26">
        <v>43405</v>
      </c>
      <c r="AA48" s="26" t="s">
        <v>651</v>
      </c>
      <c r="AB48" s="48" t="s">
        <v>946</v>
      </c>
      <c r="AC48" s="25" t="s">
        <v>412</v>
      </c>
      <c r="AD48" s="25">
        <v>2</v>
      </c>
      <c r="AE48" s="25">
        <v>0</v>
      </c>
    </row>
    <row r="49" spans="1:31" ht="15" customHeight="1" x14ac:dyDescent="0.25">
      <c r="A49" s="25" t="s">
        <v>288</v>
      </c>
      <c r="B49" s="27">
        <v>2017</v>
      </c>
      <c r="C49" s="25" t="s">
        <v>88</v>
      </c>
      <c r="D49" s="25" t="s">
        <v>253</v>
      </c>
      <c r="E49" s="26">
        <v>42888</v>
      </c>
      <c r="F49" s="27"/>
      <c r="G49" s="25" t="s">
        <v>451</v>
      </c>
      <c r="H49" s="25" t="s">
        <v>289</v>
      </c>
      <c r="I49" s="26" t="s">
        <v>290</v>
      </c>
      <c r="J49" s="25"/>
      <c r="K49" s="25">
        <v>2</v>
      </c>
      <c r="L49" s="25" t="s">
        <v>49</v>
      </c>
      <c r="M49" s="25" t="s">
        <v>291</v>
      </c>
      <c r="N49" s="25">
        <v>1</v>
      </c>
      <c r="O49" s="25" t="s">
        <v>430</v>
      </c>
      <c r="P49" s="32"/>
      <c r="Q49" s="25" t="s">
        <v>89</v>
      </c>
      <c r="R49" s="32"/>
      <c r="S49" s="25" t="s">
        <v>284</v>
      </c>
      <c r="T49" s="32"/>
      <c r="U49" s="31">
        <v>42979</v>
      </c>
      <c r="V49" s="31">
        <v>43462</v>
      </c>
      <c r="W49" s="26"/>
      <c r="X49" s="25"/>
      <c r="Y49" s="26"/>
      <c r="Z49" s="26">
        <v>43343</v>
      </c>
      <c r="AA49" s="26" t="s">
        <v>650</v>
      </c>
      <c r="AB49" s="48" t="s">
        <v>652</v>
      </c>
      <c r="AC49" s="25" t="s">
        <v>412</v>
      </c>
      <c r="AD49" s="25">
        <v>2</v>
      </c>
      <c r="AE49" s="25">
        <v>0</v>
      </c>
    </row>
    <row r="50" spans="1:31" ht="15" customHeight="1" x14ac:dyDescent="0.25">
      <c r="A50" s="25" t="s">
        <v>292</v>
      </c>
      <c r="B50" s="27">
        <v>2017</v>
      </c>
      <c r="C50" s="25" t="s">
        <v>88</v>
      </c>
      <c r="D50" s="25" t="s">
        <v>253</v>
      </c>
      <c r="E50" s="26">
        <v>42888</v>
      </c>
      <c r="F50" s="27" t="s">
        <v>293</v>
      </c>
      <c r="G50" s="25" t="s">
        <v>451</v>
      </c>
      <c r="H50" s="25" t="s">
        <v>294</v>
      </c>
      <c r="I50" s="26" t="s">
        <v>295</v>
      </c>
      <c r="J50" s="25">
        <v>1</v>
      </c>
      <c r="K50" s="25">
        <v>1</v>
      </c>
      <c r="L50" s="25" t="s">
        <v>49</v>
      </c>
      <c r="M50" s="25" t="s">
        <v>296</v>
      </c>
      <c r="N50" s="25" t="s">
        <v>297</v>
      </c>
      <c r="O50" s="25" t="s">
        <v>430</v>
      </c>
      <c r="P50" s="32"/>
      <c r="Q50" s="25" t="s">
        <v>89</v>
      </c>
      <c r="R50" s="32"/>
      <c r="S50" s="25" t="s">
        <v>284</v>
      </c>
      <c r="T50" s="32"/>
      <c r="U50" s="31">
        <v>42906</v>
      </c>
      <c r="V50" s="31">
        <v>43465</v>
      </c>
      <c r="W50" s="26"/>
      <c r="X50" s="25"/>
      <c r="Y50" s="26"/>
      <c r="Z50" s="26">
        <v>43343</v>
      </c>
      <c r="AA50" s="26" t="s">
        <v>643</v>
      </c>
      <c r="AB50" s="48" t="s">
        <v>653</v>
      </c>
      <c r="AC50" s="25" t="s">
        <v>412</v>
      </c>
      <c r="AD50" s="25">
        <v>1</v>
      </c>
      <c r="AE50" s="25">
        <v>0</v>
      </c>
    </row>
    <row r="51" spans="1:31" ht="15" hidden="1" customHeight="1" x14ac:dyDescent="0.25">
      <c r="A51" s="25" t="s">
        <v>292</v>
      </c>
      <c r="B51" s="27">
        <v>2017</v>
      </c>
      <c r="C51" s="25" t="s">
        <v>88</v>
      </c>
      <c r="D51" s="25" t="s">
        <v>253</v>
      </c>
      <c r="E51" s="26">
        <v>42888</v>
      </c>
      <c r="F51" s="27" t="s">
        <v>293</v>
      </c>
      <c r="G51" s="25" t="s">
        <v>451</v>
      </c>
      <c r="H51" s="25" t="s">
        <v>294</v>
      </c>
      <c r="I51" s="26" t="s">
        <v>298</v>
      </c>
      <c r="J51" s="25"/>
      <c r="K51" s="25">
        <v>3</v>
      </c>
      <c r="L51" s="25" t="s">
        <v>49</v>
      </c>
      <c r="M51" s="25" t="s">
        <v>299</v>
      </c>
      <c r="N51" s="25" t="s">
        <v>300</v>
      </c>
      <c r="O51" s="25" t="s">
        <v>430</v>
      </c>
      <c r="P51" s="32"/>
      <c r="Q51" s="25" t="s">
        <v>89</v>
      </c>
      <c r="R51" s="32"/>
      <c r="S51" s="25" t="s">
        <v>284</v>
      </c>
      <c r="T51" s="32"/>
      <c r="U51" s="31">
        <v>43010</v>
      </c>
      <c r="V51" s="31">
        <v>43646</v>
      </c>
      <c r="W51" s="26"/>
      <c r="X51" s="25"/>
      <c r="Y51" s="26"/>
      <c r="Z51" s="26">
        <v>43343</v>
      </c>
      <c r="AA51" s="26" t="s">
        <v>651</v>
      </c>
      <c r="AB51" s="48" t="s">
        <v>654</v>
      </c>
      <c r="AC51" s="25" t="s">
        <v>412</v>
      </c>
      <c r="AD51" s="25">
        <v>2</v>
      </c>
      <c r="AE51" s="25">
        <v>0</v>
      </c>
    </row>
    <row r="52" spans="1:31" ht="14.25" hidden="1" customHeight="1" x14ac:dyDescent="0.25">
      <c r="A52" s="25" t="s">
        <v>301</v>
      </c>
      <c r="B52" s="27">
        <v>2017</v>
      </c>
      <c r="C52" s="25" t="s">
        <v>30</v>
      </c>
      <c r="D52" s="25" t="s">
        <v>253</v>
      </c>
      <c r="E52" s="26">
        <v>42893</v>
      </c>
      <c r="F52" s="27" t="s">
        <v>302</v>
      </c>
      <c r="G52" s="25" t="s">
        <v>451</v>
      </c>
      <c r="H52" s="25" t="s">
        <v>303</v>
      </c>
      <c r="I52" s="26" t="s">
        <v>304</v>
      </c>
      <c r="J52" s="25">
        <v>1</v>
      </c>
      <c r="K52" s="25">
        <v>1</v>
      </c>
      <c r="L52" s="25" t="s">
        <v>49</v>
      </c>
      <c r="M52" s="25" t="s">
        <v>305</v>
      </c>
      <c r="N52" s="25">
        <v>3</v>
      </c>
      <c r="O52" s="25" t="s">
        <v>414</v>
      </c>
      <c r="P52" s="32" t="s">
        <v>1312</v>
      </c>
      <c r="Q52" s="25" t="s">
        <v>37</v>
      </c>
      <c r="R52" s="32" t="s">
        <v>1311</v>
      </c>
      <c r="S52" s="25" t="s">
        <v>306</v>
      </c>
      <c r="T52" s="32"/>
      <c r="U52" s="31">
        <v>42996</v>
      </c>
      <c r="V52" s="31">
        <v>43585</v>
      </c>
      <c r="W52" s="26"/>
      <c r="X52" s="25"/>
      <c r="Y52" s="26"/>
      <c r="Z52" s="26">
        <v>43489</v>
      </c>
      <c r="AA52" s="26" t="s">
        <v>466</v>
      </c>
      <c r="AB52" s="29" t="s">
        <v>1580</v>
      </c>
      <c r="AC52" s="25" t="s">
        <v>412</v>
      </c>
      <c r="AD52" s="25">
        <v>3</v>
      </c>
      <c r="AE52" s="25">
        <v>0</v>
      </c>
    </row>
    <row r="53" spans="1:31" ht="17.25" customHeight="1" x14ac:dyDescent="0.25">
      <c r="A53" s="25" t="s">
        <v>308</v>
      </c>
      <c r="B53" s="27">
        <v>2017</v>
      </c>
      <c r="C53" s="25" t="s">
        <v>30</v>
      </c>
      <c r="D53" s="25" t="s">
        <v>253</v>
      </c>
      <c r="E53" s="26">
        <v>42893</v>
      </c>
      <c r="F53" s="27" t="s">
        <v>309</v>
      </c>
      <c r="G53" s="25" t="s">
        <v>451</v>
      </c>
      <c r="H53" s="25" t="s">
        <v>310</v>
      </c>
      <c r="I53" s="26" t="s">
        <v>311</v>
      </c>
      <c r="J53" s="25"/>
      <c r="K53" s="25">
        <v>2</v>
      </c>
      <c r="L53" s="25" t="s">
        <v>49</v>
      </c>
      <c r="M53" s="25" t="s">
        <v>312</v>
      </c>
      <c r="N53" s="25">
        <v>1</v>
      </c>
      <c r="O53" s="25" t="s">
        <v>414</v>
      </c>
      <c r="P53" s="32" t="s">
        <v>1319</v>
      </c>
      <c r="Q53" s="25" t="s">
        <v>94</v>
      </c>
      <c r="R53" s="32" t="s">
        <v>1321</v>
      </c>
      <c r="S53" s="25" t="s">
        <v>307</v>
      </c>
      <c r="T53" s="32"/>
      <c r="U53" s="31">
        <v>43084</v>
      </c>
      <c r="V53" s="31">
        <v>43281</v>
      </c>
      <c r="W53" s="26">
        <v>43396</v>
      </c>
      <c r="X53" s="25" t="s">
        <v>930</v>
      </c>
      <c r="Y53" s="26" t="s">
        <v>1336</v>
      </c>
      <c r="Z53" s="26">
        <v>43452</v>
      </c>
      <c r="AA53" s="26" t="s">
        <v>466</v>
      </c>
      <c r="AB53" s="29" t="s">
        <v>1335</v>
      </c>
      <c r="AC53" s="25" t="s">
        <v>412</v>
      </c>
      <c r="AD53" s="25">
        <v>1</v>
      </c>
      <c r="AE53" s="25">
        <v>0</v>
      </c>
    </row>
    <row r="54" spans="1:31" ht="13.5" customHeight="1" x14ac:dyDescent="0.25">
      <c r="A54" s="25" t="s">
        <v>313</v>
      </c>
      <c r="B54" s="27">
        <v>2017</v>
      </c>
      <c r="C54" s="25" t="s">
        <v>30</v>
      </c>
      <c r="D54" s="25" t="s">
        <v>253</v>
      </c>
      <c r="E54" s="26">
        <v>42893</v>
      </c>
      <c r="F54" s="27" t="s">
        <v>314</v>
      </c>
      <c r="G54" s="25" t="s">
        <v>451</v>
      </c>
      <c r="H54" s="25" t="s">
        <v>315</v>
      </c>
      <c r="I54" s="26" t="s">
        <v>317</v>
      </c>
      <c r="J54" s="25"/>
      <c r="K54" s="25">
        <v>3</v>
      </c>
      <c r="L54" s="25" t="s">
        <v>49</v>
      </c>
      <c r="M54" s="25" t="s">
        <v>316</v>
      </c>
      <c r="N54" s="25">
        <v>1</v>
      </c>
      <c r="O54" s="25" t="s">
        <v>414</v>
      </c>
      <c r="P54" s="32" t="s">
        <v>1319</v>
      </c>
      <c r="Q54" s="25" t="s">
        <v>94</v>
      </c>
      <c r="R54" s="32" t="s">
        <v>1319</v>
      </c>
      <c r="S54" s="25" t="s">
        <v>194</v>
      </c>
      <c r="T54" s="32"/>
      <c r="U54" s="31">
        <v>42920</v>
      </c>
      <c r="V54" s="31">
        <v>43465</v>
      </c>
      <c r="W54" s="26"/>
      <c r="X54" s="25"/>
      <c r="Y54" s="26"/>
      <c r="Z54" s="26">
        <v>43482</v>
      </c>
      <c r="AA54" s="26" t="s">
        <v>466</v>
      </c>
      <c r="AB54" s="29" t="s">
        <v>1525</v>
      </c>
      <c r="AC54" s="25" t="s">
        <v>412</v>
      </c>
      <c r="AD54" s="25">
        <v>2</v>
      </c>
      <c r="AE54" s="25">
        <v>0</v>
      </c>
    </row>
    <row r="55" spans="1:31" s="25" customFormat="1" ht="14.25" hidden="1" customHeight="1" x14ac:dyDescent="0.25">
      <c r="A55" s="25" t="s">
        <v>318</v>
      </c>
      <c r="B55" s="27">
        <v>2017</v>
      </c>
      <c r="C55" s="25" t="s">
        <v>30</v>
      </c>
      <c r="D55" s="25" t="s">
        <v>253</v>
      </c>
      <c r="E55" s="26">
        <v>42893</v>
      </c>
      <c r="F55" s="27" t="s">
        <v>319</v>
      </c>
      <c r="G55" s="25" t="s">
        <v>451</v>
      </c>
      <c r="H55" s="25" t="s">
        <v>320</v>
      </c>
      <c r="I55" s="26" t="s">
        <v>321</v>
      </c>
      <c r="K55" s="25">
        <v>2</v>
      </c>
      <c r="L55" s="25" t="s">
        <v>49</v>
      </c>
      <c r="M55" s="25" t="s">
        <v>322</v>
      </c>
      <c r="N55" s="25">
        <v>1</v>
      </c>
      <c r="O55" s="25" t="s">
        <v>414</v>
      </c>
      <c r="P55" s="25" t="s">
        <v>1323</v>
      </c>
      <c r="Q55" s="25" t="s">
        <v>94</v>
      </c>
      <c r="R55" s="25" t="s">
        <v>1322</v>
      </c>
      <c r="S55" s="25" t="s">
        <v>1370</v>
      </c>
      <c r="U55" s="31">
        <v>43010</v>
      </c>
      <c r="V55" s="31">
        <v>43465</v>
      </c>
      <c r="W55" s="26">
        <v>43431</v>
      </c>
      <c r="X55" s="25" t="s">
        <v>977</v>
      </c>
      <c r="Y55" s="26" t="s">
        <v>1336</v>
      </c>
      <c r="Z55" s="26">
        <v>43482</v>
      </c>
      <c r="AA55" s="26" t="s">
        <v>466</v>
      </c>
      <c r="AB55" s="29" t="s">
        <v>1466</v>
      </c>
      <c r="AC55" s="25" t="s">
        <v>413</v>
      </c>
      <c r="AD55" s="25">
        <v>2</v>
      </c>
      <c r="AE55" s="25">
        <v>0</v>
      </c>
    </row>
    <row r="56" spans="1:31" s="25" customFormat="1" ht="14.25" hidden="1" customHeight="1" x14ac:dyDescent="0.25">
      <c r="A56" s="25" t="s">
        <v>318</v>
      </c>
      <c r="B56" s="27">
        <v>2017</v>
      </c>
      <c r="C56" s="25" t="s">
        <v>30</v>
      </c>
      <c r="D56" s="25" t="s">
        <v>253</v>
      </c>
      <c r="E56" s="26">
        <v>42893</v>
      </c>
      <c r="F56" s="27" t="s">
        <v>319</v>
      </c>
      <c r="G56" s="25" t="s">
        <v>451</v>
      </c>
      <c r="H56" s="25" t="s">
        <v>320</v>
      </c>
      <c r="I56" s="26" t="s">
        <v>321</v>
      </c>
      <c r="K56" s="25">
        <v>2</v>
      </c>
      <c r="L56" s="25" t="s">
        <v>49</v>
      </c>
      <c r="M56" s="25" t="s">
        <v>322</v>
      </c>
      <c r="N56" s="25">
        <v>1</v>
      </c>
      <c r="O56" s="25" t="s">
        <v>414</v>
      </c>
      <c r="P56" s="25" t="s">
        <v>1323</v>
      </c>
      <c r="Q56" s="25" t="s">
        <v>1371</v>
      </c>
      <c r="R56" s="25" t="s">
        <v>1322</v>
      </c>
      <c r="S56" s="25" t="s">
        <v>1371</v>
      </c>
      <c r="U56" s="31">
        <v>43010</v>
      </c>
      <c r="V56" s="31">
        <v>43539</v>
      </c>
      <c r="W56" s="26">
        <v>43431</v>
      </c>
      <c r="X56" s="25" t="s">
        <v>977</v>
      </c>
      <c r="Y56" s="26" t="s">
        <v>1336</v>
      </c>
      <c r="Z56" s="26">
        <v>43489</v>
      </c>
      <c r="AA56" s="26" t="s">
        <v>466</v>
      </c>
      <c r="AB56" s="29" t="s">
        <v>1648</v>
      </c>
      <c r="AC56" s="25" t="s">
        <v>412</v>
      </c>
      <c r="AD56" s="25">
        <v>3</v>
      </c>
      <c r="AE56" s="25">
        <v>0</v>
      </c>
    </row>
    <row r="57" spans="1:31" s="25" customFormat="1" ht="13.5" hidden="1" customHeight="1" x14ac:dyDescent="0.25">
      <c r="A57" s="25" t="s">
        <v>318</v>
      </c>
      <c r="B57" s="27">
        <v>2017</v>
      </c>
      <c r="C57" s="25" t="s">
        <v>30</v>
      </c>
      <c r="D57" s="25" t="s">
        <v>253</v>
      </c>
      <c r="E57" s="26">
        <v>42893</v>
      </c>
      <c r="F57" s="27" t="s">
        <v>319</v>
      </c>
      <c r="G57" s="25" t="s">
        <v>451</v>
      </c>
      <c r="H57" s="25" t="s">
        <v>320</v>
      </c>
      <c r="I57" s="26" t="s">
        <v>321</v>
      </c>
      <c r="K57" s="25">
        <v>2</v>
      </c>
      <c r="L57" s="25" t="s">
        <v>49</v>
      </c>
      <c r="M57" s="25" t="s">
        <v>322</v>
      </c>
      <c r="N57" s="25">
        <v>1</v>
      </c>
      <c r="O57" s="25" t="s">
        <v>414</v>
      </c>
      <c r="P57" s="25" t="s">
        <v>1323</v>
      </c>
      <c r="Q57" s="25" t="s">
        <v>37</v>
      </c>
      <c r="R57" s="25" t="s">
        <v>1322</v>
      </c>
      <c r="S57" s="25" t="s">
        <v>1372</v>
      </c>
      <c r="U57" s="31">
        <v>43010</v>
      </c>
      <c r="V57" s="31">
        <v>43539</v>
      </c>
      <c r="W57" s="26">
        <v>43431</v>
      </c>
      <c r="X57" s="25" t="s">
        <v>977</v>
      </c>
      <c r="Y57" s="26" t="s">
        <v>1336</v>
      </c>
      <c r="Z57" s="26">
        <v>43489</v>
      </c>
      <c r="AA57" s="26" t="s">
        <v>466</v>
      </c>
      <c r="AB57" s="29" t="s">
        <v>1648</v>
      </c>
      <c r="AC57" s="25" t="s">
        <v>412</v>
      </c>
      <c r="AD57" s="25">
        <v>3</v>
      </c>
      <c r="AE57" s="25">
        <v>0</v>
      </c>
    </row>
    <row r="58" spans="1:31" s="25" customFormat="1" ht="14.25" hidden="1" customHeight="1" x14ac:dyDescent="0.25">
      <c r="A58" s="25" t="s">
        <v>318</v>
      </c>
      <c r="B58" s="27">
        <v>2017</v>
      </c>
      <c r="C58" s="25" t="s">
        <v>30</v>
      </c>
      <c r="D58" s="25" t="s">
        <v>253</v>
      </c>
      <c r="E58" s="26">
        <v>42893</v>
      </c>
      <c r="F58" s="27" t="s">
        <v>319</v>
      </c>
      <c r="G58" s="25" t="s">
        <v>451</v>
      </c>
      <c r="H58" s="25" t="s">
        <v>320</v>
      </c>
      <c r="I58" s="26" t="s">
        <v>321</v>
      </c>
      <c r="K58" s="25">
        <v>2</v>
      </c>
      <c r="L58" s="25" t="s">
        <v>49</v>
      </c>
      <c r="M58" s="25" t="s">
        <v>322</v>
      </c>
      <c r="N58" s="25">
        <v>1</v>
      </c>
      <c r="O58" s="25" t="s">
        <v>414</v>
      </c>
      <c r="P58" s="25" t="s">
        <v>1323</v>
      </c>
      <c r="Q58" s="25" t="s">
        <v>1373</v>
      </c>
      <c r="R58" s="25" t="s">
        <v>1322</v>
      </c>
      <c r="S58" s="25" t="s">
        <v>1373</v>
      </c>
      <c r="U58" s="31">
        <v>43010</v>
      </c>
      <c r="V58" s="31">
        <v>43539</v>
      </c>
      <c r="W58" s="26">
        <v>43431</v>
      </c>
      <c r="X58" s="25" t="s">
        <v>977</v>
      </c>
      <c r="Y58" s="26" t="s">
        <v>1336</v>
      </c>
      <c r="Z58" s="26">
        <v>43489</v>
      </c>
      <c r="AA58" s="26" t="s">
        <v>466</v>
      </c>
      <c r="AB58" s="29" t="s">
        <v>1649</v>
      </c>
      <c r="AC58" s="25" t="s">
        <v>412</v>
      </c>
      <c r="AD58" s="25">
        <v>3</v>
      </c>
      <c r="AE58" s="25">
        <v>0</v>
      </c>
    </row>
    <row r="59" spans="1:31" s="25" customFormat="1" ht="14.25" hidden="1" customHeight="1" x14ac:dyDescent="0.25">
      <c r="A59" s="25" t="s">
        <v>318</v>
      </c>
      <c r="B59" s="27">
        <v>2017</v>
      </c>
      <c r="C59" s="25" t="s">
        <v>30</v>
      </c>
      <c r="D59" s="25" t="s">
        <v>253</v>
      </c>
      <c r="E59" s="26">
        <v>42893</v>
      </c>
      <c r="F59" s="27" t="s">
        <v>319</v>
      </c>
      <c r="G59" s="25" t="s">
        <v>451</v>
      </c>
      <c r="H59" s="25" t="s">
        <v>320</v>
      </c>
      <c r="I59" s="26" t="s">
        <v>321</v>
      </c>
      <c r="K59" s="25">
        <v>2</v>
      </c>
      <c r="L59" s="25" t="s">
        <v>49</v>
      </c>
      <c r="M59" s="25" t="s">
        <v>322</v>
      </c>
      <c r="N59" s="25">
        <v>1</v>
      </c>
      <c r="O59" s="25" t="s">
        <v>414</v>
      </c>
      <c r="P59" s="25" t="s">
        <v>1323</v>
      </c>
      <c r="Q59" s="25" t="s">
        <v>1374</v>
      </c>
      <c r="R59" s="25" t="s">
        <v>1322</v>
      </c>
      <c r="S59" s="25" t="s">
        <v>1374</v>
      </c>
      <c r="U59" s="31">
        <v>43010</v>
      </c>
      <c r="V59" s="31">
        <v>43465</v>
      </c>
      <c r="W59" s="26">
        <v>43431</v>
      </c>
      <c r="X59" s="25" t="s">
        <v>977</v>
      </c>
      <c r="Y59" s="26" t="s">
        <v>1336</v>
      </c>
      <c r="Z59" s="26">
        <v>43481</v>
      </c>
      <c r="AA59" s="26" t="s">
        <v>466</v>
      </c>
      <c r="AB59" s="29" t="s">
        <v>1380</v>
      </c>
      <c r="AC59" s="25" t="s">
        <v>413</v>
      </c>
      <c r="AD59" s="25">
        <v>2</v>
      </c>
      <c r="AE59" s="25">
        <v>0</v>
      </c>
    </row>
    <row r="60" spans="1:31" ht="15" customHeight="1" x14ac:dyDescent="0.25">
      <c r="A60" s="25" t="s">
        <v>355</v>
      </c>
      <c r="B60" s="27">
        <v>2017</v>
      </c>
      <c r="C60" s="25" t="s">
        <v>87</v>
      </c>
      <c r="D60" s="25" t="s">
        <v>358</v>
      </c>
      <c r="E60" s="26">
        <v>42947</v>
      </c>
      <c r="F60" s="27" t="s">
        <v>540</v>
      </c>
      <c r="G60" s="25" t="s">
        <v>451</v>
      </c>
      <c r="H60" s="25" t="s">
        <v>324</v>
      </c>
      <c r="I60" s="26" t="s">
        <v>325</v>
      </c>
      <c r="J60" s="25"/>
      <c r="K60" s="25">
        <v>3</v>
      </c>
      <c r="L60" s="25" t="s">
        <v>49</v>
      </c>
      <c r="M60" s="25" t="s">
        <v>326</v>
      </c>
      <c r="N60" s="25" t="s">
        <v>327</v>
      </c>
      <c r="O60" s="25" t="s">
        <v>430</v>
      </c>
      <c r="P60" s="32"/>
      <c r="Q60" s="25" t="s">
        <v>89</v>
      </c>
      <c r="R60" s="32"/>
      <c r="S60" s="25" t="s">
        <v>328</v>
      </c>
      <c r="T60" s="32"/>
      <c r="U60" s="31">
        <v>42989</v>
      </c>
      <c r="V60" s="31">
        <v>43343</v>
      </c>
      <c r="W60" s="26"/>
      <c r="X60" s="25"/>
      <c r="Y60" s="26"/>
      <c r="Z60" s="26">
        <v>43439</v>
      </c>
      <c r="AA60" s="26" t="s">
        <v>650</v>
      </c>
      <c r="AB60" s="48" t="s">
        <v>1170</v>
      </c>
      <c r="AC60" s="25" t="s">
        <v>412</v>
      </c>
      <c r="AD60" s="25">
        <v>1</v>
      </c>
      <c r="AE60" s="25">
        <v>0</v>
      </c>
    </row>
    <row r="61" spans="1:31" ht="17.25" customHeight="1" x14ac:dyDescent="0.25">
      <c r="A61" s="25" t="s">
        <v>355</v>
      </c>
      <c r="B61" s="27">
        <v>2017</v>
      </c>
      <c r="C61" s="25" t="s">
        <v>87</v>
      </c>
      <c r="D61" s="25" t="s">
        <v>358</v>
      </c>
      <c r="E61" s="26">
        <v>42947</v>
      </c>
      <c r="F61" s="27" t="s">
        <v>540</v>
      </c>
      <c r="G61" s="25" t="s">
        <v>451</v>
      </c>
      <c r="H61" s="25" t="s">
        <v>324</v>
      </c>
      <c r="I61" s="26" t="s">
        <v>325</v>
      </c>
      <c r="J61" s="25"/>
      <c r="K61" s="25">
        <v>8</v>
      </c>
      <c r="L61" s="25" t="s">
        <v>49</v>
      </c>
      <c r="M61" s="25" t="s">
        <v>331</v>
      </c>
      <c r="N61" s="25" t="s">
        <v>327</v>
      </c>
      <c r="O61" s="25" t="s">
        <v>414</v>
      </c>
      <c r="P61" s="32" t="s">
        <v>1319</v>
      </c>
      <c r="Q61" s="25" t="s">
        <v>94</v>
      </c>
      <c r="R61" s="32" t="s">
        <v>1324</v>
      </c>
      <c r="S61" s="25" t="s">
        <v>332</v>
      </c>
      <c r="T61" s="32"/>
      <c r="U61" s="31">
        <v>42989</v>
      </c>
      <c r="V61" s="31">
        <v>43343</v>
      </c>
      <c r="W61" s="26"/>
      <c r="X61" s="25"/>
      <c r="Y61" s="26"/>
      <c r="Z61" s="26">
        <v>43482</v>
      </c>
      <c r="AA61" s="26" t="s">
        <v>467</v>
      </c>
      <c r="AB61" s="29" t="s">
        <v>1526</v>
      </c>
      <c r="AC61" s="25" t="s">
        <v>412</v>
      </c>
      <c r="AD61" s="25">
        <v>1</v>
      </c>
      <c r="AE61" s="25">
        <v>0</v>
      </c>
    </row>
    <row r="62" spans="1:31" ht="15" customHeight="1" x14ac:dyDescent="0.25">
      <c r="A62" s="25" t="s">
        <v>355</v>
      </c>
      <c r="B62" s="27">
        <v>2017</v>
      </c>
      <c r="C62" s="25" t="s">
        <v>87</v>
      </c>
      <c r="D62" s="25" t="s">
        <v>358</v>
      </c>
      <c r="E62" s="26">
        <v>42947</v>
      </c>
      <c r="F62" s="27" t="s">
        <v>540</v>
      </c>
      <c r="G62" s="25" t="s">
        <v>451</v>
      </c>
      <c r="H62" s="25" t="s">
        <v>324</v>
      </c>
      <c r="I62" s="26" t="s">
        <v>333</v>
      </c>
      <c r="J62" s="25"/>
      <c r="K62" s="25">
        <v>15</v>
      </c>
      <c r="L62" s="25" t="s">
        <v>53</v>
      </c>
      <c r="M62" s="25" t="s">
        <v>334</v>
      </c>
      <c r="N62" s="25">
        <v>1</v>
      </c>
      <c r="O62" s="25" t="s">
        <v>430</v>
      </c>
      <c r="P62" s="32"/>
      <c r="Q62" s="25" t="s">
        <v>89</v>
      </c>
      <c r="R62" s="32"/>
      <c r="S62" s="25" t="s">
        <v>328</v>
      </c>
      <c r="T62" s="32"/>
      <c r="U62" s="31">
        <v>43147</v>
      </c>
      <c r="V62" s="31">
        <v>43251</v>
      </c>
      <c r="W62" s="26"/>
      <c r="X62" s="25"/>
      <c r="Y62" s="26"/>
      <c r="Z62" s="26">
        <v>43439</v>
      </c>
      <c r="AA62" s="26" t="s">
        <v>650</v>
      </c>
      <c r="AB62" s="48" t="s">
        <v>1171</v>
      </c>
      <c r="AC62" s="25" t="s">
        <v>412</v>
      </c>
      <c r="AD62" s="25">
        <v>0</v>
      </c>
      <c r="AE62" s="25">
        <v>0</v>
      </c>
    </row>
    <row r="63" spans="1:31" ht="15" customHeight="1" x14ac:dyDescent="0.25">
      <c r="A63" s="25" t="s">
        <v>355</v>
      </c>
      <c r="B63" s="27">
        <v>2017</v>
      </c>
      <c r="C63" s="25" t="s">
        <v>87</v>
      </c>
      <c r="D63" s="25" t="s">
        <v>358</v>
      </c>
      <c r="E63" s="26">
        <v>42947</v>
      </c>
      <c r="F63" s="27" t="s">
        <v>540</v>
      </c>
      <c r="G63" s="25" t="s">
        <v>451</v>
      </c>
      <c r="H63" s="25" t="s">
        <v>324</v>
      </c>
      <c r="I63" s="26" t="s">
        <v>1058</v>
      </c>
      <c r="J63" s="25"/>
      <c r="K63" s="25">
        <v>17</v>
      </c>
      <c r="L63" s="25" t="s">
        <v>53</v>
      </c>
      <c r="M63" s="25" t="s">
        <v>1059</v>
      </c>
      <c r="N63" s="25">
        <v>1</v>
      </c>
      <c r="O63" s="25" t="s">
        <v>464</v>
      </c>
      <c r="P63" s="32"/>
      <c r="Q63" s="25" t="s">
        <v>830</v>
      </c>
      <c r="R63" s="32"/>
      <c r="S63" s="25" t="s">
        <v>233</v>
      </c>
      <c r="T63" s="32"/>
      <c r="U63" s="31">
        <v>43147</v>
      </c>
      <c r="V63" s="31">
        <v>43251</v>
      </c>
      <c r="W63" s="26"/>
      <c r="X63" s="25"/>
      <c r="Y63" s="26"/>
      <c r="Z63" s="26">
        <v>43465</v>
      </c>
      <c r="AA63" s="26" t="s">
        <v>469</v>
      </c>
      <c r="AB63" s="48" t="s">
        <v>1533</v>
      </c>
      <c r="AC63" s="25" t="s">
        <v>412</v>
      </c>
      <c r="AD63" s="25">
        <v>2</v>
      </c>
      <c r="AE63" s="25">
        <v>1</v>
      </c>
    </row>
    <row r="64" spans="1:31" s="25" customFormat="1" ht="12.75" customHeight="1" x14ac:dyDescent="0.25">
      <c r="A64" s="25" t="s">
        <v>355</v>
      </c>
      <c r="B64" s="27">
        <v>2017</v>
      </c>
      <c r="C64" s="25" t="s">
        <v>87</v>
      </c>
      <c r="D64" s="25" t="s">
        <v>358</v>
      </c>
      <c r="E64" s="26">
        <v>42947</v>
      </c>
      <c r="F64" s="27" t="s">
        <v>540</v>
      </c>
      <c r="G64" s="25" t="s">
        <v>451</v>
      </c>
      <c r="H64" s="25" t="s">
        <v>324</v>
      </c>
      <c r="I64" s="26" t="s">
        <v>1379</v>
      </c>
      <c r="K64" s="25">
        <v>19</v>
      </c>
      <c r="L64" s="25" t="s">
        <v>53</v>
      </c>
      <c r="M64" s="25" t="s">
        <v>334</v>
      </c>
      <c r="N64" s="25">
        <v>1</v>
      </c>
      <c r="O64" s="25" t="s">
        <v>414</v>
      </c>
      <c r="P64" s="25" t="s">
        <v>1314</v>
      </c>
      <c r="Q64" s="25" t="s">
        <v>46</v>
      </c>
      <c r="R64" s="25" t="s">
        <v>1313</v>
      </c>
      <c r="S64" s="25" t="s">
        <v>330</v>
      </c>
      <c r="U64" s="31">
        <v>43147</v>
      </c>
      <c r="V64" s="31">
        <v>43251</v>
      </c>
      <c r="W64" s="26"/>
      <c r="Y64" s="26"/>
      <c r="Z64" s="26">
        <v>43482</v>
      </c>
      <c r="AA64" s="26" t="s">
        <v>467</v>
      </c>
      <c r="AB64" s="29" t="s">
        <v>1523</v>
      </c>
      <c r="AC64" s="25" t="s">
        <v>412</v>
      </c>
      <c r="AD64" s="25">
        <v>0</v>
      </c>
      <c r="AE64" s="25">
        <v>0</v>
      </c>
    </row>
    <row r="65" spans="1:31" ht="15.75" customHeight="1" x14ac:dyDescent="0.25">
      <c r="A65" s="25" t="s">
        <v>355</v>
      </c>
      <c r="B65" s="27">
        <v>2017</v>
      </c>
      <c r="C65" s="25" t="s">
        <v>87</v>
      </c>
      <c r="D65" s="25" t="s">
        <v>358</v>
      </c>
      <c r="E65" s="26">
        <v>42947</v>
      </c>
      <c r="F65" s="27" t="s">
        <v>540</v>
      </c>
      <c r="G65" s="25" t="s">
        <v>451</v>
      </c>
      <c r="H65" s="25" t="s">
        <v>324</v>
      </c>
      <c r="I65" s="26" t="s">
        <v>333</v>
      </c>
      <c r="J65" s="25"/>
      <c r="K65" s="25">
        <v>20</v>
      </c>
      <c r="L65" s="25" t="s">
        <v>53</v>
      </c>
      <c r="M65" s="25" t="s">
        <v>334</v>
      </c>
      <c r="N65" s="25">
        <v>1</v>
      </c>
      <c r="O65" s="25" t="s">
        <v>414</v>
      </c>
      <c r="P65" s="32" t="s">
        <v>1319</v>
      </c>
      <c r="Q65" s="25" t="s">
        <v>94</v>
      </c>
      <c r="R65" s="32" t="s">
        <v>1324</v>
      </c>
      <c r="S65" s="25" t="s">
        <v>332</v>
      </c>
      <c r="T65" s="32"/>
      <c r="U65" s="31">
        <v>43147</v>
      </c>
      <c r="V65" s="31">
        <v>43251</v>
      </c>
      <c r="W65" s="26"/>
      <c r="X65" s="25"/>
      <c r="Y65" s="26"/>
      <c r="Z65" s="26">
        <v>43482</v>
      </c>
      <c r="AA65" s="26" t="s">
        <v>467</v>
      </c>
      <c r="AB65" s="29" t="s">
        <v>1527</v>
      </c>
      <c r="AC65" s="25" t="s">
        <v>412</v>
      </c>
      <c r="AD65" s="25">
        <v>0</v>
      </c>
      <c r="AE65" s="25">
        <v>0</v>
      </c>
    </row>
    <row r="66" spans="1:31" ht="15" customHeight="1" x14ac:dyDescent="0.25">
      <c r="A66" s="25" t="s">
        <v>356</v>
      </c>
      <c r="B66" s="27">
        <v>2017</v>
      </c>
      <c r="C66" s="25" t="s">
        <v>87</v>
      </c>
      <c r="D66" s="25" t="s">
        <v>358</v>
      </c>
      <c r="E66" s="26">
        <v>42947</v>
      </c>
      <c r="F66" s="27" t="s">
        <v>541</v>
      </c>
      <c r="G66" s="25" t="s">
        <v>451</v>
      </c>
      <c r="H66" s="25" t="s">
        <v>335</v>
      </c>
      <c r="I66" s="26" t="s">
        <v>336</v>
      </c>
      <c r="J66" s="25">
        <v>1</v>
      </c>
      <c r="K66" s="25">
        <v>1</v>
      </c>
      <c r="L66" s="25" t="s">
        <v>49</v>
      </c>
      <c r="M66" s="25" t="s">
        <v>337</v>
      </c>
      <c r="N66" s="25">
        <v>0.9</v>
      </c>
      <c r="O66" s="25" t="s">
        <v>430</v>
      </c>
      <c r="P66" s="32"/>
      <c r="Q66" s="25" t="s">
        <v>89</v>
      </c>
      <c r="R66" s="32"/>
      <c r="S66" s="25" t="s">
        <v>232</v>
      </c>
      <c r="T66" s="32"/>
      <c r="U66" s="31">
        <v>43102</v>
      </c>
      <c r="V66" s="31">
        <v>43281</v>
      </c>
      <c r="W66" s="26"/>
      <c r="X66" s="25"/>
      <c r="Y66" s="26"/>
      <c r="Z66" s="26">
        <v>43439</v>
      </c>
      <c r="AA66" s="26" t="s">
        <v>650</v>
      </c>
      <c r="AB66" s="48" t="s">
        <v>1172</v>
      </c>
      <c r="AC66" s="25" t="s">
        <v>412</v>
      </c>
      <c r="AD66" s="25">
        <v>0</v>
      </c>
      <c r="AE66" s="25">
        <v>0</v>
      </c>
    </row>
    <row r="67" spans="1:31" ht="15" customHeight="1" x14ac:dyDescent="0.25">
      <c r="A67" s="25" t="s">
        <v>356</v>
      </c>
      <c r="B67" s="27">
        <v>2017</v>
      </c>
      <c r="C67" s="25" t="s">
        <v>87</v>
      </c>
      <c r="D67" s="25" t="s">
        <v>358</v>
      </c>
      <c r="E67" s="26">
        <v>42947</v>
      </c>
      <c r="F67" s="27" t="s">
        <v>541</v>
      </c>
      <c r="G67" s="25" t="s">
        <v>451</v>
      </c>
      <c r="H67" s="25" t="s">
        <v>338</v>
      </c>
      <c r="I67" s="26" t="s">
        <v>339</v>
      </c>
      <c r="J67" s="25"/>
      <c r="K67" s="25">
        <v>2</v>
      </c>
      <c r="L67" s="25" t="s">
        <v>49</v>
      </c>
      <c r="M67" s="25" t="s">
        <v>340</v>
      </c>
      <c r="N67" s="25" t="s">
        <v>341</v>
      </c>
      <c r="O67" s="25" t="s">
        <v>430</v>
      </c>
      <c r="P67" s="32"/>
      <c r="Q67" s="25" t="s">
        <v>89</v>
      </c>
      <c r="R67" s="32"/>
      <c r="S67" s="25" t="s">
        <v>232</v>
      </c>
      <c r="T67" s="32"/>
      <c r="U67" s="31">
        <v>43102</v>
      </c>
      <c r="V67" s="31">
        <v>43281</v>
      </c>
      <c r="W67" s="26"/>
      <c r="X67" s="25"/>
      <c r="Y67" s="26"/>
      <c r="Z67" s="26">
        <v>43070</v>
      </c>
      <c r="AA67" s="26" t="s">
        <v>92</v>
      </c>
      <c r="AB67" s="48" t="s">
        <v>362</v>
      </c>
      <c r="AC67" s="25" t="s">
        <v>412</v>
      </c>
      <c r="AD67" s="25">
        <v>0</v>
      </c>
      <c r="AE67" s="25">
        <v>0</v>
      </c>
    </row>
    <row r="68" spans="1:31" ht="15" customHeight="1" x14ac:dyDescent="0.25">
      <c r="A68" s="25" t="s">
        <v>356</v>
      </c>
      <c r="B68" s="27">
        <v>2017</v>
      </c>
      <c r="C68" s="25" t="s">
        <v>87</v>
      </c>
      <c r="D68" s="25" t="s">
        <v>358</v>
      </c>
      <c r="E68" s="26">
        <v>42947</v>
      </c>
      <c r="F68" s="27" t="s">
        <v>541</v>
      </c>
      <c r="G68" s="25" t="s">
        <v>451</v>
      </c>
      <c r="H68" s="25" t="s">
        <v>342</v>
      </c>
      <c r="I68" s="26" t="s">
        <v>343</v>
      </c>
      <c r="J68" s="25"/>
      <c r="K68" s="25">
        <v>4</v>
      </c>
      <c r="L68" s="25" t="s">
        <v>49</v>
      </c>
      <c r="M68" s="25" t="s">
        <v>344</v>
      </c>
      <c r="N68" s="25" t="s">
        <v>341</v>
      </c>
      <c r="O68" s="25" t="s">
        <v>430</v>
      </c>
      <c r="P68" s="32"/>
      <c r="Q68" s="25" t="s">
        <v>89</v>
      </c>
      <c r="R68" s="32"/>
      <c r="S68" s="25" t="s">
        <v>232</v>
      </c>
      <c r="T68" s="32"/>
      <c r="U68" s="31">
        <v>42979</v>
      </c>
      <c r="V68" s="31">
        <v>43281</v>
      </c>
      <c r="W68" s="26"/>
      <c r="X68" s="25"/>
      <c r="Y68" s="26"/>
      <c r="Z68" s="26">
        <v>43373</v>
      </c>
      <c r="AA68" s="26" t="s">
        <v>650</v>
      </c>
      <c r="AB68" s="48" t="s">
        <v>704</v>
      </c>
      <c r="AC68" s="25" t="s">
        <v>412</v>
      </c>
      <c r="AD68" s="25">
        <v>0</v>
      </c>
      <c r="AE68" s="25">
        <v>0</v>
      </c>
    </row>
    <row r="69" spans="1:31" ht="15" customHeight="1" x14ac:dyDescent="0.25">
      <c r="A69" s="25" t="s">
        <v>356</v>
      </c>
      <c r="B69" s="27">
        <v>2017</v>
      </c>
      <c r="C69" s="25" t="s">
        <v>87</v>
      </c>
      <c r="D69" s="25" t="s">
        <v>358</v>
      </c>
      <c r="E69" s="26">
        <v>42947</v>
      </c>
      <c r="F69" s="27" t="s">
        <v>541</v>
      </c>
      <c r="G69" s="25" t="s">
        <v>451</v>
      </c>
      <c r="H69" s="25" t="s">
        <v>345</v>
      </c>
      <c r="I69" s="26" t="s">
        <v>346</v>
      </c>
      <c r="J69" s="25"/>
      <c r="K69" s="25">
        <v>7</v>
      </c>
      <c r="L69" s="25" t="s">
        <v>49</v>
      </c>
      <c r="M69" s="25" t="s">
        <v>347</v>
      </c>
      <c r="N69" s="25">
        <v>1</v>
      </c>
      <c r="O69" s="25" t="s">
        <v>430</v>
      </c>
      <c r="P69" s="32"/>
      <c r="Q69" s="25" t="s">
        <v>89</v>
      </c>
      <c r="R69" s="32"/>
      <c r="S69" s="25" t="s">
        <v>232</v>
      </c>
      <c r="T69" s="32"/>
      <c r="U69" s="31">
        <v>42993</v>
      </c>
      <c r="V69" s="31">
        <v>43343</v>
      </c>
      <c r="W69" s="26"/>
      <c r="X69" s="25"/>
      <c r="Y69" s="26"/>
      <c r="Z69" s="26">
        <v>43213</v>
      </c>
      <c r="AA69" s="26" t="s">
        <v>467</v>
      </c>
      <c r="AB69" s="48" t="s">
        <v>472</v>
      </c>
      <c r="AC69" s="25" t="s">
        <v>412</v>
      </c>
      <c r="AD69" s="25">
        <v>1</v>
      </c>
      <c r="AE69" s="25">
        <v>0</v>
      </c>
    </row>
    <row r="70" spans="1:31" ht="15" customHeight="1" x14ac:dyDescent="0.25">
      <c r="A70" s="25" t="s">
        <v>356</v>
      </c>
      <c r="B70" s="27">
        <v>2017</v>
      </c>
      <c r="C70" s="25" t="s">
        <v>87</v>
      </c>
      <c r="D70" s="25" t="s">
        <v>358</v>
      </c>
      <c r="E70" s="26">
        <v>42947</v>
      </c>
      <c r="F70" s="27" t="s">
        <v>541</v>
      </c>
      <c r="G70" s="25" t="s">
        <v>451</v>
      </c>
      <c r="H70" s="25" t="s">
        <v>348</v>
      </c>
      <c r="I70" s="26" t="s">
        <v>349</v>
      </c>
      <c r="J70" s="25"/>
      <c r="K70" s="25">
        <v>10</v>
      </c>
      <c r="L70" s="25" t="s">
        <v>53</v>
      </c>
      <c r="M70" s="25" t="s">
        <v>350</v>
      </c>
      <c r="N70" s="25" t="s">
        <v>351</v>
      </c>
      <c r="O70" s="25" t="s">
        <v>430</v>
      </c>
      <c r="P70" s="32"/>
      <c r="Q70" s="25" t="s">
        <v>89</v>
      </c>
      <c r="R70" s="32"/>
      <c r="S70" s="25" t="s">
        <v>328</v>
      </c>
      <c r="T70" s="32"/>
      <c r="U70" s="31">
        <v>42979</v>
      </c>
      <c r="V70" s="31">
        <v>43343</v>
      </c>
      <c r="W70" s="26"/>
      <c r="X70" s="25"/>
      <c r="Y70" s="26"/>
      <c r="Z70" s="26">
        <v>43439</v>
      </c>
      <c r="AA70" s="26" t="s">
        <v>650</v>
      </c>
      <c r="AB70" s="48" t="s">
        <v>1173</v>
      </c>
      <c r="AC70" s="25" t="s">
        <v>412</v>
      </c>
      <c r="AD70" s="25">
        <v>1</v>
      </c>
      <c r="AE70" s="25">
        <v>0</v>
      </c>
    </row>
    <row r="71" spans="1:31" ht="14.25" customHeight="1" x14ac:dyDescent="0.25">
      <c r="A71" s="25" t="s">
        <v>356</v>
      </c>
      <c r="B71" s="27">
        <v>2017</v>
      </c>
      <c r="C71" s="25" t="s">
        <v>87</v>
      </c>
      <c r="D71" s="25" t="s">
        <v>358</v>
      </c>
      <c r="E71" s="26">
        <v>42947</v>
      </c>
      <c r="F71" s="27" t="s">
        <v>541</v>
      </c>
      <c r="G71" s="25" t="s">
        <v>451</v>
      </c>
      <c r="H71" s="25" t="s">
        <v>348</v>
      </c>
      <c r="I71" s="26" t="s">
        <v>349</v>
      </c>
      <c r="J71" s="25"/>
      <c r="K71" s="25">
        <v>11</v>
      </c>
      <c r="L71" s="25" t="s">
        <v>53</v>
      </c>
      <c r="M71" s="25" t="s">
        <v>350</v>
      </c>
      <c r="N71" s="25" t="s">
        <v>351</v>
      </c>
      <c r="O71" s="25" t="s">
        <v>414</v>
      </c>
      <c r="P71" s="32" t="s">
        <v>1319</v>
      </c>
      <c r="Q71" s="25" t="s">
        <v>94</v>
      </c>
      <c r="R71" s="32" t="s">
        <v>1324</v>
      </c>
      <c r="S71" s="25" t="s">
        <v>332</v>
      </c>
      <c r="T71" s="32"/>
      <c r="U71" s="31">
        <v>42979</v>
      </c>
      <c r="V71" s="31">
        <v>43343</v>
      </c>
      <c r="W71" s="26"/>
      <c r="X71" s="25"/>
      <c r="Y71" s="26"/>
      <c r="Z71" s="26">
        <v>43482</v>
      </c>
      <c r="AA71" s="26" t="s">
        <v>467</v>
      </c>
      <c r="AB71" s="29" t="s">
        <v>1528</v>
      </c>
      <c r="AC71" s="25" t="s">
        <v>412</v>
      </c>
      <c r="AD71" s="25">
        <v>1</v>
      </c>
      <c r="AE71" s="25">
        <v>0</v>
      </c>
    </row>
    <row r="72" spans="1:31" ht="14.25" customHeight="1" x14ac:dyDescent="0.25">
      <c r="A72" s="25" t="s">
        <v>356</v>
      </c>
      <c r="B72" s="27">
        <v>2017</v>
      </c>
      <c r="C72" s="25" t="s">
        <v>87</v>
      </c>
      <c r="D72" s="25" t="s">
        <v>358</v>
      </c>
      <c r="E72" s="26">
        <v>42947</v>
      </c>
      <c r="F72" s="27" t="s">
        <v>541</v>
      </c>
      <c r="G72" s="25" t="s">
        <v>451</v>
      </c>
      <c r="H72" s="25" t="s">
        <v>348</v>
      </c>
      <c r="I72" s="26" t="s">
        <v>349</v>
      </c>
      <c r="J72" s="25"/>
      <c r="K72" s="25">
        <v>15</v>
      </c>
      <c r="L72" s="25" t="s">
        <v>53</v>
      </c>
      <c r="M72" s="25" t="s">
        <v>350</v>
      </c>
      <c r="N72" s="25" t="s">
        <v>351</v>
      </c>
      <c r="O72" s="25" t="s">
        <v>414</v>
      </c>
      <c r="P72" s="32" t="s">
        <v>1312</v>
      </c>
      <c r="Q72" s="25" t="s">
        <v>37</v>
      </c>
      <c r="R72" s="32" t="s">
        <v>1311</v>
      </c>
      <c r="S72" s="25" t="s">
        <v>329</v>
      </c>
      <c r="T72" s="32"/>
      <c r="U72" s="31">
        <v>42979</v>
      </c>
      <c r="V72" s="31">
        <v>43281</v>
      </c>
      <c r="W72" s="26">
        <v>43376</v>
      </c>
      <c r="X72" s="25" t="s">
        <v>656</v>
      </c>
      <c r="Y72" s="26" t="s">
        <v>1336</v>
      </c>
      <c r="Z72" s="26">
        <v>43482</v>
      </c>
      <c r="AA72" s="26" t="s">
        <v>467</v>
      </c>
      <c r="AB72" s="29" t="s">
        <v>1470</v>
      </c>
      <c r="AC72" s="25" t="s">
        <v>412</v>
      </c>
      <c r="AD72" s="25">
        <v>1</v>
      </c>
      <c r="AE72" s="25">
        <v>0</v>
      </c>
    </row>
    <row r="73" spans="1:31" ht="15" customHeight="1" x14ac:dyDescent="0.25">
      <c r="A73" s="25" t="s">
        <v>357</v>
      </c>
      <c r="B73" s="27">
        <v>2017</v>
      </c>
      <c r="C73" s="25" t="s">
        <v>87</v>
      </c>
      <c r="D73" s="25" t="s">
        <v>358</v>
      </c>
      <c r="E73" s="26">
        <v>42947</v>
      </c>
      <c r="F73" s="27" t="s">
        <v>542</v>
      </c>
      <c r="G73" s="25" t="s">
        <v>451</v>
      </c>
      <c r="H73" s="25" t="s">
        <v>352</v>
      </c>
      <c r="I73" s="26" t="s">
        <v>353</v>
      </c>
      <c r="J73" s="25">
        <v>1</v>
      </c>
      <c r="K73" s="25">
        <v>1</v>
      </c>
      <c r="L73" s="25" t="s">
        <v>49</v>
      </c>
      <c r="M73" s="25" t="s">
        <v>354</v>
      </c>
      <c r="N73" s="25">
        <v>1</v>
      </c>
      <c r="O73" s="25" t="s">
        <v>414</v>
      </c>
      <c r="P73" s="32" t="s">
        <v>1319</v>
      </c>
      <c r="Q73" s="25" t="s">
        <v>94</v>
      </c>
      <c r="R73" s="32" t="s">
        <v>1325</v>
      </c>
      <c r="S73" s="25" t="s">
        <v>332</v>
      </c>
      <c r="T73" s="32"/>
      <c r="U73" s="31">
        <v>42979</v>
      </c>
      <c r="V73" s="31">
        <v>43465</v>
      </c>
      <c r="W73" s="26"/>
      <c r="X73" s="25"/>
      <c r="Y73" s="26"/>
      <c r="Z73" s="26">
        <v>43482</v>
      </c>
      <c r="AA73" s="26" t="s">
        <v>467</v>
      </c>
      <c r="AB73" s="29" t="s">
        <v>1529</v>
      </c>
      <c r="AC73" s="25" t="s">
        <v>412</v>
      </c>
      <c r="AD73" s="25">
        <v>2</v>
      </c>
      <c r="AE73" s="25">
        <v>0</v>
      </c>
    </row>
    <row r="74" spans="1:31" ht="15" customHeight="1" x14ac:dyDescent="0.25">
      <c r="A74" s="25" t="s">
        <v>405</v>
      </c>
      <c r="B74" s="27">
        <v>2017</v>
      </c>
      <c r="C74" s="25" t="s">
        <v>434</v>
      </c>
      <c r="D74" s="25" t="s">
        <v>406</v>
      </c>
      <c r="E74" s="26">
        <v>42962</v>
      </c>
      <c r="F74" s="27" t="s">
        <v>374</v>
      </c>
      <c r="G74" s="25" t="s">
        <v>451</v>
      </c>
      <c r="H74" s="25" t="s">
        <v>376</v>
      </c>
      <c r="I74" s="26" t="s">
        <v>462</v>
      </c>
      <c r="J74" s="25">
        <v>1</v>
      </c>
      <c r="K74" s="25">
        <v>1</v>
      </c>
      <c r="L74" s="25" t="s">
        <v>49</v>
      </c>
      <c r="M74" s="25" t="s">
        <v>394</v>
      </c>
      <c r="N74" s="25" t="s">
        <v>395</v>
      </c>
      <c r="O74" s="25" t="s">
        <v>430</v>
      </c>
      <c r="P74" s="32"/>
      <c r="Q74" s="25" t="s">
        <v>89</v>
      </c>
      <c r="R74" s="32"/>
      <c r="S74" s="25" t="s">
        <v>90</v>
      </c>
      <c r="T74" s="32"/>
      <c r="U74" s="31">
        <v>42962</v>
      </c>
      <c r="V74" s="31">
        <v>43312</v>
      </c>
      <c r="W74" s="26"/>
      <c r="X74" s="25"/>
      <c r="Y74" s="26"/>
      <c r="Z74" s="26">
        <v>43405</v>
      </c>
      <c r="AA74" s="26" t="s">
        <v>651</v>
      </c>
      <c r="AB74" s="48" t="s">
        <v>947</v>
      </c>
      <c r="AC74" s="25" t="s">
        <v>412</v>
      </c>
      <c r="AD74" s="25">
        <v>1</v>
      </c>
      <c r="AE74" s="25">
        <v>0</v>
      </c>
    </row>
    <row r="75" spans="1:31" ht="15" customHeight="1" x14ac:dyDescent="0.25">
      <c r="A75" s="25" t="s">
        <v>407</v>
      </c>
      <c r="B75" s="27">
        <v>2017</v>
      </c>
      <c r="C75" s="25" t="s">
        <v>88</v>
      </c>
      <c r="D75" s="25" t="s">
        <v>375</v>
      </c>
      <c r="E75" s="26">
        <v>43069</v>
      </c>
      <c r="F75" s="27" t="s">
        <v>544</v>
      </c>
      <c r="G75" s="25" t="s">
        <v>459</v>
      </c>
      <c r="H75" s="25" t="s">
        <v>377</v>
      </c>
      <c r="I75" s="26" t="s">
        <v>378</v>
      </c>
      <c r="J75" s="25">
        <v>1</v>
      </c>
      <c r="K75" s="25">
        <v>1</v>
      </c>
      <c r="L75" s="25" t="s">
        <v>157</v>
      </c>
      <c r="M75" s="25" t="s">
        <v>396</v>
      </c>
      <c r="N75" s="25">
        <v>1</v>
      </c>
      <c r="O75" s="25" t="s">
        <v>430</v>
      </c>
      <c r="P75" s="32"/>
      <c r="Q75" s="25" t="s">
        <v>89</v>
      </c>
      <c r="R75" s="32"/>
      <c r="S75" s="25" t="s">
        <v>402</v>
      </c>
      <c r="T75" s="32"/>
      <c r="U75" s="31">
        <v>43069</v>
      </c>
      <c r="V75" s="31">
        <v>43462</v>
      </c>
      <c r="W75" s="26"/>
      <c r="X75" s="25"/>
      <c r="Y75" s="26"/>
      <c r="Z75" s="26">
        <v>43439</v>
      </c>
      <c r="AA75" s="26" t="s">
        <v>651</v>
      </c>
      <c r="AB75" s="48" t="s">
        <v>1174</v>
      </c>
      <c r="AC75" s="25" t="s">
        <v>412</v>
      </c>
      <c r="AD75" s="25">
        <v>2</v>
      </c>
      <c r="AE75" s="25">
        <v>0</v>
      </c>
    </row>
    <row r="76" spans="1:31" ht="15" customHeight="1" x14ac:dyDescent="0.25">
      <c r="A76" s="25" t="s">
        <v>407</v>
      </c>
      <c r="B76" s="27">
        <v>2017</v>
      </c>
      <c r="C76" s="25" t="s">
        <v>88</v>
      </c>
      <c r="D76" s="25" t="s">
        <v>375</v>
      </c>
      <c r="E76" s="26">
        <v>43069</v>
      </c>
      <c r="F76" s="27" t="s">
        <v>544</v>
      </c>
      <c r="G76" s="25" t="s">
        <v>457</v>
      </c>
      <c r="H76" s="25" t="s">
        <v>379</v>
      </c>
      <c r="I76" s="26" t="s">
        <v>380</v>
      </c>
      <c r="J76" s="25"/>
      <c r="K76" s="25">
        <v>2</v>
      </c>
      <c r="L76" s="25" t="s">
        <v>49</v>
      </c>
      <c r="M76" s="25" t="s">
        <v>397</v>
      </c>
      <c r="N76" s="25">
        <v>2</v>
      </c>
      <c r="O76" s="25" t="s">
        <v>430</v>
      </c>
      <c r="P76" s="32"/>
      <c r="Q76" s="25" t="s">
        <v>89</v>
      </c>
      <c r="R76" s="32"/>
      <c r="S76" s="25" t="s">
        <v>402</v>
      </c>
      <c r="T76" s="32"/>
      <c r="U76" s="31">
        <v>43069</v>
      </c>
      <c r="V76" s="31">
        <v>43462</v>
      </c>
      <c r="W76" s="26"/>
      <c r="X76" s="25"/>
      <c r="Y76" s="26"/>
      <c r="Z76" s="26">
        <v>43439</v>
      </c>
      <c r="AA76" s="26" t="s">
        <v>651</v>
      </c>
      <c r="AB76" s="48" t="s">
        <v>1175</v>
      </c>
      <c r="AC76" s="25" t="s">
        <v>412</v>
      </c>
      <c r="AD76" s="25">
        <v>1</v>
      </c>
      <c r="AE76" s="25">
        <v>0</v>
      </c>
    </row>
    <row r="77" spans="1:31" ht="15" customHeight="1" x14ac:dyDescent="0.25">
      <c r="A77" s="25" t="s">
        <v>407</v>
      </c>
      <c r="B77" s="27">
        <v>2017</v>
      </c>
      <c r="C77" s="25" t="s">
        <v>88</v>
      </c>
      <c r="D77" s="25" t="s">
        <v>375</v>
      </c>
      <c r="E77" s="26">
        <v>43069</v>
      </c>
      <c r="F77" s="27" t="s">
        <v>544</v>
      </c>
      <c r="G77" s="25" t="s">
        <v>461</v>
      </c>
      <c r="H77" s="25" t="s">
        <v>381</v>
      </c>
      <c r="I77" s="26" t="s">
        <v>382</v>
      </c>
      <c r="J77" s="25"/>
      <c r="K77" s="25">
        <v>3</v>
      </c>
      <c r="L77" s="25" t="s">
        <v>49</v>
      </c>
      <c r="M77" s="25" t="s">
        <v>398</v>
      </c>
      <c r="N77" s="25">
        <v>1</v>
      </c>
      <c r="O77" s="25" t="s">
        <v>430</v>
      </c>
      <c r="P77" s="32"/>
      <c r="Q77" s="25" t="s">
        <v>89</v>
      </c>
      <c r="R77" s="32"/>
      <c r="S77" s="25" t="s">
        <v>402</v>
      </c>
      <c r="T77" s="32"/>
      <c r="U77" s="31">
        <v>43069</v>
      </c>
      <c r="V77" s="31">
        <v>43495</v>
      </c>
      <c r="W77" s="26"/>
      <c r="X77" s="25"/>
      <c r="Y77" s="26"/>
      <c r="Z77" s="26">
        <v>43439</v>
      </c>
      <c r="AA77" s="26" t="s">
        <v>651</v>
      </c>
      <c r="AB77" s="48" t="s">
        <v>1176</v>
      </c>
      <c r="AC77" s="25" t="s">
        <v>412</v>
      </c>
      <c r="AD77" s="25">
        <v>1</v>
      </c>
      <c r="AE77" s="25">
        <v>0</v>
      </c>
    </row>
    <row r="78" spans="1:31" ht="15" customHeight="1" x14ac:dyDescent="0.25">
      <c r="A78" s="25" t="s">
        <v>408</v>
      </c>
      <c r="B78" s="27">
        <v>2017</v>
      </c>
      <c r="C78" s="25" t="s">
        <v>88</v>
      </c>
      <c r="D78" s="25" t="s">
        <v>375</v>
      </c>
      <c r="E78" s="26">
        <v>43069</v>
      </c>
      <c r="F78" s="27" t="s">
        <v>545</v>
      </c>
      <c r="G78" s="25" t="s">
        <v>458</v>
      </c>
      <c r="H78" s="25" t="s">
        <v>383</v>
      </c>
      <c r="I78" s="26" t="s">
        <v>384</v>
      </c>
      <c r="J78" s="25">
        <v>1</v>
      </c>
      <c r="K78" s="25">
        <v>1</v>
      </c>
      <c r="L78" s="25" t="s">
        <v>53</v>
      </c>
      <c r="M78" s="25" t="s">
        <v>396</v>
      </c>
      <c r="N78" s="25">
        <v>1</v>
      </c>
      <c r="O78" s="25" t="s">
        <v>430</v>
      </c>
      <c r="P78" s="32"/>
      <c r="Q78" s="25" t="s">
        <v>89</v>
      </c>
      <c r="R78" s="32"/>
      <c r="S78" s="25" t="s">
        <v>403</v>
      </c>
      <c r="T78" s="32"/>
      <c r="U78" s="31">
        <v>43069</v>
      </c>
      <c r="V78" s="31">
        <v>43462</v>
      </c>
      <c r="W78" s="26"/>
      <c r="X78" s="25"/>
      <c r="Y78" s="26"/>
      <c r="Z78" s="26">
        <v>43439</v>
      </c>
      <c r="AA78" s="26" t="s">
        <v>651</v>
      </c>
      <c r="AB78" s="48" t="s">
        <v>1177</v>
      </c>
      <c r="AC78" s="25" t="s">
        <v>412</v>
      </c>
      <c r="AD78" s="25">
        <v>2</v>
      </c>
      <c r="AE78" s="25">
        <v>0</v>
      </c>
    </row>
    <row r="79" spans="1:31" ht="15" customHeight="1" x14ac:dyDescent="0.25">
      <c r="A79" s="25" t="s">
        <v>408</v>
      </c>
      <c r="B79" s="27">
        <v>2017</v>
      </c>
      <c r="C79" s="25" t="s">
        <v>88</v>
      </c>
      <c r="D79" s="25" t="s">
        <v>375</v>
      </c>
      <c r="E79" s="26">
        <v>43069</v>
      </c>
      <c r="F79" s="27" t="s">
        <v>545</v>
      </c>
      <c r="G79" s="25" t="s">
        <v>451</v>
      </c>
      <c r="H79" s="25" t="s">
        <v>385</v>
      </c>
      <c r="I79" s="26" t="s">
        <v>386</v>
      </c>
      <c r="J79" s="25"/>
      <c r="K79" s="25">
        <v>2</v>
      </c>
      <c r="L79" s="25" t="s">
        <v>49</v>
      </c>
      <c r="M79" s="25" t="s">
        <v>398</v>
      </c>
      <c r="N79" s="25">
        <v>1</v>
      </c>
      <c r="O79" s="25" t="s">
        <v>430</v>
      </c>
      <c r="P79" s="32"/>
      <c r="Q79" s="25" t="s">
        <v>89</v>
      </c>
      <c r="R79" s="32"/>
      <c r="S79" s="25" t="s">
        <v>404</v>
      </c>
      <c r="T79" s="32"/>
      <c r="U79" s="31">
        <v>43069</v>
      </c>
      <c r="V79" s="31">
        <v>43495</v>
      </c>
      <c r="W79" s="26"/>
      <c r="X79" s="25"/>
      <c r="Y79" s="26"/>
      <c r="Z79" s="26">
        <v>43439</v>
      </c>
      <c r="AA79" s="26" t="s">
        <v>651</v>
      </c>
      <c r="AB79" s="48" t="s">
        <v>1178</v>
      </c>
      <c r="AC79" s="25" t="s">
        <v>412</v>
      </c>
      <c r="AD79" s="25">
        <v>1</v>
      </c>
      <c r="AE79" s="25">
        <v>0</v>
      </c>
    </row>
    <row r="80" spans="1:31" ht="15" customHeight="1" x14ac:dyDescent="0.25">
      <c r="A80" s="25" t="s">
        <v>409</v>
      </c>
      <c r="B80" s="27">
        <v>2017</v>
      </c>
      <c r="C80" s="25" t="s">
        <v>88</v>
      </c>
      <c r="D80" s="25" t="s">
        <v>375</v>
      </c>
      <c r="E80" s="26">
        <v>43069</v>
      </c>
      <c r="F80" s="27" t="s">
        <v>546</v>
      </c>
      <c r="G80" s="25" t="s">
        <v>458</v>
      </c>
      <c r="H80" s="25" t="s">
        <v>387</v>
      </c>
      <c r="I80" s="26" t="s">
        <v>388</v>
      </c>
      <c r="J80" s="25">
        <v>1</v>
      </c>
      <c r="K80" s="25">
        <v>1</v>
      </c>
      <c r="L80" s="25" t="s">
        <v>53</v>
      </c>
      <c r="M80" s="25" t="s">
        <v>399</v>
      </c>
      <c r="N80" s="25">
        <v>1</v>
      </c>
      <c r="O80" s="25" t="s">
        <v>430</v>
      </c>
      <c r="P80" s="32"/>
      <c r="Q80" s="25" t="s">
        <v>89</v>
      </c>
      <c r="R80" s="32"/>
      <c r="S80" s="25" t="s">
        <v>403</v>
      </c>
      <c r="T80" s="32"/>
      <c r="U80" s="31">
        <v>43069</v>
      </c>
      <c r="V80" s="31">
        <v>43495</v>
      </c>
      <c r="W80" s="26"/>
      <c r="X80" s="25"/>
      <c r="Y80" s="26"/>
      <c r="Z80" s="26">
        <v>43403</v>
      </c>
      <c r="AA80" s="26" t="s">
        <v>651</v>
      </c>
      <c r="AB80" s="48" t="s">
        <v>948</v>
      </c>
      <c r="AC80" s="25" t="s">
        <v>412</v>
      </c>
      <c r="AD80" s="25">
        <v>2</v>
      </c>
      <c r="AE80" s="25">
        <v>0</v>
      </c>
    </row>
    <row r="81" spans="1:32" ht="15" hidden="1" customHeight="1" x14ac:dyDescent="0.25">
      <c r="A81" s="25" t="s">
        <v>409</v>
      </c>
      <c r="B81" s="27">
        <v>2017</v>
      </c>
      <c r="C81" s="25" t="s">
        <v>88</v>
      </c>
      <c r="D81" s="25" t="s">
        <v>375</v>
      </c>
      <c r="E81" s="26">
        <v>43069</v>
      </c>
      <c r="F81" s="27" t="s">
        <v>546</v>
      </c>
      <c r="G81" s="25" t="s">
        <v>451</v>
      </c>
      <c r="H81" s="25" t="s">
        <v>463</v>
      </c>
      <c r="I81" s="26" t="s">
        <v>389</v>
      </c>
      <c r="J81" s="25"/>
      <c r="K81" s="25">
        <v>2</v>
      </c>
      <c r="L81" s="25" t="s">
        <v>49</v>
      </c>
      <c r="M81" s="25" t="s">
        <v>397</v>
      </c>
      <c r="N81" s="25">
        <v>2</v>
      </c>
      <c r="O81" s="25" t="s">
        <v>430</v>
      </c>
      <c r="P81" s="32"/>
      <c r="Q81" s="25" t="s">
        <v>89</v>
      </c>
      <c r="R81" s="32"/>
      <c r="S81" s="25" t="s">
        <v>403</v>
      </c>
      <c r="T81" s="32"/>
      <c r="U81" s="31">
        <v>43069</v>
      </c>
      <c r="V81" s="31">
        <v>43570</v>
      </c>
      <c r="W81" s="26"/>
      <c r="X81" s="25"/>
      <c r="Y81" s="26"/>
      <c r="Z81" s="26">
        <v>43404</v>
      </c>
      <c r="AA81" s="26" t="s">
        <v>651</v>
      </c>
      <c r="AB81" s="48" t="s">
        <v>949</v>
      </c>
      <c r="AC81" s="25" t="s">
        <v>412</v>
      </c>
      <c r="AD81" s="25">
        <v>1</v>
      </c>
      <c r="AE81" s="25">
        <v>0</v>
      </c>
    </row>
    <row r="82" spans="1:32" ht="15" customHeight="1" x14ac:dyDescent="0.25">
      <c r="A82" s="25" t="s">
        <v>410</v>
      </c>
      <c r="B82" s="27">
        <v>2017</v>
      </c>
      <c r="C82" s="25" t="s">
        <v>88</v>
      </c>
      <c r="D82" s="25" t="s">
        <v>375</v>
      </c>
      <c r="E82" s="26">
        <v>43069</v>
      </c>
      <c r="F82" s="27" t="s">
        <v>547</v>
      </c>
      <c r="G82" s="25" t="s">
        <v>453</v>
      </c>
      <c r="H82" s="25" t="s">
        <v>390</v>
      </c>
      <c r="I82" s="26" t="s">
        <v>391</v>
      </c>
      <c r="J82" s="25"/>
      <c r="K82" s="25">
        <v>2</v>
      </c>
      <c r="L82" s="25" t="s">
        <v>49</v>
      </c>
      <c r="M82" s="25" t="s">
        <v>400</v>
      </c>
      <c r="N82" s="25">
        <v>1</v>
      </c>
      <c r="O82" s="25" t="s">
        <v>430</v>
      </c>
      <c r="P82" s="32"/>
      <c r="Q82" s="25" t="s">
        <v>89</v>
      </c>
      <c r="R82" s="32"/>
      <c r="S82" s="25" t="s">
        <v>403</v>
      </c>
      <c r="T82" s="32"/>
      <c r="U82" s="31">
        <v>43069</v>
      </c>
      <c r="V82" s="31">
        <v>43343</v>
      </c>
      <c r="W82" s="26"/>
      <c r="X82" s="25"/>
      <c r="Y82" s="26"/>
      <c r="Z82" s="26">
        <v>43439</v>
      </c>
      <c r="AA82" s="26" t="s">
        <v>651</v>
      </c>
      <c r="AB82" s="48" t="s">
        <v>1179</v>
      </c>
      <c r="AC82" s="25" t="s">
        <v>412</v>
      </c>
      <c r="AD82" s="25">
        <v>2</v>
      </c>
      <c r="AE82" s="25">
        <v>0</v>
      </c>
    </row>
    <row r="83" spans="1:32" ht="15" customHeight="1" x14ac:dyDescent="0.25">
      <c r="A83" s="25" t="s">
        <v>411</v>
      </c>
      <c r="B83" s="27">
        <v>2017</v>
      </c>
      <c r="C83" s="25" t="s">
        <v>88</v>
      </c>
      <c r="D83" s="25" t="s">
        <v>375</v>
      </c>
      <c r="E83" s="26">
        <v>43069</v>
      </c>
      <c r="F83" s="27" t="s">
        <v>548</v>
      </c>
      <c r="G83" s="25" t="s">
        <v>460</v>
      </c>
      <c r="H83" s="25" t="s">
        <v>392</v>
      </c>
      <c r="I83" s="26" t="s">
        <v>393</v>
      </c>
      <c r="J83" s="25">
        <v>1</v>
      </c>
      <c r="K83" s="25">
        <v>1</v>
      </c>
      <c r="L83" s="25" t="s">
        <v>49</v>
      </c>
      <c r="M83" s="25" t="s">
        <v>401</v>
      </c>
      <c r="N83" s="25">
        <v>4</v>
      </c>
      <c r="O83" s="25" t="s">
        <v>430</v>
      </c>
      <c r="P83" s="32"/>
      <c r="Q83" s="25" t="s">
        <v>89</v>
      </c>
      <c r="R83" s="32"/>
      <c r="S83" s="25" t="s">
        <v>404</v>
      </c>
      <c r="T83" s="32"/>
      <c r="U83" s="31">
        <v>43069</v>
      </c>
      <c r="V83" s="31">
        <v>43455</v>
      </c>
      <c r="W83" s="26"/>
      <c r="X83" s="25"/>
      <c r="Y83" s="26"/>
      <c r="Z83" s="26">
        <v>43220</v>
      </c>
      <c r="AA83" s="26" t="s">
        <v>470</v>
      </c>
      <c r="AB83" s="48" t="s">
        <v>471</v>
      </c>
      <c r="AC83" s="25" t="s">
        <v>412</v>
      </c>
      <c r="AD83" s="25">
        <v>0</v>
      </c>
      <c r="AE83" s="25">
        <v>0</v>
      </c>
    </row>
    <row r="84" spans="1:32" ht="15" customHeight="1" x14ac:dyDescent="0.25">
      <c r="A84" s="25" t="s">
        <v>415</v>
      </c>
      <c r="B84" s="27">
        <v>2017</v>
      </c>
      <c r="C84" s="25" t="s">
        <v>88</v>
      </c>
      <c r="D84" s="25" t="s">
        <v>611</v>
      </c>
      <c r="E84" s="26">
        <v>43021</v>
      </c>
      <c r="F84" s="27" t="s">
        <v>543</v>
      </c>
      <c r="G84" s="25" t="s">
        <v>456</v>
      </c>
      <c r="H84" s="25" t="s">
        <v>372</v>
      </c>
      <c r="I84" s="26" t="s">
        <v>361</v>
      </c>
      <c r="J84" s="25"/>
      <c r="K84" s="25">
        <v>3</v>
      </c>
      <c r="L84" s="25" t="s">
        <v>49</v>
      </c>
      <c r="M84" s="25" t="s">
        <v>373</v>
      </c>
      <c r="N84" s="25">
        <v>1</v>
      </c>
      <c r="O84" s="25" t="s">
        <v>430</v>
      </c>
      <c r="P84" s="32"/>
      <c r="Q84" s="25" t="s">
        <v>89</v>
      </c>
      <c r="R84" s="32"/>
      <c r="S84" s="25" t="s">
        <v>360</v>
      </c>
      <c r="T84" s="32"/>
      <c r="U84" s="31">
        <v>43054</v>
      </c>
      <c r="V84" s="31">
        <v>43250</v>
      </c>
      <c r="W84" s="26"/>
      <c r="X84" s="25"/>
      <c r="Y84" s="26"/>
      <c r="Z84" s="26">
        <v>43405</v>
      </c>
      <c r="AA84" s="26" t="s">
        <v>651</v>
      </c>
      <c r="AB84" s="48" t="s">
        <v>950</v>
      </c>
      <c r="AC84" s="25" t="s">
        <v>412</v>
      </c>
      <c r="AD84" s="25">
        <v>0</v>
      </c>
      <c r="AE84" s="25">
        <v>0</v>
      </c>
    </row>
    <row r="85" spans="1:32" ht="15" customHeight="1" x14ac:dyDescent="0.25">
      <c r="A85" s="25" t="s">
        <v>431</v>
      </c>
      <c r="B85" s="27">
        <v>2018</v>
      </c>
      <c r="C85" s="25" t="s">
        <v>88</v>
      </c>
      <c r="D85" s="25" t="s">
        <v>612</v>
      </c>
      <c r="E85" s="26">
        <v>43157</v>
      </c>
      <c r="F85" s="27" t="s">
        <v>549</v>
      </c>
      <c r="G85" s="25" t="s">
        <v>457</v>
      </c>
      <c r="H85" s="25" t="s">
        <v>416</v>
      </c>
      <c r="I85" s="26" t="s">
        <v>417</v>
      </c>
      <c r="J85" s="25">
        <v>1</v>
      </c>
      <c r="K85" s="25">
        <v>1</v>
      </c>
      <c r="L85" s="25" t="s">
        <v>49</v>
      </c>
      <c r="M85" s="25" t="s">
        <v>418</v>
      </c>
      <c r="N85" s="25" t="s">
        <v>419</v>
      </c>
      <c r="O85" s="25" t="s">
        <v>430</v>
      </c>
      <c r="P85" s="32"/>
      <c r="Q85" s="25" t="s">
        <v>837</v>
      </c>
      <c r="R85" s="32"/>
      <c r="S85" s="25" t="s">
        <v>427</v>
      </c>
      <c r="T85" s="32"/>
      <c r="U85" s="31">
        <v>43160</v>
      </c>
      <c r="V85" s="31">
        <v>43448</v>
      </c>
      <c r="W85" s="26"/>
      <c r="X85" s="25"/>
      <c r="Y85" s="26"/>
      <c r="Z85" s="26">
        <v>43220</v>
      </c>
      <c r="AA85" s="26" t="s">
        <v>470</v>
      </c>
      <c r="AB85" s="48" t="s">
        <v>471</v>
      </c>
      <c r="AC85" s="25" t="s">
        <v>412</v>
      </c>
      <c r="AD85" s="25">
        <v>0</v>
      </c>
      <c r="AE85" s="25">
        <v>0</v>
      </c>
    </row>
    <row r="86" spans="1:32" ht="15" customHeight="1" x14ac:dyDescent="0.25">
      <c r="A86" s="25" t="s">
        <v>431</v>
      </c>
      <c r="B86" s="27">
        <v>2018</v>
      </c>
      <c r="C86" s="25" t="s">
        <v>88</v>
      </c>
      <c r="D86" s="25" t="s">
        <v>612</v>
      </c>
      <c r="E86" s="26">
        <v>43157</v>
      </c>
      <c r="F86" s="27" t="s">
        <v>549</v>
      </c>
      <c r="G86" s="25" t="s">
        <v>461</v>
      </c>
      <c r="H86" s="25" t="s">
        <v>420</v>
      </c>
      <c r="I86" s="26" t="s">
        <v>421</v>
      </c>
      <c r="J86" s="25"/>
      <c r="K86" s="25">
        <v>2</v>
      </c>
      <c r="L86" s="25" t="s">
        <v>49</v>
      </c>
      <c r="M86" s="25" t="s">
        <v>422</v>
      </c>
      <c r="N86" s="25">
        <v>1</v>
      </c>
      <c r="O86" s="25" t="s">
        <v>430</v>
      </c>
      <c r="P86" s="32"/>
      <c r="Q86" s="25" t="s">
        <v>831</v>
      </c>
      <c r="R86" s="32"/>
      <c r="S86" s="25" t="s">
        <v>145</v>
      </c>
      <c r="T86" s="32"/>
      <c r="U86" s="31">
        <v>43160</v>
      </c>
      <c r="V86" s="31">
        <v>43266</v>
      </c>
      <c r="W86" s="26"/>
      <c r="X86" s="25"/>
      <c r="Y86" s="26"/>
      <c r="Z86" s="26">
        <v>43405</v>
      </c>
      <c r="AA86" s="26" t="s">
        <v>643</v>
      </c>
      <c r="AB86" s="48" t="s">
        <v>939</v>
      </c>
      <c r="AC86" s="25" t="s">
        <v>412</v>
      </c>
      <c r="AD86" s="25">
        <v>0</v>
      </c>
      <c r="AE86" s="25">
        <v>0</v>
      </c>
    </row>
    <row r="87" spans="1:32" ht="15.75" customHeight="1" x14ac:dyDescent="0.25">
      <c r="A87" s="25" t="s">
        <v>432</v>
      </c>
      <c r="B87" s="27">
        <v>2018</v>
      </c>
      <c r="C87" s="25" t="s">
        <v>88</v>
      </c>
      <c r="D87" s="25" t="s">
        <v>612</v>
      </c>
      <c r="E87" s="26">
        <v>43157</v>
      </c>
      <c r="F87" s="27" t="s">
        <v>550</v>
      </c>
      <c r="G87" s="25" t="s">
        <v>457</v>
      </c>
      <c r="H87" s="25" t="s">
        <v>392</v>
      </c>
      <c r="I87" s="29" t="s">
        <v>423</v>
      </c>
      <c r="J87" s="25">
        <v>1</v>
      </c>
      <c r="K87" s="25">
        <v>1</v>
      </c>
      <c r="L87" s="25" t="s">
        <v>49</v>
      </c>
      <c r="M87" s="25" t="s">
        <v>424</v>
      </c>
      <c r="N87" s="25">
        <v>1</v>
      </c>
      <c r="O87" s="25" t="s">
        <v>430</v>
      </c>
      <c r="P87" s="32"/>
      <c r="Q87" s="25" t="s">
        <v>831</v>
      </c>
      <c r="R87" s="32"/>
      <c r="S87" s="25" t="s">
        <v>428</v>
      </c>
      <c r="T87" s="32"/>
      <c r="U87" s="31">
        <v>43160</v>
      </c>
      <c r="V87" s="31">
        <v>43266</v>
      </c>
      <c r="W87" s="26"/>
      <c r="X87" s="25"/>
      <c r="Y87" s="26"/>
      <c r="Z87" s="26">
        <v>43405</v>
      </c>
      <c r="AA87" s="26" t="s">
        <v>643</v>
      </c>
      <c r="AB87" s="48" t="s">
        <v>940</v>
      </c>
      <c r="AC87" s="25" t="s">
        <v>412</v>
      </c>
      <c r="AD87" s="25">
        <v>0</v>
      </c>
      <c r="AE87" s="25">
        <v>0</v>
      </c>
    </row>
    <row r="88" spans="1:32" ht="15" customHeight="1" x14ac:dyDescent="0.25">
      <c r="A88" s="25" t="s">
        <v>432</v>
      </c>
      <c r="B88" s="27">
        <v>2018</v>
      </c>
      <c r="C88" s="25" t="s">
        <v>88</v>
      </c>
      <c r="D88" s="25" t="s">
        <v>612</v>
      </c>
      <c r="E88" s="26">
        <v>43157</v>
      </c>
      <c r="F88" s="27" t="s">
        <v>550</v>
      </c>
      <c r="G88" s="25" t="s">
        <v>457</v>
      </c>
      <c r="H88" s="25" t="s">
        <v>392</v>
      </c>
      <c r="I88" s="26" t="s">
        <v>425</v>
      </c>
      <c r="J88" s="25"/>
      <c r="K88" s="25">
        <v>2</v>
      </c>
      <c r="L88" s="25" t="s">
        <v>49</v>
      </c>
      <c r="M88" s="25" t="s">
        <v>401</v>
      </c>
      <c r="N88" s="25" t="s">
        <v>426</v>
      </c>
      <c r="O88" s="25" t="s">
        <v>430</v>
      </c>
      <c r="P88" s="32"/>
      <c r="Q88" s="25" t="s">
        <v>837</v>
      </c>
      <c r="R88" s="32"/>
      <c r="S88" s="25" t="s">
        <v>429</v>
      </c>
      <c r="T88" s="32"/>
      <c r="U88" s="31">
        <v>43160</v>
      </c>
      <c r="V88" s="31">
        <v>43448</v>
      </c>
      <c r="W88" s="26"/>
      <c r="X88" s="25"/>
      <c r="Y88" s="26"/>
      <c r="Z88" s="26">
        <v>43251</v>
      </c>
      <c r="AA88" s="26"/>
      <c r="AB88" s="48"/>
      <c r="AC88" s="25" t="s">
        <v>412</v>
      </c>
      <c r="AD88" s="25">
        <v>0</v>
      </c>
      <c r="AE88" s="25">
        <v>0</v>
      </c>
    </row>
    <row r="89" spans="1:32" ht="15" customHeight="1" x14ac:dyDescent="0.25">
      <c r="A89" s="25" t="s">
        <v>449</v>
      </c>
      <c r="B89" s="27">
        <v>2018</v>
      </c>
      <c r="C89" s="25" t="s">
        <v>434</v>
      </c>
      <c r="D89" s="25" t="s">
        <v>435</v>
      </c>
      <c r="E89" s="26">
        <v>43144</v>
      </c>
      <c r="F89" s="27" t="s">
        <v>436</v>
      </c>
      <c r="G89" s="25" t="s">
        <v>460</v>
      </c>
      <c r="H89" s="25" t="s">
        <v>437</v>
      </c>
      <c r="I89" s="26" t="s">
        <v>439</v>
      </c>
      <c r="J89" s="25"/>
      <c r="K89" s="25">
        <v>3</v>
      </c>
      <c r="L89" s="25" t="s">
        <v>49</v>
      </c>
      <c r="M89" s="25" t="s">
        <v>438</v>
      </c>
      <c r="N89" s="25">
        <v>1</v>
      </c>
      <c r="O89" s="25" t="s">
        <v>430</v>
      </c>
      <c r="P89" s="32"/>
      <c r="Q89" s="25" t="s">
        <v>89</v>
      </c>
      <c r="R89" s="32"/>
      <c r="S89" s="25" t="s">
        <v>284</v>
      </c>
      <c r="T89" s="32"/>
      <c r="U89" s="31">
        <v>43144</v>
      </c>
      <c r="V89" s="31">
        <v>43465</v>
      </c>
      <c r="W89" s="26"/>
      <c r="X89" s="25"/>
      <c r="Y89" s="26"/>
      <c r="Z89" s="26">
        <v>43251</v>
      </c>
      <c r="AA89" s="26"/>
      <c r="AB89" s="48"/>
      <c r="AC89" s="25" t="s">
        <v>412</v>
      </c>
      <c r="AD89" s="25">
        <v>0</v>
      </c>
      <c r="AE89" s="25">
        <v>0</v>
      </c>
      <c r="AF89" s="3"/>
    </row>
    <row r="90" spans="1:32" ht="15" customHeight="1" x14ac:dyDescent="0.25">
      <c r="A90" s="25" t="s">
        <v>449</v>
      </c>
      <c r="B90" s="27">
        <v>2018</v>
      </c>
      <c r="C90" s="25" t="s">
        <v>434</v>
      </c>
      <c r="D90" s="25" t="s">
        <v>435</v>
      </c>
      <c r="E90" s="26">
        <v>43144</v>
      </c>
      <c r="F90" s="27" t="s">
        <v>436</v>
      </c>
      <c r="G90" s="25" t="s">
        <v>460</v>
      </c>
      <c r="H90" s="25" t="s">
        <v>437</v>
      </c>
      <c r="I90" s="26" t="s">
        <v>440</v>
      </c>
      <c r="J90" s="25"/>
      <c r="K90" s="25">
        <v>4</v>
      </c>
      <c r="L90" s="25" t="s">
        <v>49</v>
      </c>
      <c r="M90" s="25" t="s">
        <v>441</v>
      </c>
      <c r="N90" s="25">
        <v>1</v>
      </c>
      <c r="O90" s="25" t="s">
        <v>430</v>
      </c>
      <c r="P90" s="32"/>
      <c r="Q90" s="25" t="s">
        <v>89</v>
      </c>
      <c r="R90" s="32"/>
      <c r="S90" s="25" t="s">
        <v>284</v>
      </c>
      <c r="T90" s="32"/>
      <c r="U90" s="31">
        <v>43144</v>
      </c>
      <c r="V90" s="31">
        <v>43465</v>
      </c>
      <c r="W90" s="26"/>
      <c r="X90" s="25"/>
      <c r="Y90" s="26"/>
      <c r="Z90" s="26">
        <v>43251</v>
      </c>
      <c r="AA90" s="26"/>
      <c r="AB90" s="48"/>
      <c r="AC90" s="25" t="s">
        <v>412</v>
      </c>
      <c r="AD90" s="25">
        <v>0</v>
      </c>
      <c r="AE90" s="25">
        <v>0</v>
      </c>
      <c r="AF90" s="3"/>
    </row>
    <row r="91" spans="1:32" ht="15" customHeight="1" x14ac:dyDescent="0.25">
      <c r="A91" s="25" t="s">
        <v>450</v>
      </c>
      <c r="B91" s="27">
        <v>2018</v>
      </c>
      <c r="C91" s="25" t="s">
        <v>434</v>
      </c>
      <c r="D91" s="25" t="s">
        <v>435</v>
      </c>
      <c r="E91" s="26">
        <v>43144</v>
      </c>
      <c r="F91" s="27" t="s">
        <v>551</v>
      </c>
      <c r="G91" s="25" t="s">
        <v>458</v>
      </c>
      <c r="H91" s="25" t="s">
        <v>442</v>
      </c>
      <c r="I91" s="26" t="s">
        <v>443</v>
      </c>
      <c r="J91" s="25"/>
      <c r="K91" s="25">
        <v>2</v>
      </c>
      <c r="L91" s="25" t="s">
        <v>53</v>
      </c>
      <c r="M91" s="25" t="s">
        <v>444</v>
      </c>
      <c r="N91" s="25">
        <v>1</v>
      </c>
      <c r="O91" s="25" t="s">
        <v>430</v>
      </c>
      <c r="P91" s="32"/>
      <c r="Q91" s="25" t="s">
        <v>838</v>
      </c>
      <c r="R91" s="32"/>
      <c r="S91" s="25" t="s">
        <v>284</v>
      </c>
      <c r="T91" s="32"/>
      <c r="U91" s="31">
        <v>43200</v>
      </c>
      <c r="V91" s="31">
        <v>43251</v>
      </c>
      <c r="W91" s="26"/>
      <c r="X91" s="25"/>
      <c r="Y91" s="26"/>
      <c r="Z91" s="26">
        <v>43405</v>
      </c>
      <c r="AA91" s="26" t="s">
        <v>643</v>
      </c>
      <c r="AB91" s="48" t="s">
        <v>939</v>
      </c>
      <c r="AC91" s="25" t="s">
        <v>412</v>
      </c>
      <c r="AD91" s="25">
        <v>0</v>
      </c>
      <c r="AE91" s="25">
        <v>0</v>
      </c>
      <c r="AF91" s="3"/>
    </row>
    <row r="92" spans="1:32" ht="15" customHeight="1" x14ac:dyDescent="0.25">
      <c r="A92" s="25" t="s">
        <v>450</v>
      </c>
      <c r="B92" s="27">
        <v>2018</v>
      </c>
      <c r="C92" s="25" t="s">
        <v>434</v>
      </c>
      <c r="D92" s="25" t="s">
        <v>435</v>
      </c>
      <c r="E92" s="26">
        <v>43144</v>
      </c>
      <c r="F92" s="27" t="s">
        <v>551</v>
      </c>
      <c r="G92" s="25" t="s">
        <v>458</v>
      </c>
      <c r="H92" s="25" t="s">
        <v>445</v>
      </c>
      <c r="I92" s="26" t="s">
        <v>446</v>
      </c>
      <c r="J92" s="25"/>
      <c r="K92" s="25">
        <v>3</v>
      </c>
      <c r="L92" s="25" t="s">
        <v>447</v>
      </c>
      <c r="M92" s="25" t="s">
        <v>448</v>
      </c>
      <c r="N92" s="25">
        <v>1</v>
      </c>
      <c r="O92" s="25" t="s">
        <v>430</v>
      </c>
      <c r="P92" s="32"/>
      <c r="Q92" s="25" t="s">
        <v>838</v>
      </c>
      <c r="R92" s="32"/>
      <c r="S92" s="25" t="s">
        <v>284</v>
      </c>
      <c r="T92" s="32"/>
      <c r="U92" s="31">
        <v>43189</v>
      </c>
      <c r="V92" s="31">
        <v>43281</v>
      </c>
      <c r="W92" s="26"/>
      <c r="X92" s="25"/>
      <c r="Y92" s="26"/>
      <c r="Z92" s="26">
        <v>43405</v>
      </c>
      <c r="AA92" s="26" t="s">
        <v>643</v>
      </c>
      <c r="AB92" s="48" t="s">
        <v>939</v>
      </c>
      <c r="AC92" s="25" t="s">
        <v>412</v>
      </c>
      <c r="AD92" s="25">
        <v>0</v>
      </c>
      <c r="AE92" s="25">
        <v>0</v>
      </c>
      <c r="AF92" s="3"/>
    </row>
    <row r="93" spans="1:32" ht="15" customHeight="1" x14ac:dyDescent="0.25">
      <c r="A93" s="25" t="s">
        <v>473</v>
      </c>
      <c r="B93" s="27">
        <v>2018</v>
      </c>
      <c r="C93" s="25" t="s">
        <v>434</v>
      </c>
      <c r="D93" s="25" t="s">
        <v>613</v>
      </c>
      <c r="E93" s="26">
        <v>43241</v>
      </c>
      <c r="F93" s="27" t="s">
        <v>552</v>
      </c>
      <c r="G93" s="25" t="s">
        <v>474</v>
      </c>
      <c r="H93" s="25" t="s">
        <v>416</v>
      </c>
      <c r="I93" s="26" t="s">
        <v>417</v>
      </c>
      <c r="J93" s="25">
        <v>1</v>
      </c>
      <c r="K93" s="25">
        <v>1</v>
      </c>
      <c r="L93" s="25" t="s">
        <v>49</v>
      </c>
      <c r="M93" s="25" t="s">
        <v>418</v>
      </c>
      <c r="N93" s="25" t="s">
        <v>419</v>
      </c>
      <c r="O93" s="25" t="s">
        <v>430</v>
      </c>
      <c r="P93" s="32"/>
      <c r="Q93" s="25" t="s">
        <v>837</v>
      </c>
      <c r="R93" s="32"/>
      <c r="S93" s="25" t="s">
        <v>427</v>
      </c>
      <c r="T93" s="32"/>
      <c r="U93" s="31">
        <v>43282</v>
      </c>
      <c r="V93" s="31">
        <v>43448</v>
      </c>
      <c r="W93" s="26"/>
      <c r="X93" s="25"/>
      <c r="Y93" s="26"/>
      <c r="Z93" s="26">
        <v>43251</v>
      </c>
      <c r="AA93" s="26"/>
      <c r="AB93" s="48"/>
      <c r="AC93" s="25" t="s">
        <v>412</v>
      </c>
      <c r="AD93" s="25">
        <v>0</v>
      </c>
      <c r="AE93" s="25">
        <v>0</v>
      </c>
    </row>
    <row r="94" spans="1:32" ht="15" customHeight="1" x14ac:dyDescent="0.25">
      <c r="A94" s="25" t="s">
        <v>473</v>
      </c>
      <c r="B94" s="27">
        <v>2018</v>
      </c>
      <c r="C94" s="25" t="s">
        <v>434</v>
      </c>
      <c r="D94" s="25" t="s">
        <v>613</v>
      </c>
      <c r="E94" s="26">
        <v>43241</v>
      </c>
      <c r="F94" s="27" t="s">
        <v>552</v>
      </c>
      <c r="G94" s="25" t="s">
        <v>474</v>
      </c>
      <c r="H94" s="25" t="s">
        <v>420</v>
      </c>
      <c r="I94" s="26" t="s">
        <v>421</v>
      </c>
      <c r="J94" s="25"/>
      <c r="K94" s="25">
        <v>2</v>
      </c>
      <c r="L94" s="25" t="s">
        <v>49</v>
      </c>
      <c r="M94" s="25" t="s">
        <v>422</v>
      </c>
      <c r="N94" s="25">
        <v>1</v>
      </c>
      <c r="O94" s="25" t="s">
        <v>430</v>
      </c>
      <c r="P94" s="32"/>
      <c r="Q94" s="25" t="s">
        <v>837</v>
      </c>
      <c r="R94" s="32"/>
      <c r="S94" s="25" t="s">
        <v>475</v>
      </c>
      <c r="T94" s="32"/>
      <c r="U94" s="31">
        <v>43282</v>
      </c>
      <c r="V94" s="31">
        <v>43448</v>
      </c>
      <c r="W94" s="26"/>
      <c r="X94" s="25"/>
      <c r="Y94" s="26"/>
      <c r="Z94" s="26">
        <v>43251</v>
      </c>
      <c r="AA94" s="26"/>
      <c r="AB94" s="48"/>
      <c r="AC94" s="25" t="s">
        <v>412</v>
      </c>
      <c r="AD94" s="25">
        <v>0</v>
      </c>
      <c r="AE94" s="25">
        <v>0</v>
      </c>
    </row>
    <row r="95" spans="1:32" ht="15" customHeight="1" x14ac:dyDescent="0.25">
      <c r="A95" s="25" t="s">
        <v>473</v>
      </c>
      <c r="B95" s="27">
        <v>2018</v>
      </c>
      <c r="C95" s="25" t="s">
        <v>434</v>
      </c>
      <c r="D95" s="25" t="s">
        <v>613</v>
      </c>
      <c r="E95" s="26">
        <v>43241</v>
      </c>
      <c r="F95" s="27" t="s">
        <v>552</v>
      </c>
      <c r="G95" s="25" t="s">
        <v>474</v>
      </c>
      <c r="H95" s="25" t="s">
        <v>476</v>
      </c>
      <c r="I95" s="26" t="s">
        <v>425</v>
      </c>
      <c r="J95" s="25"/>
      <c r="K95" s="25">
        <v>3</v>
      </c>
      <c r="L95" s="25" t="s">
        <v>49</v>
      </c>
      <c r="M95" s="25" t="s">
        <v>401</v>
      </c>
      <c r="N95" s="25" t="s">
        <v>426</v>
      </c>
      <c r="O95" s="25" t="s">
        <v>430</v>
      </c>
      <c r="P95" s="32"/>
      <c r="Q95" s="25" t="s">
        <v>837</v>
      </c>
      <c r="R95" s="32"/>
      <c r="S95" s="25" t="s">
        <v>429</v>
      </c>
      <c r="T95" s="32"/>
      <c r="U95" s="31">
        <v>43282</v>
      </c>
      <c r="V95" s="31">
        <v>43448</v>
      </c>
      <c r="W95" s="26"/>
      <c r="X95" s="25"/>
      <c r="Y95" s="26"/>
      <c r="Z95" s="26">
        <v>43251</v>
      </c>
      <c r="AA95" s="26"/>
      <c r="AB95" s="48"/>
      <c r="AC95" s="25" t="s">
        <v>412</v>
      </c>
      <c r="AD95" s="25">
        <v>0</v>
      </c>
      <c r="AE95" s="25">
        <v>0</v>
      </c>
    </row>
    <row r="96" spans="1:32" ht="15" customHeight="1" x14ac:dyDescent="0.25">
      <c r="A96" s="25" t="s">
        <v>473</v>
      </c>
      <c r="B96" s="27">
        <v>2018</v>
      </c>
      <c r="C96" s="25" t="s">
        <v>434</v>
      </c>
      <c r="D96" s="25" t="s">
        <v>613</v>
      </c>
      <c r="E96" s="26">
        <v>43241</v>
      </c>
      <c r="F96" s="27" t="s">
        <v>552</v>
      </c>
      <c r="G96" s="25" t="s">
        <v>474</v>
      </c>
      <c r="H96" s="25" t="s">
        <v>477</v>
      </c>
      <c r="I96" s="26" t="s">
        <v>478</v>
      </c>
      <c r="J96" s="25"/>
      <c r="K96" s="25">
        <v>4</v>
      </c>
      <c r="L96" s="25" t="s">
        <v>49</v>
      </c>
      <c r="M96" s="25" t="s">
        <v>479</v>
      </c>
      <c r="N96" s="25">
        <v>1</v>
      </c>
      <c r="O96" s="25" t="s">
        <v>430</v>
      </c>
      <c r="P96" s="32"/>
      <c r="Q96" s="25" t="s">
        <v>831</v>
      </c>
      <c r="R96" s="32"/>
      <c r="S96" s="25" t="s">
        <v>480</v>
      </c>
      <c r="T96" s="32"/>
      <c r="U96" s="31">
        <v>43282</v>
      </c>
      <c r="V96" s="31">
        <v>43448</v>
      </c>
      <c r="W96" s="26"/>
      <c r="X96" s="25"/>
      <c r="Y96" s="26"/>
      <c r="Z96" s="26">
        <v>43251</v>
      </c>
      <c r="AA96" s="26"/>
      <c r="AB96" s="48"/>
      <c r="AC96" s="25" t="s">
        <v>412</v>
      </c>
      <c r="AD96" s="25">
        <v>0</v>
      </c>
      <c r="AE96" s="25">
        <v>0</v>
      </c>
    </row>
    <row r="97" spans="1:31" ht="15" customHeight="1" x14ac:dyDescent="0.25">
      <c r="A97" s="25" t="s">
        <v>473</v>
      </c>
      <c r="B97" s="27">
        <v>2018</v>
      </c>
      <c r="C97" s="25" t="s">
        <v>434</v>
      </c>
      <c r="D97" s="25" t="s">
        <v>613</v>
      </c>
      <c r="E97" s="26">
        <v>43241</v>
      </c>
      <c r="F97" s="27" t="s">
        <v>552</v>
      </c>
      <c r="G97" s="25" t="s">
        <v>474</v>
      </c>
      <c r="H97" s="25" t="s">
        <v>553</v>
      </c>
      <c r="I97" s="26" t="s">
        <v>554</v>
      </c>
      <c r="J97" s="25"/>
      <c r="K97" s="25">
        <v>5</v>
      </c>
      <c r="L97" s="25" t="s">
        <v>49</v>
      </c>
      <c r="M97" s="25" t="s">
        <v>481</v>
      </c>
      <c r="N97" s="25">
        <v>1</v>
      </c>
      <c r="O97" s="25" t="s">
        <v>430</v>
      </c>
      <c r="P97" s="32"/>
      <c r="Q97" s="25" t="s">
        <v>831</v>
      </c>
      <c r="R97" s="32"/>
      <c r="S97" s="25" t="s">
        <v>480</v>
      </c>
      <c r="T97" s="32"/>
      <c r="U97" s="31">
        <v>43282</v>
      </c>
      <c r="V97" s="31">
        <v>43448</v>
      </c>
      <c r="W97" s="26"/>
      <c r="X97" s="25"/>
      <c r="Y97" s="26"/>
      <c r="Z97" s="26">
        <v>43251</v>
      </c>
      <c r="AA97" s="26"/>
      <c r="AB97" s="48"/>
      <c r="AC97" s="25" t="s">
        <v>412</v>
      </c>
      <c r="AD97" s="25">
        <v>0</v>
      </c>
      <c r="AE97" s="25">
        <v>0</v>
      </c>
    </row>
    <row r="98" spans="1:31" ht="16.5" hidden="1" customHeight="1" x14ac:dyDescent="0.25">
      <c r="A98" s="25" t="s">
        <v>495</v>
      </c>
      <c r="B98" s="27">
        <v>2018</v>
      </c>
      <c r="C98" s="25" t="s">
        <v>30</v>
      </c>
      <c r="D98" s="25" t="s">
        <v>497</v>
      </c>
      <c r="E98" s="26">
        <v>43251</v>
      </c>
      <c r="F98" s="27" t="s">
        <v>482</v>
      </c>
      <c r="G98" s="25" t="s">
        <v>483</v>
      </c>
      <c r="H98" s="25" t="s">
        <v>486</v>
      </c>
      <c r="I98" s="28" t="s">
        <v>1566</v>
      </c>
      <c r="J98" s="25">
        <v>1</v>
      </c>
      <c r="K98" s="25">
        <v>1</v>
      </c>
      <c r="L98" s="25" t="s">
        <v>49</v>
      </c>
      <c r="M98" s="25" t="s">
        <v>491</v>
      </c>
      <c r="N98" s="25">
        <v>1</v>
      </c>
      <c r="O98" s="25" t="s">
        <v>414</v>
      </c>
      <c r="P98" s="32" t="s">
        <v>1328</v>
      </c>
      <c r="Q98" s="25" t="s">
        <v>1371</v>
      </c>
      <c r="R98" s="32" t="s">
        <v>1326</v>
      </c>
      <c r="S98" s="25" t="s">
        <v>976</v>
      </c>
      <c r="T98" s="32"/>
      <c r="U98" s="31">
        <v>43271</v>
      </c>
      <c r="V98" s="31">
        <v>43585</v>
      </c>
      <c r="W98" s="26">
        <v>43399</v>
      </c>
      <c r="X98" s="25" t="s">
        <v>931</v>
      </c>
      <c r="Y98" s="26" t="s">
        <v>1336</v>
      </c>
      <c r="Z98" s="26">
        <v>43489</v>
      </c>
      <c r="AA98" s="26" t="s">
        <v>466</v>
      </c>
      <c r="AB98" s="29" t="s">
        <v>1567</v>
      </c>
      <c r="AC98" s="25" t="s">
        <v>412</v>
      </c>
      <c r="AD98" s="25">
        <v>1</v>
      </c>
      <c r="AE98" s="25">
        <v>0</v>
      </c>
    </row>
    <row r="99" spans="1:31" s="3" customFormat="1" ht="16.5" hidden="1" customHeight="1" x14ac:dyDescent="0.25">
      <c r="A99" s="25" t="s">
        <v>495</v>
      </c>
      <c r="B99" s="27">
        <v>2018</v>
      </c>
      <c r="C99" s="25" t="s">
        <v>30</v>
      </c>
      <c r="D99" s="25" t="s">
        <v>497</v>
      </c>
      <c r="E99" s="26">
        <v>43251</v>
      </c>
      <c r="F99" s="27" t="s">
        <v>482</v>
      </c>
      <c r="G99" s="25" t="s">
        <v>483</v>
      </c>
      <c r="H99" s="25" t="s">
        <v>486</v>
      </c>
      <c r="I99" s="26" t="s">
        <v>487</v>
      </c>
      <c r="J99" s="25" t="s">
        <v>1336</v>
      </c>
      <c r="K99" s="25">
        <v>1</v>
      </c>
      <c r="L99" s="25" t="s">
        <v>49</v>
      </c>
      <c r="M99" s="25" t="s">
        <v>491</v>
      </c>
      <c r="N99" s="25">
        <v>1</v>
      </c>
      <c r="O99" s="25" t="s">
        <v>414</v>
      </c>
      <c r="P99" s="32" t="s">
        <v>1328</v>
      </c>
      <c r="Q99" s="25" t="s">
        <v>1370</v>
      </c>
      <c r="R99" s="32" t="s">
        <v>1326</v>
      </c>
      <c r="S99" s="25" t="s">
        <v>494</v>
      </c>
      <c r="T99" s="32"/>
      <c r="U99" s="31">
        <v>43271</v>
      </c>
      <c r="V99" s="31">
        <v>43373</v>
      </c>
      <c r="W99" s="26">
        <v>43399</v>
      </c>
      <c r="X99" s="25" t="s">
        <v>931</v>
      </c>
      <c r="Y99" s="26" t="s">
        <v>1336</v>
      </c>
      <c r="Z99" s="26">
        <v>43482</v>
      </c>
      <c r="AA99" s="26" t="s">
        <v>466</v>
      </c>
      <c r="AB99" s="29" t="s">
        <v>1469</v>
      </c>
      <c r="AC99" s="25" t="s">
        <v>413</v>
      </c>
      <c r="AD99" s="25">
        <v>0</v>
      </c>
      <c r="AE99" s="25">
        <v>0</v>
      </c>
    </row>
    <row r="100" spans="1:31" s="3" customFormat="1" ht="16.5" hidden="1" customHeight="1" x14ac:dyDescent="0.25">
      <c r="A100" s="25" t="s">
        <v>495</v>
      </c>
      <c r="B100" s="27">
        <v>2018</v>
      </c>
      <c r="C100" s="25" t="s">
        <v>30</v>
      </c>
      <c r="D100" s="25" t="s">
        <v>497</v>
      </c>
      <c r="E100" s="26">
        <v>43251</v>
      </c>
      <c r="F100" s="27" t="s">
        <v>482</v>
      </c>
      <c r="G100" s="25" t="s">
        <v>483</v>
      </c>
      <c r="H100" s="25" t="s">
        <v>486</v>
      </c>
      <c r="I100" s="26" t="s">
        <v>487</v>
      </c>
      <c r="J100" s="25" t="s">
        <v>1336</v>
      </c>
      <c r="K100" s="25">
        <v>1</v>
      </c>
      <c r="L100" s="25" t="s">
        <v>49</v>
      </c>
      <c r="M100" s="25" t="s">
        <v>491</v>
      </c>
      <c r="N100" s="25">
        <v>1</v>
      </c>
      <c r="O100" s="25" t="s">
        <v>414</v>
      </c>
      <c r="P100" s="32" t="s">
        <v>1328</v>
      </c>
      <c r="Q100" s="25" t="s">
        <v>1467</v>
      </c>
      <c r="R100" s="32" t="s">
        <v>1326</v>
      </c>
      <c r="S100" s="25" t="s">
        <v>1468</v>
      </c>
      <c r="T100" s="32"/>
      <c r="U100" s="31">
        <v>43271</v>
      </c>
      <c r="V100" s="31">
        <v>43585</v>
      </c>
      <c r="W100" s="26">
        <v>43399</v>
      </c>
      <c r="X100" s="25" t="s">
        <v>931</v>
      </c>
      <c r="Y100" s="26" t="s">
        <v>1336</v>
      </c>
      <c r="Z100" s="26">
        <v>43489</v>
      </c>
      <c r="AA100" s="26" t="s">
        <v>466</v>
      </c>
      <c r="AB100" s="29" t="s">
        <v>1576</v>
      </c>
      <c r="AC100" s="25" t="s">
        <v>412</v>
      </c>
      <c r="AD100" s="25">
        <v>1</v>
      </c>
      <c r="AE100" s="25">
        <v>0</v>
      </c>
    </row>
    <row r="101" spans="1:31" s="25" customFormat="1" ht="13.5" customHeight="1" x14ac:dyDescent="0.25">
      <c r="A101" s="25" t="s">
        <v>496</v>
      </c>
      <c r="B101" s="27">
        <v>2018</v>
      </c>
      <c r="C101" s="25" t="s">
        <v>30</v>
      </c>
      <c r="D101" s="25" t="s">
        <v>497</v>
      </c>
      <c r="E101" s="26">
        <v>43251</v>
      </c>
      <c r="F101" s="27" t="s">
        <v>484</v>
      </c>
      <c r="G101" s="25" t="s">
        <v>485</v>
      </c>
      <c r="H101" s="25" t="s">
        <v>488</v>
      </c>
      <c r="I101" s="26" t="s">
        <v>489</v>
      </c>
      <c r="J101" s="25">
        <v>1</v>
      </c>
      <c r="K101" s="25">
        <v>1</v>
      </c>
      <c r="L101" s="25" t="s">
        <v>49</v>
      </c>
      <c r="M101" s="25" t="s">
        <v>492</v>
      </c>
      <c r="N101" s="25" t="s">
        <v>493</v>
      </c>
      <c r="O101" s="25" t="s">
        <v>414</v>
      </c>
      <c r="P101" s="25" t="s">
        <v>1323</v>
      </c>
      <c r="Q101" s="25" t="s">
        <v>94</v>
      </c>
      <c r="R101" s="25" t="s">
        <v>1327</v>
      </c>
      <c r="S101" s="25" t="s">
        <v>1381</v>
      </c>
      <c r="U101" s="31">
        <v>43271</v>
      </c>
      <c r="V101" s="31">
        <v>43404</v>
      </c>
      <c r="W101" s="26">
        <v>43431</v>
      </c>
      <c r="X101" s="25" t="s">
        <v>977</v>
      </c>
      <c r="Y101" s="26" t="s">
        <v>1336</v>
      </c>
      <c r="Z101" s="26">
        <v>43482</v>
      </c>
      <c r="AA101" s="26" t="s">
        <v>466</v>
      </c>
      <c r="AB101" s="29" t="s">
        <v>1520</v>
      </c>
      <c r="AC101" s="25" t="s">
        <v>412</v>
      </c>
      <c r="AD101" s="25">
        <v>1</v>
      </c>
      <c r="AE101" s="25">
        <v>0</v>
      </c>
    </row>
    <row r="102" spans="1:31" s="25" customFormat="1" ht="12.75" customHeight="1" x14ac:dyDescent="0.25">
      <c r="A102" s="25" t="s">
        <v>496</v>
      </c>
      <c r="B102" s="27">
        <v>2018</v>
      </c>
      <c r="C102" s="25" t="s">
        <v>30</v>
      </c>
      <c r="D102" s="25" t="s">
        <v>497</v>
      </c>
      <c r="E102" s="26">
        <v>43251</v>
      </c>
      <c r="F102" s="27" t="s">
        <v>484</v>
      </c>
      <c r="G102" s="25" t="s">
        <v>485</v>
      </c>
      <c r="H102" s="25" t="s">
        <v>488</v>
      </c>
      <c r="I102" s="26" t="s">
        <v>489</v>
      </c>
      <c r="J102" s="25">
        <v>1</v>
      </c>
      <c r="K102" s="25">
        <v>1</v>
      </c>
      <c r="L102" s="25" t="s">
        <v>49</v>
      </c>
      <c r="M102" s="25" t="s">
        <v>492</v>
      </c>
      <c r="N102" s="25" t="s">
        <v>493</v>
      </c>
      <c r="O102" s="25" t="s">
        <v>414</v>
      </c>
      <c r="P102" s="25" t="s">
        <v>1323</v>
      </c>
      <c r="Q102" s="25" t="s">
        <v>1371</v>
      </c>
      <c r="R102" s="25" t="s">
        <v>1327</v>
      </c>
      <c r="S102" s="25" t="s">
        <v>1382</v>
      </c>
      <c r="U102" s="31">
        <v>43271</v>
      </c>
      <c r="V102" s="31">
        <v>43404</v>
      </c>
      <c r="W102" s="26">
        <v>43431</v>
      </c>
      <c r="X102" s="25" t="s">
        <v>977</v>
      </c>
      <c r="Y102" s="26" t="s">
        <v>1336</v>
      </c>
      <c r="Z102" s="26">
        <v>43482</v>
      </c>
      <c r="AA102" s="26" t="s">
        <v>466</v>
      </c>
      <c r="AB102" s="29" t="s">
        <v>1520</v>
      </c>
      <c r="AC102" s="25" t="s">
        <v>412</v>
      </c>
      <c r="AD102" s="25">
        <v>1</v>
      </c>
      <c r="AE102" s="25">
        <v>0</v>
      </c>
    </row>
    <row r="103" spans="1:31" s="25" customFormat="1" ht="13.5" customHeight="1" x14ac:dyDescent="0.25">
      <c r="A103" s="25" t="s">
        <v>496</v>
      </c>
      <c r="B103" s="27">
        <v>2018</v>
      </c>
      <c r="C103" s="25" t="s">
        <v>30</v>
      </c>
      <c r="D103" s="25" t="s">
        <v>497</v>
      </c>
      <c r="E103" s="26">
        <v>43251</v>
      </c>
      <c r="F103" s="27" t="s">
        <v>484</v>
      </c>
      <c r="G103" s="25" t="s">
        <v>485</v>
      </c>
      <c r="H103" s="25" t="s">
        <v>488</v>
      </c>
      <c r="I103" s="26" t="s">
        <v>489</v>
      </c>
      <c r="J103" s="25">
        <v>1</v>
      </c>
      <c r="K103" s="25">
        <v>1</v>
      </c>
      <c r="L103" s="25" t="s">
        <v>49</v>
      </c>
      <c r="M103" s="25" t="s">
        <v>492</v>
      </c>
      <c r="N103" s="25" t="s">
        <v>493</v>
      </c>
      <c r="O103" s="25" t="s">
        <v>414</v>
      </c>
      <c r="P103" s="25" t="s">
        <v>1323</v>
      </c>
      <c r="Q103" s="25" t="s">
        <v>37</v>
      </c>
      <c r="R103" s="25" t="s">
        <v>1327</v>
      </c>
      <c r="S103" s="25" t="s">
        <v>1383</v>
      </c>
      <c r="U103" s="31">
        <v>43271</v>
      </c>
      <c r="V103" s="31">
        <v>43404</v>
      </c>
      <c r="W103" s="26">
        <v>43431</v>
      </c>
      <c r="X103" s="25" t="s">
        <v>977</v>
      </c>
      <c r="Y103" s="26" t="s">
        <v>1336</v>
      </c>
      <c r="Z103" s="26">
        <v>43482</v>
      </c>
      <c r="AA103" s="26" t="s">
        <v>466</v>
      </c>
      <c r="AB103" s="29" t="s">
        <v>1520</v>
      </c>
      <c r="AC103" s="25" t="s">
        <v>412</v>
      </c>
      <c r="AD103" s="25">
        <v>1</v>
      </c>
      <c r="AE103" s="25">
        <v>0</v>
      </c>
    </row>
    <row r="104" spans="1:31" s="25" customFormat="1" ht="13.5" customHeight="1" x14ac:dyDescent="0.25">
      <c r="A104" s="25" t="s">
        <v>496</v>
      </c>
      <c r="B104" s="27">
        <v>2018</v>
      </c>
      <c r="C104" s="25" t="s">
        <v>30</v>
      </c>
      <c r="D104" s="25" t="s">
        <v>497</v>
      </c>
      <c r="E104" s="26">
        <v>43251</v>
      </c>
      <c r="F104" s="27" t="s">
        <v>484</v>
      </c>
      <c r="G104" s="25" t="s">
        <v>485</v>
      </c>
      <c r="H104" s="25" t="s">
        <v>488</v>
      </c>
      <c r="I104" s="26" t="s">
        <v>489</v>
      </c>
      <c r="J104" s="25">
        <v>1</v>
      </c>
      <c r="K104" s="25">
        <v>1</v>
      </c>
      <c r="L104" s="25" t="s">
        <v>49</v>
      </c>
      <c r="M104" s="25" t="s">
        <v>492</v>
      </c>
      <c r="N104" s="25" t="s">
        <v>493</v>
      </c>
      <c r="O104" s="25" t="s">
        <v>414</v>
      </c>
      <c r="P104" s="25" t="s">
        <v>1323</v>
      </c>
      <c r="Q104" s="25" t="s">
        <v>1373</v>
      </c>
      <c r="R104" s="25" t="s">
        <v>1327</v>
      </c>
      <c r="S104" s="25" t="s">
        <v>1384</v>
      </c>
      <c r="U104" s="31">
        <v>43271</v>
      </c>
      <c r="V104" s="31">
        <v>43404</v>
      </c>
      <c r="W104" s="26">
        <v>43431</v>
      </c>
      <c r="X104" s="25" t="s">
        <v>977</v>
      </c>
      <c r="Y104" s="26" t="s">
        <v>1336</v>
      </c>
      <c r="Z104" s="26">
        <v>43482</v>
      </c>
      <c r="AA104" s="26" t="s">
        <v>466</v>
      </c>
      <c r="AB104" s="29" t="s">
        <v>1520</v>
      </c>
      <c r="AC104" s="25" t="s">
        <v>412</v>
      </c>
      <c r="AD104" s="25">
        <v>1</v>
      </c>
      <c r="AE104" s="25">
        <v>0</v>
      </c>
    </row>
    <row r="105" spans="1:31" s="25" customFormat="1" ht="14.25" hidden="1" customHeight="1" x14ac:dyDescent="0.25">
      <c r="A105" s="25" t="s">
        <v>496</v>
      </c>
      <c r="B105" s="27">
        <v>2018</v>
      </c>
      <c r="C105" s="25" t="s">
        <v>30</v>
      </c>
      <c r="D105" s="25" t="s">
        <v>497</v>
      </c>
      <c r="E105" s="26">
        <v>43251</v>
      </c>
      <c r="F105" s="27" t="s">
        <v>484</v>
      </c>
      <c r="G105" s="25" t="s">
        <v>485</v>
      </c>
      <c r="H105" s="25" t="s">
        <v>488</v>
      </c>
      <c r="I105" s="26" t="s">
        <v>489</v>
      </c>
      <c r="J105" s="25">
        <v>1</v>
      </c>
      <c r="K105" s="25">
        <v>1</v>
      </c>
      <c r="L105" s="25" t="s">
        <v>49</v>
      </c>
      <c r="M105" s="25" t="s">
        <v>492</v>
      </c>
      <c r="N105" s="25" t="s">
        <v>493</v>
      </c>
      <c r="O105" s="25" t="s">
        <v>414</v>
      </c>
      <c r="P105" s="25" t="s">
        <v>1323</v>
      </c>
      <c r="Q105" s="25" t="s">
        <v>1374</v>
      </c>
      <c r="R105" s="25" t="s">
        <v>1327</v>
      </c>
      <c r="S105" s="25" t="s">
        <v>330</v>
      </c>
      <c r="U105" s="31">
        <v>43271</v>
      </c>
      <c r="V105" s="31">
        <v>43404</v>
      </c>
      <c r="W105" s="26">
        <v>43431</v>
      </c>
      <c r="X105" s="25" t="s">
        <v>977</v>
      </c>
      <c r="Y105" s="26" t="s">
        <v>1336</v>
      </c>
      <c r="Z105" s="26">
        <v>43481</v>
      </c>
      <c r="AA105" s="26" t="s">
        <v>466</v>
      </c>
      <c r="AB105" s="29" t="s">
        <v>1377</v>
      </c>
      <c r="AC105" s="25" t="s">
        <v>413</v>
      </c>
      <c r="AD105" s="25">
        <v>1</v>
      </c>
      <c r="AE105" s="25">
        <v>0</v>
      </c>
    </row>
    <row r="106" spans="1:31" s="25" customFormat="1" ht="14.25" customHeight="1" x14ac:dyDescent="0.25">
      <c r="A106" s="25" t="s">
        <v>496</v>
      </c>
      <c r="B106" s="27">
        <v>2018</v>
      </c>
      <c r="C106" s="25" t="s">
        <v>30</v>
      </c>
      <c r="D106" s="25" t="s">
        <v>497</v>
      </c>
      <c r="E106" s="26">
        <v>43251</v>
      </c>
      <c r="F106" s="27" t="s">
        <v>484</v>
      </c>
      <c r="G106" s="25" t="s">
        <v>485</v>
      </c>
      <c r="H106" s="25" t="s">
        <v>488</v>
      </c>
      <c r="I106" s="26" t="s">
        <v>490</v>
      </c>
      <c r="K106" s="25">
        <v>2</v>
      </c>
      <c r="L106" s="25" t="s">
        <v>49</v>
      </c>
      <c r="O106" s="25" t="s">
        <v>414</v>
      </c>
      <c r="P106" s="25" t="s">
        <v>1323</v>
      </c>
      <c r="Q106" s="25" t="s">
        <v>94</v>
      </c>
      <c r="R106" s="25" t="s">
        <v>1327</v>
      </c>
      <c r="S106" s="25" t="s">
        <v>1381</v>
      </c>
      <c r="U106" s="31">
        <v>43271</v>
      </c>
      <c r="V106" s="31">
        <v>43332</v>
      </c>
      <c r="W106" s="26">
        <v>43431</v>
      </c>
      <c r="X106" s="25" t="s">
        <v>978</v>
      </c>
      <c r="Y106" s="26" t="s">
        <v>1336</v>
      </c>
      <c r="Z106" s="26">
        <v>43481</v>
      </c>
      <c r="AA106" s="26" t="s">
        <v>466</v>
      </c>
      <c r="AB106" s="29" t="s">
        <v>1519</v>
      </c>
      <c r="AC106" s="25" t="s">
        <v>412</v>
      </c>
      <c r="AD106" s="25">
        <v>0</v>
      </c>
      <c r="AE106" s="25">
        <v>0</v>
      </c>
    </row>
    <row r="107" spans="1:31" s="25" customFormat="1" ht="16.5" customHeight="1" x14ac:dyDescent="0.25">
      <c r="A107" s="25" t="s">
        <v>496</v>
      </c>
      <c r="B107" s="27">
        <v>2018</v>
      </c>
      <c r="C107" s="25" t="s">
        <v>30</v>
      </c>
      <c r="D107" s="25" t="s">
        <v>497</v>
      </c>
      <c r="E107" s="26">
        <v>43251</v>
      </c>
      <c r="F107" s="27" t="s">
        <v>484</v>
      </c>
      <c r="G107" s="25" t="s">
        <v>485</v>
      </c>
      <c r="H107" s="25" t="s">
        <v>488</v>
      </c>
      <c r="I107" s="26" t="s">
        <v>490</v>
      </c>
      <c r="K107" s="25">
        <v>2</v>
      </c>
      <c r="L107" s="25" t="s">
        <v>49</v>
      </c>
      <c r="O107" s="25" t="s">
        <v>414</v>
      </c>
      <c r="P107" s="25" t="s">
        <v>1323</v>
      </c>
      <c r="Q107" s="25" t="s">
        <v>1371</v>
      </c>
      <c r="R107" s="25" t="s">
        <v>1327</v>
      </c>
      <c r="S107" s="25" t="s">
        <v>1382</v>
      </c>
      <c r="U107" s="31">
        <v>43271</v>
      </c>
      <c r="V107" s="31">
        <v>43332</v>
      </c>
      <c r="W107" s="26">
        <v>43431</v>
      </c>
      <c r="X107" s="25" t="s">
        <v>978</v>
      </c>
      <c r="Y107" s="26" t="s">
        <v>1336</v>
      </c>
      <c r="Z107" s="26">
        <v>43482</v>
      </c>
      <c r="AA107" s="26" t="s">
        <v>466</v>
      </c>
      <c r="AB107" s="29" t="s">
        <v>1519</v>
      </c>
      <c r="AC107" s="25" t="s">
        <v>412</v>
      </c>
      <c r="AD107" s="25">
        <v>0</v>
      </c>
      <c r="AE107" s="25">
        <v>0</v>
      </c>
    </row>
    <row r="108" spans="1:31" s="25" customFormat="1" ht="16.5" customHeight="1" x14ac:dyDescent="0.25">
      <c r="A108" s="25" t="s">
        <v>496</v>
      </c>
      <c r="B108" s="27">
        <v>2018</v>
      </c>
      <c r="C108" s="25" t="s">
        <v>30</v>
      </c>
      <c r="D108" s="25" t="s">
        <v>497</v>
      </c>
      <c r="E108" s="26">
        <v>43251</v>
      </c>
      <c r="F108" s="27" t="s">
        <v>484</v>
      </c>
      <c r="G108" s="25" t="s">
        <v>485</v>
      </c>
      <c r="H108" s="25" t="s">
        <v>488</v>
      </c>
      <c r="I108" s="26" t="s">
        <v>490</v>
      </c>
      <c r="K108" s="25">
        <v>2</v>
      </c>
      <c r="L108" s="25" t="s">
        <v>49</v>
      </c>
      <c r="O108" s="25" t="s">
        <v>414</v>
      </c>
      <c r="P108" s="25" t="s">
        <v>1323</v>
      </c>
      <c r="Q108" s="25" t="s">
        <v>37</v>
      </c>
      <c r="R108" s="25" t="s">
        <v>1327</v>
      </c>
      <c r="S108" s="25" t="s">
        <v>1383</v>
      </c>
      <c r="U108" s="31">
        <v>43271</v>
      </c>
      <c r="V108" s="31">
        <v>43332</v>
      </c>
      <c r="W108" s="26">
        <v>43431</v>
      </c>
      <c r="X108" s="25" t="s">
        <v>978</v>
      </c>
      <c r="Y108" s="26" t="s">
        <v>1336</v>
      </c>
      <c r="Z108" s="26">
        <v>43482</v>
      </c>
      <c r="AA108" s="26" t="s">
        <v>466</v>
      </c>
      <c r="AB108" s="29" t="s">
        <v>1518</v>
      </c>
      <c r="AC108" s="25" t="s">
        <v>412</v>
      </c>
      <c r="AD108" s="25">
        <v>0</v>
      </c>
      <c r="AE108" s="25">
        <v>0</v>
      </c>
    </row>
    <row r="109" spans="1:31" s="25" customFormat="1" ht="15" customHeight="1" x14ac:dyDescent="0.25">
      <c r="A109" s="25" t="s">
        <v>496</v>
      </c>
      <c r="B109" s="27">
        <v>2018</v>
      </c>
      <c r="C109" s="25" t="s">
        <v>30</v>
      </c>
      <c r="D109" s="25" t="s">
        <v>497</v>
      </c>
      <c r="E109" s="26">
        <v>43251</v>
      </c>
      <c r="F109" s="27" t="s">
        <v>484</v>
      </c>
      <c r="G109" s="25" t="s">
        <v>485</v>
      </c>
      <c r="H109" s="25" t="s">
        <v>488</v>
      </c>
      <c r="I109" s="26" t="s">
        <v>490</v>
      </c>
      <c r="K109" s="25">
        <v>2</v>
      </c>
      <c r="L109" s="25" t="s">
        <v>49</v>
      </c>
      <c r="O109" s="25" t="s">
        <v>414</v>
      </c>
      <c r="P109" s="25" t="s">
        <v>1323</v>
      </c>
      <c r="Q109" s="25" t="s">
        <v>1373</v>
      </c>
      <c r="R109" s="25" t="s">
        <v>1327</v>
      </c>
      <c r="S109" s="25" t="s">
        <v>1384</v>
      </c>
      <c r="U109" s="31">
        <v>43271</v>
      </c>
      <c r="V109" s="31">
        <v>43332</v>
      </c>
      <c r="W109" s="26">
        <v>43431</v>
      </c>
      <c r="X109" s="25" t="s">
        <v>978</v>
      </c>
      <c r="Y109" s="26" t="s">
        <v>1336</v>
      </c>
      <c r="Z109" s="26">
        <v>43482</v>
      </c>
      <c r="AA109" s="26" t="s">
        <v>466</v>
      </c>
      <c r="AB109" s="29" t="s">
        <v>1519</v>
      </c>
      <c r="AC109" s="25" t="s">
        <v>412</v>
      </c>
      <c r="AD109" s="25">
        <v>0</v>
      </c>
      <c r="AE109" s="25">
        <v>0</v>
      </c>
    </row>
    <row r="110" spans="1:31" s="25" customFormat="1" ht="15" hidden="1" customHeight="1" x14ac:dyDescent="0.25">
      <c r="A110" s="25" t="s">
        <v>496</v>
      </c>
      <c r="B110" s="27">
        <v>2018</v>
      </c>
      <c r="C110" s="25" t="s">
        <v>30</v>
      </c>
      <c r="D110" s="25" t="s">
        <v>497</v>
      </c>
      <c r="E110" s="26">
        <v>43251</v>
      </c>
      <c r="F110" s="27" t="s">
        <v>484</v>
      </c>
      <c r="G110" s="25" t="s">
        <v>485</v>
      </c>
      <c r="H110" s="25" t="s">
        <v>488</v>
      </c>
      <c r="I110" s="26" t="s">
        <v>490</v>
      </c>
      <c r="K110" s="25">
        <v>2</v>
      </c>
      <c r="L110" s="25" t="s">
        <v>49</v>
      </c>
      <c r="O110" s="25" t="s">
        <v>414</v>
      </c>
      <c r="P110" s="25" t="s">
        <v>1323</v>
      </c>
      <c r="Q110" s="25" t="s">
        <v>1374</v>
      </c>
      <c r="R110" s="25" t="s">
        <v>1327</v>
      </c>
      <c r="S110" s="25" t="s">
        <v>330</v>
      </c>
      <c r="U110" s="31">
        <v>43271</v>
      </c>
      <c r="V110" s="31">
        <v>43332</v>
      </c>
      <c r="W110" s="26">
        <v>43431</v>
      </c>
      <c r="X110" s="25" t="s">
        <v>978</v>
      </c>
      <c r="Y110" s="26" t="s">
        <v>1336</v>
      </c>
      <c r="Z110" s="26">
        <v>43481</v>
      </c>
      <c r="AA110" s="26" t="s">
        <v>466</v>
      </c>
      <c r="AB110" s="29" t="s">
        <v>1378</v>
      </c>
      <c r="AC110" s="25" t="s">
        <v>413</v>
      </c>
      <c r="AD110" s="25">
        <v>0</v>
      </c>
      <c r="AE110" s="25">
        <v>0</v>
      </c>
    </row>
    <row r="111" spans="1:31" ht="15" customHeight="1" x14ac:dyDescent="0.25">
      <c r="A111" s="25" t="s">
        <v>503</v>
      </c>
      <c r="B111" s="27">
        <v>2018</v>
      </c>
      <c r="C111" s="25" t="s">
        <v>833</v>
      </c>
      <c r="D111" s="25" t="s">
        <v>497</v>
      </c>
      <c r="E111" s="26">
        <v>43259</v>
      </c>
      <c r="F111" s="27" t="s">
        <v>499</v>
      </c>
      <c r="G111" s="25" t="s">
        <v>500</v>
      </c>
      <c r="H111" s="25" t="s">
        <v>501</v>
      </c>
      <c r="I111" s="26" t="s">
        <v>625</v>
      </c>
      <c r="J111" s="25"/>
      <c r="K111" s="25">
        <v>2</v>
      </c>
      <c r="L111" s="25" t="s">
        <v>157</v>
      </c>
      <c r="M111" s="25" t="s">
        <v>502</v>
      </c>
      <c r="N111" s="25" t="s">
        <v>502</v>
      </c>
      <c r="O111" s="25" t="s">
        <v>54</v>
      </c>
      <c r="P111" s="32"/>
      <c r="Q111" s="25" t="s">
        <v>54</v>
      </c>
      <c r="R111" s="32"/>
      <c r="S111" s="25" t="s">
        <v>498</v>
      </c>
      <c r="T111" s="32"/>
      <c r="U111" s="31">
        <v>43271</v>
      </c>
      <c r="V111" s="31">
        <v>43465</v>
      </c>
      <c r="W111" s="26">
        <v>43462</v>
      </c>
      <c r="X111" s="25" t="s">
        <v>1563</v>
      </c>
      <c r="Y111" s="26" t="s">
        <v>55</v>
      </c>
      <c r="Z111" s="26">
        <v>43462</v>
      </c>
      <c r="AA111" s="26" t="s">
        <v>705</v>
      </c>
      <c r="AB111" s="29" t="s">
        <v>1564</v>
      </c>
      <c r="AC111" s="25" t="s">
        <v>412</v>
      </c>
      <c r="AD111" s="25">
        <v>0</v>
      </c>
      <c r="AE111" s="25">
        <v>0</v>
      </c>
    </row>
    <row r="112" spans="1:31" ht="15" hidden="1" customHeight="1" x14ac:dyDescent="0.25">
      <c r="A112" s="25" t="s">
        <v>522</v>
      </c>
      <c r="B112" s="27">
        <v>2018</v>
      </c>
      <c r="C112" s="25" t="s">
        <v>105</v>
      </c>
      <c r="D112" s="25" t="s">
        <v>497</v>
      </c>
      <c r="E112" s="26">
        <v>43251</v>
      </c>
      <c r="F112" s="27" t="s">
        <v>555</v>
      </c>
      <c r="G112" s="25" t="s">
        <v>521</v>
      </c>
      <c r="H112" s="25" t="s">
        <v>504</v>
      </c>
      <c r="I112" s="26" t="s">
        <v>505</v>
      </c>
      <c r="J112" s="25">
        <v>1</v>
      </c>
      <c r="K112" s="25">
        <v>1</v>
      </c>
      <c r="L112" s="25" t="s">
        <v>49</v>
      </c>
      <c r="M112" s="25" t="s">
        <v>506</v>
      </c>
      <c r="N112" s="25">
        <v>1</v>
      </c>
      <c r="O112" s="25" t="s">
        <v>620</v>
      </c>
      <c r="P112" s="32" t="s">
        <v>1330</v>
      </c>
      <c r="Q112" s="25" t="s">
        <v>841</v>
      </c>
      <c r="R112" s="32" t="s">
        <v>1329</v>
      </c>
      <c r="S112" s="25" t="s">
        <v>507</v>
      </c>
      <c r="T112" s="32"/>
      <c r="U112" s="31">
        <v>43286</v>
      </c>
      <c r="V112" s="31">
        <v>43464</v>
      </c>
      <c r="W112" s="26">
        <v>43396</v>
      </c>
      <c r="X112" s="25" t="s">
        <v>929</v>
      </c>
      <c r="Y112" s="26" t="s">
        <v>1336</v>
      </c>
      <c r="Z112" s="26">
        <v>43481</v>
      </c>
      <c r="AA112" s="26" t="s">
        <v>466</v>
      </c>
      <c r="AB112" s="29" t="s">
        <v>1386</v>
      </c>
      <c r="AC112" s="25" t="s">
        <v>413</v>
      </c>
      <c r="AD112" s="25">
        <v>1</v>
      </c>
      <c r="AE112" s="25">
        <v>0</v>
      </c>
    </row>
    <row r="113" spans="1:31" ht="15" hidden="1" customHeight="1" x14ac:dyDescent="0.25">
      <c r="A113" s="25" t="s">
        <v>523</v>
      </c>
      <c r="B113" s="27">
        <v>2018</v>
      </c>
      <c r="C113" s="25" t="s">
        <v>105</v>
      </c>
      <c r="D113" s="25" t="s">
        <v>497</v>
      </c>
      <c r="E113" s="26">
        <v>43251</v>
      </c>
      <c r="F113" s="27" t="s">
        <v>528</v>
      </c>
      <c r="G113" s="25" t="s">
        <v>521</v>
      </c>
      <c r="H113" s="25" t="s">
        <v>504</v>
      </c>
      <c r="I113" s="26" t="s">
        <v>505</v>
      </c>
      <c r="J113" s="25">
        <v>1</v>
      </c>
      <c r="K113" s="25"/>
      <c r="L113" s="25" t="s">
        <v>49</v>
      </c>
      <c r="M113" s="25" t="s">
        <v>506</v>
      </c>
      <c r="N113" s="25">
        <v>1</v>
      </c>
      <c r="O113" s="25" t="s">
        <v>620</v>
      </c>
      <c r="P113" s="32" t="s">
        <v>1330</v>
      </c>
      <c r="Q113" s="25" t="s">
        <v>841</v>
      </c>
      <c r="R113" s="32" t="s">
        <v>1329</v>
      </c>
      <c r="S113" s="25" t="s">
        <v>507</v>
      </c>
      <c r="T113" s="32"/>
      <c r="U113" s="31">
        <v>43286</v>
      </c>
      <c r="V113" s="31">
        <v>43464</v>
      </c>
      <c r="W113" s="26">
        <v>43396</v>
      </c>
      <c r="X113" s="25" t="s">
        <v>929</v>
      </c>
      <c r="Y113" s="26" t="s">
        <v>1336</v>
      </c>
      <c r="Z113" s="26">
        <v>43481</v>
      </c>
      <c r="AA113" s="26" t="s">
        <v>466</v>
      </c>
      <c r="AB113" s="29" t="s">
        <v>1387</v>
      </c>
      <c r="AC113" s="25" t="s">
        <v>413</v>
      </c>
      <c r="AD113" s="25">
        <v>1</v>
      </c>
      <c r="AE113" s="25">
        <v>0</v>
      </c>
    </row>
    <row r="114" spans="1:31" ht="15" hidden="1" customHeight="1" x14ac:dyDescent="0.25">
      <c r="A114" s="25" t="s">
        <v>524</v>
      </c>
      <c r="B114" s="27">
        <v>2018</v>
      </c>
      <c r="C114" s="25" t="s">
        <v>105</v>
      </c>
      <c r="D114" s="25" t="s">
        <v>497</v>
      </c>
      <c r="E114" s="26">
        <v>43251</v>
      </c>
      <c r="F114" s="27" t="s">
        <v>529</v>
      </c>
      <c r="G114" s="25" t="s">
        <v>521</v>
      </c>
      <c r="H114" s="25" t="s">
        <v>504</v>
      </c>
      <c r="I114" s="26" t="s">
        <v>505</v>
      </c>
      <c r="J114" s="25">
        <v>1</v>
      </c>
      <c r="K114" s="25"/>
      <c r="L114" s="25" t="s">
        <v>49</v>
      </c>
      <c r="M114" s="25" t="s">
        <v>506</v>
      </c>
      <c r="N114" s="25">
        <v>1</v>
      </c>
      <c r="O114" s="25" t="s">
        <v>620</v>
      </c>
      <c r="P114" s="32" t="s">
        <v>1330</v>
      </c>
      <c r="Q114" s="25" t="s">
        <v>841</v>
      </c>
      <c r="R114" s="32" t="s">
        <v>1329</v>
      </c>
      <c r="S114" s="25" t="s">
        <v>507</v>
      </c>
      <c r="T114" s="32"/>
      <c r="U114" s="31">
        <v>43286</v>
      </c>
      <c r="V114" s="31">
        <v>43464</v>
      </c>
      <c r="W114" s="26">
        <v>43396</v>
      </c>
      <c r="X114" s="25" t="s">
        <v>929</v>
      </c>
      <c r="Y114" s="26" t="s">
        <v>1336</v>
      </c>
      <c r="Z114" s="26">
        <v>43481</v>
      </c>
      <c r="AA114" s="26" t="s">
        <v>466</v>
      </c>
      <c r="AB114" s="29" t="s">
        <v>1388</v>
      </c>
      <c r="AC114" s="25" t="s">
        <v>413</v>
      </c>
      <c r="AD114" s="25">
        <v>1</v>
      </c>
      <c r="AE114" s="25">
        <v>0</v>
      </c>
    </row>
    <row r="115" spans="1:31" ht="15" hidden="1" customHeight="1" x14ac:dyDescent="0.25">
      <c r="A115" s="25" t="s">
        <v>525</v>
      </c>
      <c r="B115" s="27">
        <v>2018</v>
      </c>
      <c r="C115" s="25" t="s">
        <v>105</v>
      </c>
      <c r="D115" s="25" t="s">
        <v>497</v>
      </c>
      <c r="E115" s="26">
        <v>43251</v>
      </c>
      <c r="F115" s="27" t="s">
        <v>556</v>
      </c>
      <c r="G115" s="25" t="s">
        <v>519</v>
      </c>
      <c r="H115" s="25" t="s">
        <v>508</v>
      </c>
      <c r="I115" s="26" t="s">
        <v>509</v>
      </c>
      <c r="J115" s="25">
        <v>1</v>
      </c>
      <c r="K115" s="25">
        <v>1</v>
      </c>
      <c r="L115" s="25" t="s">
        <v>49</v>
      </c>
      <c r="M115" s="25" t="s">
        <v>510</v>
      </c>
      <c r="N115" s="25">
        <v>1</v>
      </c>
      <c r="O115" s="25" t="s">
        <v>620</v>
      </c>
      <c r="P115" s="32" t="s">
        <v>1330</v>
      </c>
      <c r="Q115" s="25" t="s">
        <v>841</v>
      </c>
      <c r="R115" s="32" t="s">
        <v>1329</v>
      </c>
      <c r="S115" s="25" t="s">
        <v>507</v>
      </c>
      <c r="T115" s="32"/>
      <c r="U115" s="31">
        <v>43286</v>
      </c>
      <c r="V115" s="31">
        <v>43464</v>
      </c>
      <c r="W115" s="26">
        <v>43396</v>
      </c>
      <c r="X115" s="25" t="s">
        <v>929</v>
      </c>
      <c r="Y115" s="26" t="s">
        <v>1336</v>
      </c>
      <c r="Z115" s="26">
        <v>43481</v>
      </c>
      <c r="AA115" s="26" t="s">
        <v>466</v>
      </c>
      <c r="AB115" s="29" t="s">
        <v>1389</v>
      </c>
      <c r="AC115" s="25" t="s">
        <v>413</v>
      </c>
      <c r="AD115" s="25">
        <v>1</v>
      </c>
      <c r="AE115" s="25">
        <v>0</v>
      </c>
    </row>
    <row r="116" spans="1:31" ht="15" hidden="1" customHeight="1" x14ac:dyDescent="0.25">
      <c r="A116" s="25" t="s">
        <v>526</v>
      </c>
      <c r="B116" s="27">
        <v>2018</v>
      </c>
      <c r="C116" s="25" t="s">
        <v>105</v>
      </c>
      <c r="D116" s="25" t="s">
        <v>497</v>
      </c>
      <c r="E116" s="26">
        <v>43251</v>
      </c>
      <c r="F116" s="27" t="s">
        <v>557</v>
      </c>
      <c r="G116" s="25" t="s">
        <v>512</v>
      </c>
      <c r="H116" s="25" t="s">
        <v>513</v>
      </c>
      <c r="I116" s="26" t="s">
        <v>514</v>
      </c>
      <c r="J116" s="25">
        <v>1</v>
      </c>
      <c r="K116" s="25">
        <v>1</v>
      </c>
      <c r="L116" s="25" t="s">
        <v>49</v>
      </c>
      <c r="M116" s="25" t="s">
        <v>515</v>
      </c>
      <c r="N116" s="25">
        <v>1</v>
      </c>
      <c r="O116" s="25" t="s">
        <v>620</v>
      </c>
      <c r="P116" s="32" t="s">
        <v>1330</v>
      </c>
      <c r="Q116" s="25" t="s">
        <v>841</v>
      </c>
      <c r="R116" s="32" t="s">
        <v>1329</v>
      </c>
      <c r="S116" s="25" t="s">
        <v>507</v>
      </c>
      <c r="T116" s="32"/>
      <c r="U116" s="31">
        <v>43286</v>
      </c>
      <c r="V116" s="31">
        <v>43464</v>
      </c>
      <c r="W116" s="26">
        <v>43396</v>
      </c>
      <c r="X116" s="25" t="s">
        <v>929</v>
      </c>
      <c r="Y116" s="26" t="s">
        <v>1336</v>
      </c>
      <c r="Z116" s="26">
        <v>43481</v>
      </c>
      <c r="AA116" s="26" t="s">
        <v>466</v>
      </c>
      <c r="AB116" s="29" t="s">
        <v>1390</v>
      </c>
      <c r="AC116" s="25" t="s">
        <v>413</v>
      </c>
      <c r="AD116" s="25">
        <v>1</v>
      </c>
      <c r="AE116" s="25">
        <v>0</v>
      </c>
    </row>
    <row r="117" spans="1:31" ht="15" hidden="1" customHeight="1" x14ac:dyDescent="0.25">
      <c r="A117" s="25" t="s">
        <v>527</v>
      </c>
      <c r="B117" s="27">
        <v>2018</v>
      </c>
      <c r="C117" s="25" t="s">
        <v>105</v>
      </c>
      <c r="D117" s="25" t="s">
        <v>497</v>
      </c>
      <c r="E117" s="26">
        <v>43251</v>
      </c>
      <c r="F117" s="27" t="s">
        <v>558</v>
      </c>
      <c r="G117" s="25" t="s">
        <v>520</v>
      </c>
      <c r="H117" s="25" t="s">
        <v>516</v>
      </c>
      <c r="I117" s="26" t="s">
        <v>517</v>
      </c>
      <c r="J117" s="25">
        <v>1</v>
      </c>
      <c r="K117" s="25">
        <v>1</v>
      </c>
      <c r="L117" s="25" t="s">
        <v>49</v>
      </c>
      <c r="M117" s="25" t="s">
        <v>518</v>
      </c>
      <c r="N117" s="25">
        <v>1</v>
      </c>
      <c r="O117" s="25" t="s">
        <v>414</v>
      </c>
      <c r="P117" s="32" t="s">
        <v>1332</v>
      </c>
      <c r="Q117" s="25" t="s">
        <v>94</v>
      </c>
      <c r="R117" s="32" t="s">
        <v>1331</v>
      </c>
      <c r="S117" s="25" t="s">
        <v>511</v>
      </c>
      <c r="T117" s="32"/>
      <c r="U117" s="31">
        <v>43286</v>
      </c>
      <c r="V117" s="31">
        <v>43465</v>
      </c>
      <c r="W117" s="26"/>
      <c r="X117" s="25"/>
      <c r="Y117" s="26"/>
      <c r="Z117" s="26">
        <v>43481</v>
      </c>
      <c r="AA117" s="26" t="s">
        <v>466</v>
      </c>
      <c r="AB117" s="29" t="s">
        <v>1391</v>
      </c>
      <c r="AC117" s="25" t="s">
        <v>413</v>
      </c>
      <c r="AD117" s="25">
        <v>1</v>
      </c>
      <c r="AE117" s="25">
        <v>0</v>
      </c>
    </row>
    <row r="118" spans="1:31" ht="15" hidden="1" customHeight="1" x14ac:dyDescent="0.25">
      <c r="A118" s="25" t="s">
        <v>567</v>
      </c>
      <c r="B118" s="27">
        <v>2018</v>
      </c>
      <c r="C118" s="25" t="s">
        <v>87</v>
      </c>
      <c r="D118" s="25" t="s">
        <v>497</v>
      </c>
      <c r="E118" s="26">
        <v>43252</v>
      </c>
      <c r="F118" s="27" t="s">
        <v>560</v>
      </c>
      <c r="G118" s="25" t="s">
        <v>561</v>
      </c>
      <c r="H118" s="25" t="s">
        <v>563</v>
      </c>
      <c r="I118" s="26" t="s">
        <v>564</v>
      </c>
      <c r="J118" s="25"/>
      <c r="K118" s="25">
        <v>2</v>
      </c>
      <c r="L118" s="25" t="s">
        <v>49</v>
      </c>
      <c r="M118" s="25" t="s">
        <v>565</v>
      </c>
      <c r="N118" s="25" t="s">
        <v>565</v>
      </c>
      <c r="O118" s="25" t="s">
        <v>414</v>
      </c>
      <c r="P118" s="32" t="s">
        <v>1312</v>
      </c>
      <c r="Q118" s="25" t="s">
        <v>722</v>
      </c>
      <c r="R118" s="32" t="s">
        <v>1315</v>
      </c>
      <c r="S118" s="25" t="s">
        <v>566</v>
      </c>
      <c r="T118" s="32"/>
      <c r="U118" s="31">
        <v>43282</v>
      </c>
      <c r="V118" s="31">
        <v>43465</v>
      </c>
      <c r="W118" s="26"/>
      <c r="X118" s="25"/>
      <c r="Y118" s="26"/>
      <c r="Z118" s="26">
        <v>43481</v>
      </c>
      <c r="AA118" s="26" t="s">
        <v>466</v>
      </c>
      <c r="AB118" s="29" t="s">
        <v>1495</v>
      </c>
      <c r="AC118" s="25" t="s">
        <v>413</v>
      </c>
      <c r="AD118" s="25">
        <v>0</v>
      </c>
      <c r="AE118" s="25">
        <v>0</v>
      </c>
    </row>
    <row r="119" spans="1:31" ht="15" customHeight="1" x14ac:dyDescent="0.25">
      <c r="A119" s="25" t="s">
        <v>568</v>
      </c>
      <c r="B119" s="27">
        <v>2018</v>
      </c>
      <c r="C119" s="25" t="s">
        <v>834</v>
      </c>
      <c r="D119" s="25" t="s">
        <v>497</v>
      </c>
      <c r="E119" s="26">
        <v>43250</v>
      </c>
      <c r="F119" s="27" t="s">
        <v>609</v>
      </c>
      <c r="G119" s="25" t="s">
        <v>596</v>
      </c>
      <c r="H119" s="25" t="s">
        <v>598</v>
      </c>
      <c r="I119" s="26" t="s">
        <v>599</v>
      </c>
      <c r="J119" s="25">
        <v>1</v>
      </c>
      <c r="K119" s="25">
        <v>1</v>
      </c>
      <c r="L119" s="25" t="s">
        <v>447</v>
      </c>
      <c r="M119" s="25" t="s">
        <v>602</v>
      </c>
      <c r="N119" s="25" t="s">
        <v>603</v>
      </c>
      <c r="O119" s="25" t="s">
        <v>619</v>
      </c>
      <c r="P119" s="32" t="s">
        <v>1317</v>
      </c>
      <c r="Q119" s="25" t="s">
        <v>842</v>
      </c>
      <c r="R119" s="32" t="s">
        <v>1316</v>
      </c>
      <c r="S119" s="25" t="s">
        <v>606</v>
      </c>
      <c r="T119" s="32"/>
      <c r="U119" s="31">
        <v>43304</v>
      </c>
      <c r="V119" s="31">
        <v>43449</v>
      </c>
      <c r="W119" s="26"/>
      <c r="X119" s="25"/>
      <c r="Y119" s="26"/>
      <c r="Z119" s="26">
        <v>43482</v>
      </c>
      <c r="AA119" s="26" t="s">
        <v>466</v>
      </c>
      <c r="AB119" s="48" t="s">
        <v>1516</v>
      </c>
      <c r="AC119" s="25" t="s">
        <v>412</v>
      </c>
      <c r="AD119" s="25">
        <v>0</v>
      </c>
      <c r="AE119" s="25">
        <v>0</v>
      </c>
    </row>
    <row r="120" spans="1:31" ht="15" customHeight="1" x14ac:dyDescent="0.25">
      <c r="A120" s="25" t="s">
        <v>575</v>
      </c>
      <c r="B120" s="27">
        <v>2018</v>
      </c>
      <c r="C120" s="25" t="s">
        <v>834</v>
      </c>
      <c r="D120" s="25" t="s">
        <v>497</v>
      </c>
      <c r="E120" s="26">
        <v>43250</v>
      </c>
      <c r="F120" s="27" t="s">
        <v>610</v>
      </c>
      <c r="G120" s="25" t="s">
        <v>597</v>
      </c>
      <c r="H120" s="25" t="s">
        <v>600</v>
      </c>
      <c r="I120" s="26" t="s">
        <v>601</v>
      </c>
      <c r="J120" s="25">
        <v>1</v>
      </c>
      <c r="K120" s="25">
        <v>1</v>
      </c>
      <c r="L120" s="25" t="s">
        <v>447</v>
      </c>
      <c r="M120" s="25" t="s">
        <v>604</v>
      </c>
      <c r="N120" s="25" t="s">
        <v>605</v>
      </c>
      <c r="O120" s="25" t="s">
        <v>430</v>
      </c>
      <c r="P120" s="32"/>
      <c r="Q120" s="25" t="s">
        <v>89</v>
      </c>
      <c r="R120" s="32"/>
      <c r="S120" s="25" t="s">
        <v>607</v>
      </c>
      <c r="T120" s="32"/>
      <c r="U120" s="31">
        <v>43304</v>
      </c>
      <c r="V120" s="31">
        <v>43464</v>
      </c>
      <c r="W120" s="26"/>
      <c r="X120" s="25"/>
      <c r="Y120" s="26"/>
      <c r="Z120" s="26"/>
      <c r="AA120" s="26"/>
      <c r="AB120" s="48"/>
      <c r="AC120" s="25" t="s">
        <v>412</v>
      </c>
      <c r="AD120" s="25">
        <v>0</v>
      </c>
      <c r="AE120" s="25">
        <v>0</v>
      </c>
    </row>
    <row r="121" spans="1:31" ht="15" customHeight="1" x14ac:dyDescent="0.25">
      <c r="A121" s="25" t="s">
        <v>576</v>
      </c>
      <c r="B121" s="27">
        <v>2018</v>
      </c>
      <c r="C121" s="25" t="s">
        <v>569</v>
      </c>
      <c r="D121" s="25" t="s">
        <v>497</v>
      </c>
      <c r="E121" s="26">
        <v>43263</v>
      </c>
      <c r="F121" s="27" t="s">
        <v>623</v>
      </c>
      <c r="G121" s="25" t="s">
        <v>570</v>
      </c>
      <c r="H121" s="25" t="s">
        <v>571</v>
      </c>
      <c r="I121" s="26" t="s">
        <v>572</v>
      </c>
      <c r="J121" s="25">
        <v>1</v>
      </c>
      <c r="K121" s="25">
        <v>1</v>
      </c>
      <c r="L121" s="25" t="s">
        <v>49</v>
      </c>
      <c r="M121" s="25" t="s">
        <v>573</v>
      </c>
      <c r="N121" s="25">
        <v>1</v>
      </c>
      <c r="O121" s="25" t="s">
        <v>430</v>
      </c>
      <c r="P121" s="32"/>
      <c r="Q121" s="25" t="s">
        <v>831</v>
      </c>
      <c r="R121" s="32"/>
      <c r="S121" s="25" t="s">
        <v>574</v>
      </c>
      <c r="T121" s="32"/>
      <c r="U121" s="31">
        <v>43304</v>
      </c>
      <c r="V121" s="31">
        <v>43343</v>
      </c>
      <c r="W121" s="26"/>
      <c r="X121" s="25"/>
      <c r="Y121" s="26"/>
      <c r="Z121" s="26">
        <v>43405</v>
      </c>
      <c r="AA121" s="26" t="s">
        <v>643</v>
      </c>
      <c r="AB121" s="48" t="s">
        <v>941</v>
      </c>
      <c r="AC121" s="25" t="s">
        <v>412</v>
      </c>
      <c r="AD121" s="25">
        <v>0</v>
      </c>
      <c r="AE121" s="25">
        <v>0</v>
      </c>
    </row>
    <row r="122" spans="1:31" ht="15" customHeight="1" x14ac:dyDescent="0.25">
      <c r="A122" s="25" t="s">
        <v>593</v>
      </c>
      <c r="B122" s="27">
        <v>2018</v>
      </c>
      <c r="C122" s="25" t="s">
        <v>106</v>
      </c>
      <c r="D122" s="25" t="s">
        <v>497</v>
      </c>
      <c r="E122" s="26">
        <v>43259</v>
      </c>
      <c r="F122" s="27" t="s">
        <v>577</v>
      </c>
      <c r="G122" s="25" t="s">
        <v>578</v>
      </c>
      <c r="H122" s="25" t="s">
        <v>579</v>
      </c>
      <c r="I122" s="26" t="s">
        <v>580</v>
      </c>
      <c r="J122" s="25">
        <v>1</v>
      </c>
      <c r="K122" s="25">
        <v>1</v>
      </c>
      <c r="L122" s="25" t="s">
        <v>49</v>
      </c>
      <c r="M122" s="25" t="s">
        <v>581</v>
      </c>
      <c r="N122" s="25">
        <v>1</v>
      </c>
      <c r="O122" s="25" t="s">
        <v>464</v>
      </c>
      <c r="P122" s="32"/>
      <c r="Q122" s="25" t="s">
        <v>830</v>
      </c>
      <c r="R122" s="32"/>
      <c r="S122" s="25" t="s">
        <v>583</v>
      </c>
      <c r="T122" s="32"/>
      <c r="U122" s="31">
        <v>43296</v>
      </c>
      <c r="V122" s="31">
        <v>43434</v>
      </c>
      <c r="W122" s="26"/>
      <c r="X122" s="25"/>
      <c r="Y122" s="26"/>
      <c r="Z122" s="26">
        <v>43465</v>
      </c>
      <c r="AA122" s="26" t="s">
        <v>469</v>
      </c>
      <c r="AB122" s="48" t="s">
        <v>1534</v>
      </c>
      <c r="AC122" s="25" t="s">
        <v>412</v>
      </c>
      <c r="AD122" s="25">
        <v>2</v>
      </c>
      <c r="AE122" s="25">
        <v>1</v>
      </c>
    </row>
    <row r="123" spans="1:31" ht="15" customHeight="1" x14ac:dyDescent="0.25">
      <c r="A123" s="25" t="s">
        <v>594</v>
      </c>
      <c r="B123" s="27">
        <v>2018</v>
      </c>
      <c r="C123" s="25" t="s">
        <v>106</v>
      </c>
      <c r="D123" s="25" t="s">
        <v>497</v>
      </c>
      <c r="E123" s="26">
        <v>43259</v>
      </c>
      <c r="F123" s="27" t="s">
        <v>584</v>
      </c>
      <c r="G123" s="25" t="s">
        <v>451</v>
      </c>
      <c r="H123" s="25" t="s">
        <v>585</v>
      </c>
      <c r="I123" s="26" t="s">
        <v>586</v>
      </c>
      <c r="J123" s="25">
        <v>1</v>
      </c>
      <c r="K123" s="25">
        <v>1</v>
      </c>
      <c r="L123" s="25" t="s">
        <v>49</v>
      </c>
      <c r="M123" s="25" t="s">
        <v>587</v>
      </c>
      <c r="N123" s="25">
        <v>1</v>
      </c>
      <c r="O123" s="25" t="s">
        <v>464</v>
      </c>
      <c r="P123" s="32"/>
      <c r="Q123" s="25" t="s">
        <v>830</v>
      </c>
      <c r="R123" s="32"/>
      <c r="S123" s="25" t="s">
        <v>582</v>
      </c>
      <c r="T123" s="32"/>
      <c r="U123" s="31">
        <v>43296</v>
      </c>
      <c r="V123" s="31">
        <v>43464</v>
      </c>
      <c r="W123" s="26"/>
      <c r="X123" s="25"/>
      <c r="Y123" s="26"/>
      <c r="Z123" s="26">
        <v>43465</v>
      </c>
      <c r="AA123" s="26" t="s">
        <v>469</v>
      </c>
      <c r="AB123" s="48" t="s">
        <v>1535</v>
      </c>
      <c r="AC123" s="25" t="s">
        <v>412</v>
      </c>
      <c r="AD123" s="25">
        <v>2</v>
      </c>
      <c r="AE123" s="25">
        <v>1</v>
      </c>
    </row>
    <row r="124" spans="1:31" ht="15" customHeight="1" x14ac:dyDescent="0.25">
      <c r="A124" s="25" t="s">
        <v>595</v>
      </c>
      <c r="B124" s="27">
        <v>2018</v>
      </c>
      <c r="C124" s="25" t="s">
        <v>106</v>
      </c>
      <c r="D124" s="25" t="s">
        <v>497</v>
      </c>
      <c r="E124" s="26">
        <v>43259</v>
      </c>
      <c r="F124" s="27" t="s">
        <v>590</v>
      </c>
      <c r="G124" s="25" t="s">
        <v>458</v>
      </c>
      <c r="H124" s="25" t="s">
        <v>588</v>
      </c>
      <c r="I124" s="26" t="s">
        <v>591</v>
      </c>
      <c r="J124" s="25">
        <v>1</v>
      </c>
      <c r="K124" s="25">
        <v>1</v>
      </c>
      <c r="L124" s="25" t="s">
        <v>49</v>
      </c>
      <c r="M124" s="25" t="s">
        <v>592</v>
      </c>
      <c r="N124" s="25">
        <v>1</v>
      </c>
      <c r="O124" s="25" t="s">
        <v>464</v>
      </c>
      <c r="P124" s="32"/>
      <c r="Q124" s="25" t="s">
        <v>830</v>
      </c>
      <c r="R124" s="32"/>
      <c r="S124" s="25" t="s">
        <v>582</v>
      </c>
      <c r="T124" s="32"/>
      <c r="U124" s="31">
        <v>43296</v>
      </c>
      <c r="V124" s="31">
        <v>43464</v>
      </c>
      <c r="W124" s="26"/>
      <c r="X124" s="25"/>
      <c r="Y124" s="26"/>
      <c r="Z124" s="26">
        <v>43465</v>
      </c>
      <c r="AA124" s="26" t="s">
        <v>469</v>
      </c>
      <c r="AB124" s="48" t="s">
        <v>1536</v>
      </c>
      <c r="AC124" s="25" t="s">
        <v>412</v>
      </c>
      <c r="AD124" s="25">
        <v>2</v>
      </c>
      <c r="AE124" s="25">
        <v>1</v>
      </c>
    </row>
    <row r="125" spans="1:31" ht="15" customHeight="1" x14ac:dyDescent="0.25">
      <c r="A125" s="25" t="s">
        <v>608</v>
      </c>
      <c r="B125" s="27">
        <v>2018</v>
      </c>
      <c r="C125" s="25" t="s">
        <v>614</v>
      </c>
      <c r="D125" s="25" t="s">
        <v>497</v>
      </c>
      <c r="E125" s="26">
        <v>43263</v>
      </c>
      <c r="F125" s="27" t="s">
        <v>952</v>
      </c>
      <c r="G125" s="25" t="s">
        <v>597</v>
      </c>
      <c r="H125" s="25" t="s">
        <v>615</v>
      </c>
      <c r="I125" s="26" t="s">
        <v>616</v>
      </c>
      <c r="J125" s="25">
        <v>1</v>
      </c>
      <c r="K125" s="25">
        <v>1</v>
      </c>
      <c r="L125" s="25" t="s">
        <v>157</v>
      </c>
      <c r="M125" s="25" t="s">
        <v>617</v>
      </c>
      <c r="N125" s="25" t="s">
        <v>605</v>
      </c>
      <c r="O125" s="25" t="s">
        <v>430</v>
      </c>
      <c r="P125" s="32"/>
      <c r="Q125" s="25" t="s">
        <v>89</v>
      </c>
      <c r="R125" s="32"/>
      <c r="S125" s="25" t="s">
        <v>284</v>
      </c>
      <c r="T125" s="32"/>
      <c r="U125" s="31">
        <v>43304</v>
      </c>
      <c r="V125" s="31">
        <v>43465</v>
      </c>
      <c r="W125" s="26"/>
      <c r="X125" s="25"/>
      <c r="Y125" s="26"/>
      <c r="Z125" s="26">
        <v>43452</v>
      </c>
      <c r="AA125" s="26" t="s">
        <v>1542</v>
      </c>
      <c r="AB125" s="48" t="s">
        <v>1543</v>
      </c>
      <c r="AC125" s="25" t="s">
        <v>412</v>
      </c>
      <c r="AD125" s="25">
        <v>0</v>
      </c>
      <c r="AE125" s="25">
        <v>0</v>
      </c>
    </row>
    <row r="126" spans="1:31" ht="15" customHeight="1" x14ac:dyDescent="0.25">
      <c r="A126" s="25" t="s">
        <v>608</v>
      </c>
      <c r="B126" s="27">
        <v>2018</v>
      </c>
      <c r="C126" s="25" t="s">
        <v>614</v>
      </c>
      <c r="D126" s="25" t="s">
        <v>497</v>
      </c>
      <c r="E126" s="26">
        <v>43263</v>
      </c>
      <c r="F126" s="27" t="s">
        <v>952</v>
      </c>
      <c r="G126" s="25" t="s">
        <v>597</v>
      </c>
      <c r="H126" s="25" t="s">
        <v>615</v>
      </c>
      <c r="I126" s="26" t="s">
        <v>624</v>
      </c>
      <c r="J126" s="25"/>
      <c r="K126" s="25">
        <v>3</v>
      </c>
      <c r="L126" s="25" t="s">
        <v>49</v>
      </c>
      <c r="M126" s="25" t="s">
        <v>618</v>
      </c>
      <c r="N126" s="25" t="s">
        <v>156</v>
      </c>
      <c r="O126" s="25" t="s">
        <v>430</v>
      </c>
      <c r="P126" s="32"/>
      <c r="Q126" s="25" t="s">
        <v>89</v>
      </c>
      <c r="R126" s="32"/>
      <c r="S126" s="25" t="s">
        <v>284</v>
      </c>
      <c r="T126" s="32"/>
      <c r="U126" s="31">
        <v>43304</v>
      </c>
      <c r="V126" s="31">
        <v>43434</v>
      </c>
      <c r="W126" s="26"/>
      <c r="X126" s="25"/>
      <c r="Y126" s="26"/>
      <c r="Z126" s="26">
        <v>43405</v>
      </c>
      <c r="AA126" s="26" t="s">
        <v>651</v>
      </c>
      <c r="AB126" s="48" t="s">
        <v>951</v>
      </c>
      <c r="AC126" s="25" t="s">
        <v>412</v>
      </c>
      <c r="AD126" s="25">
        <v>1</v>
      </c>
      <c r="AE126" s="25">
        <v>0</v>
      </c>
    </row>
    <row r="127" spans="1:31" ht="15" customHeight="1" x14ac:dyDescent="0.25">
      <c r="A127" s="25" t="s">
        <v>636</v>
      </c>
      <c r="B127" s="27">
        <v>2018</v>
      </c>
      <c r="C127" s="25" t="s">
        <v>832</v>
      </c>
      <c r="D127" s="25" t="s">
        <v>641</v>
      </c>
      <c r="E127" s="26">
        <v>43276</v>
      </c>
      <c r="F127" s="27" t="s">
        <v>626</v>
      </c>
      <c r="G127" s="25" t="s">
        <v>640</v>
      </c>
      <c r="H127" s="25" t="s">
        <v>639</v>
      </c>
      <c r="I127" s="26" t="s">
        <v>629</v>
      </c>
      <c r="J127" s="25">
        <v>1</v>
      </c>
      <c r="K127" s="25">
        <v>1</v>
      </c>
      <c r="L127" s="25" t="s">
        <v>447</v>
      </c>
      <c r="M127" s="25" t="s">
        <v>633</v>
      </c>
      <c r="N127" s="25">
        <v>1</v>
      </c>
      <c r="O127" s="25" t="s">
        <v>430</v>
      </c>
      <c r="P127" s="32"/>
      <c r="Q127" s="25" t="s">
        <v>839</v>
      </c>
      <c r="R127" s="32"/>
      <c r="S127" s="25" t="s">
        <v>634</v>
      </c>
      <c r="T127" s="32"/>
      <c r="U127" s="31">
        <v>43282</v>
      </c>
      <c r="V127" s="31">
        <v>43464</v>
      </c>
      <c r="W127" s="26"/>
      <c r="X127" s="25"/>
      <c r="Y127" s="26"/>
      <c r="Z127" s="26">
        <v>43458</v>
      </c>
      <c r="AA127" s="26" t="s">
        <v>1544</v>
      </c>
      <c r="AB127" s="48" t="s">
        <v>1545</v>
      </c>
      <c r="AC127" s="25" t="s">
        <v>412</v>
      </c>
      <c r="AD127" s="25">
        <v>0</v>
      </c>
      <c r="AE127" s="25">
        <v>0</v>
      </c>
    </row>
    <row r="128" spans="1:31" ht="15" customHeight="1" x14ac:dyDescent="0.25">
      <c r="A128" s="25" t="s">
        <v>637</v>
      </c>
      <c r="B128" s="27">
        <v>2018</v>
      </c>
      <c r="C128" s="25" t="s">
        <v>832</v>
      </c>
      <c r="D128" s="25" t="s">
        <v>641</v>
      </c>
      <c r="E128" s="26">
        <v>43276</v>
      </c>
      <c r="F128" s="27" t="s">
        <v>627</v>
      </c>
      <c r="G128" s="25" t="s">
        <v>640</v>
      </c>
      <c r="H128" s="25" t="s">
        <v>630</v>
      </c>
      <c r="I128" s="26" t="s">
        <v>642</v>
      </c>
      <c r="J128" s="25">
        <v>1</v>
      </c>
      <c r="K128" s="25">
        <v>1</v>
      </c>
      <c r="L128" s="25" t="s">
        <v>447</v>
      </c>
      <c r="M128" s="25" t="s">
        <v>633</v>
      </c>
      <c r="N128" s="25">
        <v>1</v>
      </c>
      <c r="O128" s="25" t="s">
        <v>430</v>
      </c>
      <c r="P128" s="32"/>
      <c r="Q128" s="25" t="s">
        <v>839</v>
      </c>
      <c r="R128" s="32"/>
      <c r="S128" s="25" t="s">
        <v>634</v>
      </c>
      <c r="T128" s="32"/>
      <c r="U128" s="31">
        <v>43282</v>
      </c>
      <c r="V128" s="31">
        <v>43464</v>
      </c>
      <c r="W128" s="26"/>
      <c r="X128" s="25"/>
      <c r="Y128" s="26"/>
      <c r="Z128" s="26">
        <v>43458</v>
      </c>
      <c r="AA128" s="26" t="s">
        <v>1544</v>
      </c>
      <c r="AB128" s="48" t="s">
        <v>1546</v>
      </c>
      <c r="AC128" s="25" t="s">
        <v>412</v>
      </c>
      <c r="AD128" s="25">
        <v>0</v>
      </c>
      <c r="AE128" s="25">
        <v>0</v>
      </c>
    </row>
    <row r="129" spans="1:32" ht="15" customHeight="1" x14ac:dyDescent="0.25">
      <c r="A129" s="25" t="s">
        <v>638</v>
      </c>
      <c r="B129" s="27">
        <v>2018</v>
      </c>
      <c r="C129" s="25" t="s">
        <v>832</v>
      </c>
      <c r="D129" s="25" t="s">
        <v>641</v>
      </c>
      <c r="E129" s="26">
        <v>43276</v>
      </c>
      <c r="F129" s="27" t="s">
        <v>628</v>
      </c>
      <c r="G129" s="25" t="s">
        <v>640</v>
      </c>
      <c r="H129" s="25" t="s">
        <v>631</v>
      </c>
      <c r="I129" s="26" t="s">
        <v>632</v>
      </c>
      <c r="J129" s="25">
        <v>1</v>
      </c>
      <c r="K129" s="25">
        <v>1</v>
      </c>
      <c r="L129" s="25" t="s">
        <v>49</v>
      </c>
      <c r="M129" s="25" t="s">
        <v>633</v>
      </c>
      <c r="N129" s="25">
        <v>1</v>
      </c>
      <c r="O129" s="25" t="s">
        <v>430</v>
      </c>
      <c r="P129" s="32"/>
      <c r="Q129" s="25" t="s">
        <v>839</v>
      </c>
      <c r="R129" s="32"/>
      <c r="S129" s="25" t="s">
        <v>634</v>
      </c>
      <c r="T129" s="32"/>
      <c r="U129" s="31">
        <v>43282</v>
      </c>
      <c r="V129" s="31">
        <v>43464</v>
      </c>
      <c r="W129" s="26"/>
      <c r="X129" s="25"/>
      <c r="Y129" s="26"/>
      <c r="Z129" s="26">
        <v>43458</v>
      </c>
      <c r="AA129" s="26" t="s">
        <v>1544</v>
      </c>
      <c r="AB129" s="48" t="s">
        <v>1547</v>
      </c>
      <c r="AC129" s="25" t="s">
        <v>412</v>
      </c>
      <c r="AD129" s="25">
        <v>0</v>
      </c>
      <c r="AE129" s="25">
        <v>0</v>
      </c>
    </row>
    <row r="130" spans="1:32" ht="15" hidden="1" customHeight="1" x14ac:dyDescent="0.25">
      <c r="A130" s="25" t="s">
        <v>698</v>
      </c>
      <c r="B130" s="27">
        <v>2018</v>
      </c>
      <c r="C130" s="25" t="s">
        <v>87</v>
      </c>
      <c r="D130" s="25" t="s">
        <v>845</v>
      </c>
      <c r="E130" s="26">
        <v>43357</v>
      </c>
      <c r="F130" s="27" t="s">
        <v>821</v>
      </c>
      <c r="G130" s="25" t="s">
        <v>559</v>
      </c>
      <c r="H130" s="25" t="s">
        <v>562</v>
      </c>
      <c r="I130" s="26" t="s">
        <v>657</v>
      </c>
      <c r="J130" s="25">
        <v>1</v>
      </c>
      <c r="K130" s="25">
        <v>1</v>
      </c>
      <c r="L130" s="25" t="s">
        <v>157</v>
      </c>
      <c r="M130" s="25" t="s">
        <v>658</v>
      </c>
      <c r="N130" s="25">
        <v>1</v>
      </c>
      <c r="O130" s="25" t="s">
        <v>414</v>
      </c>
      <c r="P130" s="32" t="s">
        <v>1312</v>
      </c>
      <c r="Q130" s="25" t="s">
        <v>722</v>
      </c>
      <c r="R130" s="32" t="s">
        <v>1315</v>
      </c>
      <c r="S130" s="25" t="s">
        <v>659</v>
      </c>
      <c r="T130" s="32"/>
      <c r="U130" s="31">
        <v>43374</v>
      </c>
      <c r="V130" s="31">
        <v>43464</v>
      </c>
      <c r="W130" s="26">
        <v>43403</v>
      </c>
      <c r="X130" s="25" t="s">
        <v>1042</v>
      </c>
      <c r="Y130" s="26" t="s">
        <v>1336</v>
      </c>
      <c r="Z130" s="26">
        <v>43482</v>
      </c>
      <c r="AA130" s="26" t="s">
        <v>1041</v>
      </c>
      <c r="AB130" s="29" t="s">
        <v>1505</v>
      </c>
      <c r="AC130" s="25" t="s">
        <v>413</v>
      </c>
      <c r="AD130" s="25">
        <v>0</v>
      </c>
      <c r="AE130" s="25">
        <v>0</v>
      </c>
      <c r="AF130" s="3"/>
    </row>
    <row r="131" spans="1:32" ht="15" hidden="1" customHeight="1" x14ac:dyDescent="0.25">
      <c r="A131" s="25" t="s">
        <v>698</v>
      </c>
      <c r="B131" s="27">
        <v>2018</v>
      </c>
      <c r="C131" s="25" t="s">
        <v>87</v>
      </c>
      <c r="D131" s="25" t="s">
        <v>845</v>
      </c>
      <c r="E131" s="26">
        <v>43357</v>
      </c>
      <c r="F131" s="27" t="s">
        <v>821</v>
      </c>
      <c r="G131" s="25" t="s">
        <v>559</v>
      </c>
      <c r="H131" s="25" t="s">
        <v>562</v>
      </c>
      <c r="I131" s="26" t="s">
        <v>660</v>
      </c>
      <c r="J131" s="25"/>
      <c r="K131" s="25">
        <v>2</v>
      </c>
      <c r="L131" s="25" t="s">
        <v>49</v>
      </c>
      <c r="M131" s="25" t="s">
        <v>661</v>
      </c>
      <c r="N131" s="25">
        <v>1</v>
      </c>
      <c r="O131" s="25" t="s">
        <v>414</v>
      </c>
      <c r="P131" s="32" t="s">
        <v>1312</v>
      </c>
      <c r="Q131" s="25" t="s">
        <v>722</v>
      </c>
      <c r="R131" s="32" t="s">
        <v>1315</v>
      </c>
      <c r="S131" s="25" t="s">
        <v>659</v>
      </c>
      <c r="T131" s="32"/>
      <c r="U131" s="31">
        <v>43405</v>
      </c>
      <c r="V131" s="31">
        <v>43646</v>
      </c>
      <c r="W131" s="26">
        <v>43403</v>
      </c>
      <c r="X131" s="25" t="s">
        <v>1043</v>
      </c>
      <c r="Y131" s="26"/>
      <c r="Z131" s="26">
        <v>43482</v>
      </c>
      <c r="AA131" s="26" t="s">
        <v>1041</v>
      </c>
      <c r="AB131" s="48" t="s">
        <v>1506</v>
      </c>
      <c r="AC131" s="25" t="s">
        <v>412</v>
      </c>
      <c r="AD131" s="25">
        <v>0</v>
      </c>
      <c r="AE131" s="25">
        <v>0</v>
      </c>
    </row>
    <row r="132" spans="1:32" ht="15" hidden="1" customHeight="1" x14ac:dyDescent="0.25">
      <c r="A132" s="25" t="s">
        <v>699</v>
      </c>
      <c r="B132" s="27">
        <v>2018</v>
      </c>
      <c r="C132" s="25" t="s">
        <v>87</v>
      </c>
      <c r="D132" s="25" t="s">
        <v>845</v>
      </c>
      <c r="E132" s="26">
        <v>43357</v>
      </c>
      <c r="F132" s="27" t="s">
        <v>822</v>
      </c>
      <c r="G132" s="25" t="s">
        <v>662</v>
      </c>
      <c r="H132" s="25" t="s">
        <v>663</v>
      </c>
      <c r="I132" s="26" t="s">
        <v>664</v>
      </c>
      <c r="J132" s="25"/>
      <c r="K132" s="25">
        <v>4</v>
      </c>
      <c r="L132" s="25" t="s">
        <v>49</v>
      </c>
      <c r="M132" s="25" t="s">
        <v>665</v>
      </c>
      <c r="N132" s="25">
        <v>1</v>
      </c>
      <c r="O132" s="25" t="s">
        <v>414</v>
      </c>
      <c r="P132" s="32" t="s">
        <v>1312</v>
      </c>
      <c r="Q132" s="25" t="s">
        <v>722</v>
      </c>
      <c r="R132" s="32" t="s">
        <v>1315</v>
      </c>
      <c r="S132" s="25" t="s">
        <v>659</v>
      </c>
      <c r="T132" s="32"/>
      <c r="U132" s="31">
        <v>43405</v>
      </c>
      <c r="V132" s="31">
        <v>43464</v>
      </c>
      <c r="W132" s="26"/>
      <c r="X132" s="25"/>
      <c r="Y132" s="26"/>
      <c r="Z132" s="26">
        <v>43482</v>
      </c>
      <c r="AA132" s="26" t="s">
        <v>1041</v>
      </c>
      <c r="AB132" s="29" t="s">
        <v>1507</v>
      </c>
      <c r="AC132" s="25" t="s">
        <v>413</v>
      </c>
      <c r="AD132" s="25">
        <v>0</v>
      </c>
      <c r="AE132" s="25">
        <v>0</v>
      </c>
      <c r="AF132" s="3"/>
    </row>
    <row r="133" spans="1:32" ht="15" hidden="1" customHeight="1" x14ac:dyDescent="0.25">
      <c r="A133" s="25" t="s">
        <v>699</v>
      </c>
      <c r="B133" s="27">
        <v>2018</v>
      </c>
      <c r="C133" s="25" t="s">
        <v>87</v>
      </c>
      <c r="D133" s="25" t="s">
        <v>845</v>
      </c>
      <c r="E133" s="26">
        <v>43357</v>
      </c>
      <c r="F133" s="27" t="s">
        <v>822</v>
      </c>
      <c r="G133" s="25" t="s">
        <v>662</v>
      </c>
      <c r="H133" s="25" t="s">
        <v>663</v>
      </c>
      <c r="I133" s="26" t="s">
        <v>666</v>
      </c>
      <c r="J133" s="25"/>
      <c r="K133" s="25">
        <v>5</v>
      </c>
      <c r="L133" s="25" t="s">
        <v>49</v>
      </c>
      <c r="M133" s="25" t="s">
        <v>667</v>
      </c>
      <c r="N133" s="25">
        <v>1</v>
      </c>
      <c r="O133" s="25" t="s">
        <v>414</v>
      </c>
      <c r="P133" s="32" t="s">
        <v>1312</v>
      </c>
      <c r="Q133" s="25" t="s">
        <v>722</v>
      </c>
      <c r="R133" s="32" t="s">
        <v>1315</v>
      </c>
      <c r="S133" s="25" t="s">
        <v>659</v>
      </c>
      <c r="T133" s="32"/>
      <c r="U133" s="31">
        <v>43403</v>
      </c>
      <c r="V133" s="31">
        <v>43768</v>
      </c>
      <c r="W133" s="26"/>
      <c r="X133" s="25"/>
      <c r="Y133" s="26"/>
      <c r="Z133" s="26">
        <v>43482</v>
      </c>
      <c r="AA133" s="26" t="s">
        <v>1041</v>
      </c>
      <c r="AB133" s="48" t="s">
        <v>1508</v>
      </c>
      <c r="AC133" s="25" t="s">
        <v>412</v>
      </c>
      <c r="AD133" s="25">
        <v>0</v>
      </c>
      <c r="AE133" s="25">
        <v>0</v>
      </c>
      <c r="AF133" s="3"/>
    </row>
    <row r="134" spans="1:32" ht="15" hidden="1" customHeight="1" x14ac:dyDescent="0.25">
      <c r="A134" s="25" t="s">
        <v>700</v>
      </c>
      <c r="B134" s="27">
        <v>2018</v>
      </c>
      <c r="C134" s="25" t="s">
        <v>87</v>
      </c>
      <c r="D134" s="25" t="s">
        <v>845</v>
      </c>
      <c r="E134" s="26">
        <v>43357</v>
      </c>
      <c r="F134" s="27" t="s">
        <v>823</v>
      </c>
      <c r="G134" s="25" t="s">
        <v>668</v>
      </c>
      <c r="H134" s="25" t="s">
        <v>669</v>
      </c>
      <c r="I134" s="26" t="s">
        <v>670</v>
      </c>
      <c r="J134" s="25">
        <v>1</v>
      </c>
      <c r="K134" s="25">
        <v>1</v>
      </c>
      <c r="L134" s="25" t="s">
        <v>157</v>
      </c>
      <c r="M134" s="25" t="s">
        <v>658</v>
      </c>
      <c r="N134" s="25">
        <v>1</v>
      </c>
      <c r="O134" s="25" t="s">
        <v>414</v>
      </c>
      <c r="P134" s="32" t="s">
        <v>1312</v>
      </c>
      <c r="Q134" s="25" t="s">
        <v>722</v>
      </c>
      <c r="R134" s="32" t="s">
        <v>1315</v>
      </c>
      <c r="S134" s="25" t="s">
        <v>659</v>
      </c>
      <c r="T134" s="32"/>
      <c r="U134" s="31">
        <v>43374</v>
      </c>
      <c r="V134" s="31">
        <v>43464</v>
      </c>
      <c r="W134" s="26"/>
      <c r="X134" s="25"/>
      <c r="Y134" s="26"/>
      <c r="Z134" s="26">
        <v>43482</v>
      </c>
      <c r="AA134" s="26" t="s">
        <v>1041</v>
      </c>
      <c r="AB134" s="29" t="s">
        <v>1509</v>
      </c>
      <c r="AC134" s="25" t="s">
        <v>413</v>
      </c>
      <c r="AD134" s="25">
        <v>0</v>
      </c>
      <c r="AE134" s="25">
        <v>0</v>
      </c>
      <c r="AF134" s="3"/>
    </row>
    <row r="135" spans="1:32" ht="15" customHeight="1" x14ac:dyDescent="0.25">
      <c r="A135" s="25" t="s">
        <v>700</v>
      </c>
      <c r="B135" s="27">
        <v>2018</v>
      </c>
      <c r="C135" s="25" t="s">
        <v>87</v>
      </c>
      <c r="D135" s="25" t="s">
        <v>845</v>
      </c>
      <c r="E135" s="26">
        <v>43357</v>
      </c>
      <c r="F135" s="27" t="s">
        <v>823</v>
      </c>
      <c r="G135" s="25" t="s">
        <v>668</v>
      </c>
      <c r="H135" s="25" t="s">
        <v>669</v>
      </c>
      <c r="I135" s="28" t="s">
        <v>671</v>
      </c>
      <c r="J135" s="25"/>
      <c r="K135" s="25">
        <v>2</v>
      </c>
      <c r="L135" s="25" t="s">
        <v>49</v>
      </c>
      <c r="M135" s="25" t="s">
        <v>658</v>
      </c>
      <c r="N135" s="25">
        <v>1</v>
      </c>
      <c r="O135" s="25" t="s">
        <v>414</v>
      </c>
      <c r="P135" s="32" t="s">
        <v>1312</v>
      </c>
      <c r="Q135" s="25" t="s">
        <v>722</v>
      </c>
      <c r="R135" s="32" t="s">
        <v>1315</v>
      </c>
      <c r="S135" s="25" t="s">
        <v>672</v>
      </c>
      <c r="T135" s="32"/>
      <c r="U135" s="31">
        <v>43374</v>
      </c>
      <c r="V135" s="31">
        <v>43464</v>
      </c>
      <c r="W135" s="26"/>
      <c r="X135" s="25"/>
      <c r="Y135" s="26"/>
      <c r="Z135" s="26">
        <v>43482</v>
      </c>
      <c r="AA135" s="26" t="s">
        <v>1041</v>
      </c>
      <c r="AB135" s="29" t="s">
        <v>1510</v>
      </c>
      <c r="AC135" s="25" t="s">
        <v>412</v>
      </c>
      <c r="AD135" s="25">
        <v>0</v>
      </c>
      <c r="AE135" s="25">
        <v>0</v>
      </c>
      <c r="AF135" s="3"/>
    </row>
    <row r="136" spans="1:32" ht="15" hidden="1" customHeight="1" x14ac:dyDescent="0.25">
      <c r="A136" s="25" t="s">
        <v>700</v>
      </c>
      <c r="B136" s="27">
        <v>2018</v>
      </c>
      <c r="C136" s="25" t="s">
        <v>87</v>
      </c>
      <c r="D136" s="25" t="s">
        <v>845</v>
      </c>
      <c r="E136" s="26">
        <v>43357</v>
      </c>
      <c r="F136" s="27" t="s">
        <v>823</v>
      </c>
      <c r="G136" s="25" t="s">
        <v>668</v>
      </c>
      <c r="H136" s="25" t="s">
        <v>669</v>
      </c>
      <c r="I136" s="26" t="s">
        <v>673</v>
      </c>
      <c r="J136" s="25"/>
      <c r="K136" s="25">
        <v>3</v>
      </c>
      <c r="L136" s="25" t="s">
        <v>49</v>
      </c>
      <c r="M136" s="25" t="s">
        <v>658</v>
      </c>
      <c r="N136" s="25">
        <v>1</v>
      </c>
      <c r="O136" s="25" t="s">
        <v>414</v>
      </c>
      <c r="P136" s="32" t="s">
        <v>1312</v>
      </c>
      <c r="Q136" s="25" t="s">
        <v>722</v>
      </c>
      <c r="R136" s="32" t="s">
        <v>1315</v>
      </c>
      <c r="S136" s="25" t="s">
        <v>672</v>
      </c>
      <c r="T136" s="32"/>
      <c r="U136" s="31">
        <v>43374</v>
      </c>
      <c r="V136" s="31">
        <v>43464</v>
      </c>
      <c r="W136" s="26"/>
      <c r="X136" s="25"/>
      <c r="Y136" s="26"/>
      <c r="Z136" s="26">
        <v>43482</v>
      </c>
      <c r="AA136" s="26" t="s">
        <v>1041</v>
      </c>
      <c r="AB136" s="29" t="s">
        <v>1511</v>
      </c>
      <c r="AC136" s="25" t="s">
        <v>413</v>
      </c>
      <c r="AD136" s="25">
        <v>0</v>
      </c>
      <c r="AE136" s="25">
        <v>0</v>
      </c>
      <c r="AF136" s="3"/>
    </row>
    <row r="137" spans="1:32" ht="15" customHeight="1" x14ac:dyDescent="0.25">
      <c r="A137" s="25" t="s">
        <v>700</v>
      </c>
      <c r="B137" s="27">
        <v>2018</v>
      </c>
      <c r="C137" s="25" t="s">
        <v>87</v>
      </c>
      <c r="D137" s="25" t="s">
        <v>845</v>
      </c>
      <c r="E137" s="26">
        <v>43357</v>
      </c>
      <c r="F137" s="27" t="s">
        <v>823</v>
      </c>
      <c r="G137" s="25" t="s">
        <v>668</v>
      </c>
      <c r="H137" s="25" t="s">
        <v>669</v>
      </c>
      <c r="I137" s="26" t="s">
        <v>674</v>
      </c>
      <c r="J137" s="25"/>
      <c r="K137" s="25">
        <v>4</v>
      </c>
      <c r="L137" s="25" t="s">
        <v>157</v>
      </c>
      <c r="M137" s="25" t="s">
        <v>675</v>
      </c>
      <c r="N137" s="25">
        <v>1</v>
      </c>
      <c r="O137" s="25" t="s">
        <v>414</v>
      </c>
      <c r="P137" s="32" t="s">
        <v>1312</v>
      </c>
      <c r="Q137" s="25" t="s">
        <v>722</v>
      </c>
      <c r="R137" s="32" t="s">
        <v>1315</v>
      </c>
      <c r="S137" s="25" t="s">
        <v>672</v>
      </c>
      <c r="T137" s="32"/>
      <c r="U137" s="31">
        <v>43374</v>
      </c>
      <c r="V137" s="31">
        <v>43464</v>
      </c>
      <c r="W137" s="26"/>
      <c r="X137" s="25"/>
      <c r="Y137" s="26"/>
      <c r="Z137" s="26">
        <v>43482</v>
      </c>
      <c r="AA137" s="26" t="s">
        <v>1041</v>
      </c>
      <c r="AB137" s="29" t="s">
        <v>1512</v>
      </c>
      <c r="AC137" s="25" t="s">
        <v>412</v>
      </c>
      <c r="AD137" s="25">
        <v>0</v>
      </c>
      <c r="AE137" s="25">
        <v>0</v>
      </c>
      <c r="AF137" s="3"/>
    </row>
    <row r="138" spans="1:32" ht="15" hidden="1" customHeight="1" x14ac:dyDescent="0.25">
      <c r="A138" s="25" t="s">
        <v>700</v>
      </c>
      <c r="B138" s="27">
        <v>2018</v>
      </c>
      <c r="C138" s="25" t="s">
        <v>87</v>
      </c>
      <c r="D138" s="25" t="s">
        <v>845</v>
      </c>
      <c r="E138" s="26">
        <v>43357</v>
      </c>
      <c r="F138" s="27" t="s">
        <v>823</v>
      </c>
      <c r="G138" s="25" t="s">
        <v>668</v>
      </c>
      <c r="H138" s="25" t="s">
        <v>669</v>
      </c>
      <c r="I138" s="26" t="s">
        <v>676</v>
      </c>
      <c r="J138" s="25"/>
      <c r="K138" s="25">
        <v>5</v>
      </c>
      <c r="L138" s="25" t="s">
        <v>157</v>
      </c>
      <c r="M138" s="25" t="s">
        <v>675</v>
      </c>
      <c r="N138" s="25">
        <v>1</v>
      </c>
      <c r="O138" s="25" t="s">
        <v>414</v>
      </c>
      <c r="P138" s="32" t="s">
        <v>1312</v>
      </c>
      <c r="Q138" s="25" t="s">
        <v>722</v>
      </c>
      <c r="R138" s="32" t="s">
        <v>1315</v>
      </c>
      <c r="S138" s="25" t="s">
        <v>659</v>
      </c>
      <c r="T138" s="32"/>
      <c r="U138" s="31">
        <v>43374</v>
      </c>
      <c r="V138" s="31">
        <v>43554</v>
      </c>
      <c r="W138" s="26"/>
      <c r="X138" s="25"/>
      <c r="Y138" s="26"/>
      <c r="Z138" s="26">
        <v>43482</v>
      </c>
      <c r="AA138" s="26" t="s">
        <v>1041</v>
      </c>
      <c r="AB138" s="29" t="s">
        <v>1512</v>
      </c>
      <c r="AC138" s="25" t="s">
        <v>412</v>
      </c>
      <c r="AD138" s="25">
        <v>0</v>
      </c>
      <c r="AE138" s="25">
        <v>0</v>
      </c>
      <c r="AF138" s="3"/>
    </row>
    <row r="139" spans="1:32" ht="15" hidden="1" customHeight="1" x14ac:dyDescent="0.25">
      <c r="A139" s="25" t="s">
        <v>701</v>
      </c>
      <c r="B139" s="27">
        <v>2018</v>
      </c>
      <c r="C139" s="25" t="s">
        <v>87</v>
      </c>
      <c r="D139" s="25" t="s">
        <v>845</v>
      </c>
      <c r="E139" s="26">
        <v>43357</v>
      </c>
      <c r="F139" s="27" t="s">
        <v>824</v>
      </c>
      <c r="G139" s="25" t="s">
        <v>677</v>
      </c>
      <c r="H139" s="25" t="s">
        <v>678</v>
      </c>
      <c r="I139" s="26" t="s">
        <v>679</v>
      </c>
      <c r="J139" s="25">
        <v>1</v>
      </c>
      <c r="K139" s="25">
        <v>1</v>
      </c>
      <c r="L139" s="25" t="s">
        <v>49</v>
      </c>
      <c r="M139" s="25" t="s">
        <v>658</v>
      </c>
      <c r="N139" s="25">
        <v>1</v>
      </c>
      <c r="O139" s="25" t="s">
        <v>414</v>
      </c>
      <c r="P139" s="32" t="s">
        <v>1312</v>
      </c>
      <c r="Q139" s="25" t="s">
        <v>722</v>
      </c>
      <c r="R139" s="32" t="s">
        <v>1315</v>
      </c>
      <c r="S139" s="25" t="s">
        <v>659</v>
      </c>
      <c r="T139" s="32"/>
      <c r="U139" s="31">
        <v>43374</v>
      </c>
      <c r="V139" s="31">
        <v>43464</v>
      </c>
      <c r="W139" s="26">
        <v>43403</v>
      </c>
      <c r="X139" s="25" t="s">
        <v>1042</v>
      </c>
      <c r="Y139" s="26" t="s">
        <v>1336</v>
      </c>
      <c r="Z139" s="26">
        <v>43482</v>
      </c>
      <c r="AA139" s="26" t="s">
        <v>1041</v>
      </c>
      <c r="AB139" s="29" t="s">
        <v>1509</v>
      </c>
      <c r="AC139" s="25" t="s">
        <v>413</v>
      </c>
      <c r="AD139" s="25">
        <v>0</v>
      </c>
      <c r="AE139" s="25">
        <v>0</v>
      </c>
    </row>
    <row r="140" spans="1:32" ht="15" customHeight="1" x14ac:dyDescent="0.25">
      <c r="A140" s="25" t="s">
        <v>701</v>
      </c>
      <c r="B140" s="27">
        <v>2018</v>
      </c>
      <c r="C140" s="25" t="s">
        <v>87</v>
      </c>
      <c r="D140" s="25" t="s">
        <v>845</v>
      </c>
      <c r="E140" s="26">
        <v>43357</v>
      </c>
      <c r="F140" s="27" t="s">
        <v>824</v>
      </c>
      <c r="G140" s="25" t="s">
        <v>677</v>
      </c>
      <c r="H140" s="25" t="s">
        <v>678</v>
      </c>
      <c r="I140" s="26" t="s">
        <v>680</v>
      </c>
      <c r="J140" s="25"/>
      <c r="K140" s="25">
        <v>2</v>
      </c>
      <c r="L140" s="25" t="s">
        <v>49</v>
      </c>
      <c r="M140" s="25" t="s">
        <v>658</v>
      </c>
      <c r="N140" s="25">
        <v>1</v>
      </c>
      <c r="O140" s="25" t="s">
        <v>414</v>
      </c>
      <c r="P140" s="32" t="s">
        <v>1312</v>
      </c>
      <c r="Q140" s="25" t="s">
        <v>722</v>
      </c>
      <c r="R140" s="32" t="s">
        <v>1315</v>
      </c>
      <c r="S140" s="25" t="s">
        <v>659</v>
      </c>
      <c r="T140" s="32"/>
      <c r="U140" s="31">
        <v>43374</v>
      </c>
      <c r="V140" s="31">
        <v>43464</v>
      </c>
      <c r="W140" s="26">
        <v>43403</v>
      </c>
      <c r="X140" s="25" t="s">
        <v>1044</v>
      </c>
      <c r="Y140" s="26" t="s">
        <v>1336</v>
      </c>
      <c r="Z140" s="26">
        <v>43482</v>
      </c>
      <c r="AA140" s="26" t="s">
        <v>1041</v>
      </c>
      <c r="AB140" s="29" t="s">
        <v>1513</v>
      </c>
      <c r="AC140" s="25" t="s">
        <v>412</v>
      </c>
      <c r="AD140" s="25">
        <v>0</v>
      </c>
      <c r="AE140" s="25">
        <v>0</v>
      </c>
    </row>
    <row r="141" spans="1:32" ht="15" customHeight="1" x14ac:dyDescent="0.25">
      <c r="A141" s="25" t="s">
        <v>701</v>
      </c>
      <c r="B141" s="27">
        <v>2018</v>
      </c>
      <c r="C141" s="25" t="s">
        <v>87</v>
      </c>
      <c r="D141" s="25" t="s">
        <v>845</v>
      </c>
      <c r="E141" s="26">
        <v>43357</v>
      </c>
      <c r="F141" s="27" t="s">
        <v>824</v>
      </c>
      <c r="G141" s="25" t="s">
        <v>677</v>
      </c>
      <c r="H141" s="25" t="s">
        <v>678</v>
      </c>
      <c r="I141" s="26" t="s">
        <v>681</v>
      </c>
      <c r="J141" s="25"/>
      <c r="K141" s="25">
        <v>3</v>
      </c>
      <c r="L141" s="25" t="s">
        <v>157</v>
      </c>
      <c r="M141" s="25" t="s">
        <v>682</v>
      </c>
      <c r="N141" s="25">
        <v>1</v>
      </c>
      <c r="O141" s="25" t="s">
        <v>414</v>
      </c>
      <c r="P141" s="32" t="s">
        <v>1312</v>
      </c>
      <c r="Q141" s="25" t="s">
        <v>722</v>
      </c>
      <c r="R141" s="32" t="s">
        <v>1315</v>
      </c>
      <c r="S141" s="25" t="s">
        <v>659</v>
      </c>
      <c r="T141" s="32"/>
      <c r="U141" s="31">
        <v>43374</v>
      </c>
      <c r="V141" s="31">
        <v>43464</v>
      </c>
      <c r="W141" s="26">
        <v>43403</v>
      </c>
      <c r="X141" s="25" t="s">
        <v>1045</v>
      </c>
      <c r="Y141" s="26" t="s">
        <v>1336</v>
      </c>
      <c r="Z141" s="26"/>
      <c r="AA141" s="26"/>
      <c r="AB141" s="48"/>
      <c r="AC141" s="25" t="s">
        <v>412</v>
      </c>
      <c r="AD141" s="25">
        <v>0</v>
      </c>
      <c r="AE141" s="25">
        <v>0</v>
      </c>
    </row>
    <row r="142" spans="1:32" ht="15" hidden="1" customHeight="1" x14ac:dyDescent="0.25">
      <c r="A142" s="25" t="s">
        <v>702</v>
      </c>
      <c r="B142" s="27">
        <v>2018</v>
      </c>
      <c r="C142" s="25" t="s">
        <v>87</v>
      </c>
      <c r="D142" s="25" t="s">
        <v>846</v>
      </c>
      <c r="E142" s="26">
        <v>43284</v>
      </c>
      <c r="F142" s="27" t="s">
        <v>825</v>
      </c>
      <c r="G142" s="25" t="s">
        <v>683</v>
      </c>
      <c r="H142" s="25" t="s">
        <v>826</v>
      </c>
      <c r="I142" s="26" t="s">
        <v>684</v>
      </c>
      <c r="J142" s="25"/>
      <c r="K142" s="25">
        <v>2</v>
      </c>
      <c r="L142" s="25" t="s">
        <v>49</v>
      </c>
      <c r="M142" s="25" t="s">
        <v>685</v>
      </c>
      <c r="N142" s="25">
        <v>1</v>
      </c>
      <c r="O142" s="25" t="s">
        <v>414</v>
      </c>
      <c r="P142" s="32" t="s">
        <v>1312</v>
      </c>
      <c r="Q142" s="25" t="s">
        <v>722</v>
      </c>
      <c r="R142" s="32" t="s">
        <v>1315</v>
      </c>
      <c r="S142" s="25" t="s">
        <v>659</v>
      </c>
      <c r="T142" s="32"/>
      <c r="U142" s="31">
        <v>43365</v>
      </c>
      <c r="V142" s="31">
        <v>43646</v>
      </c>
      <c r="W142" s="26">
        <v>43403</v>
      </c>
      <c r="X142" s="25" t="s">
        <v>1046</v>
      </c>
      <c r="Y142" s="26"/>
      <c r="Z142" s="26"/>
      <c r="AA142" s="26"/>
      <c r="AB142" s="48"/>
      <c r="AC142" s="25" t="s">
        <v>412</v>
      </c>
      <c r="AD142" s="25">
        <v>0</v>
      </c>
      <c r="AE142" s="25">
        <v>0</v>
      </c>
      <c r="AF142" s="3"/>
    </row>
    <row r="143" spans="1:32" ht="15" hidden="1" customHeight="1" x14ac:dyDescent="0.25">
      <c r="A143" s="25" t="s">
        <v>702</v>
      </c>
      <c r="B143" s="27">
        <v>2018</v>
      </c>
      <c r="C143" s="25" t="s">
        <v>87</v>
      </c>
      <c r="D143" s="25" t="s">
        <v>846</v>
      </c>
      <c r="E143" s="26">
        <v>43284</v>
      </c>
      <c r="F143" s="27" t="s">
        <v>825</v>
      </c>
      <c r="G143" s="25" t="s">
        <v>683</v>
      </c>
      <c r="H143" s="25" t="s">
        <v>826</v>
      </c>
      <c r="I143" s="26" t="s">
        <v>827</v>
      </c>
      <c r="J143" s="25"/>
      <c r="K143" s="25">
        <v>3</v>
      </c>
      <c r="L143" s="25" t="s">
        <v>49</v>
      </c>
      <c r="M143" s="25" t="s">
        <v>686</v>
      </c>
      <c r="N143" s="25">
        <v>0</v>
      </c>
      <c r="O143" s="25" t="s">
        <v>414</v>
      </c>
      <c r="P143" s="32" t="s">
        <v>1312</v>
      </c>
      <c r="Q143" s="25" t="s">
        <v>722</v>
      </c>
      <c r="R143" s="32" t="s">
        <v>1315</v>
      </c>
      <c r="S143" s="25" t="s">
        <v>659</v>
      </c>
      <c r="T143" s="32"/>
      <c r="U143" s="31">
        <v>43365</v>
      </c>
      <c r="V143" s="31">
        <v>43646</v>
      </c>
      <c r="W143" s="26">
        <v>43403</v>
      </c>
      <c r="X143" s="25" t="s">
        <v>1047</v>
      </c>
      <c r="Y143" s="26"/>
      <c r="Z143" s="26"/>
      <c r="AA143" s="26"/>
      <c r="AB143" s="48"/>
      <c r="AC143" s="25" t="s">
        <v>412</v>
      </c>
      <c r="AD143" s="25">
        <v>0</v>
      </c>
      <c r="AE143" s="25">
        <v>0</v>
      </c>
    </row>
    <row r="144" spans="1:32" ht="15" hidden="1" customHeight="1" x14ac:dyDescent="0.25">
      <c r="A144" s="25" t="s">
        <v>703</v>
      </c>
      <c r="B144" s="27">
        <v>2018</v>
      </c>
      <c r="C144" s="25" t="s">
        <v>87</v>
      </c>
      <c r="D144" s="25" t="s">
        <v>691</v>
      </c>
      <c r="E144" s="26">
        <v>43296</v>
      </c>
      <c r="F144" s="27" t="s">
        <v>828</v>
      </c>
      <c r="G144" s="25" t="s">
        <v>692</v>
      </c>
      <c r="H144" s="25" t="s">
        <v>693</v>
      </c>
      <c r="I144" s="26" t="s">
        <v>932</v>
      </c>
      <c r="J144" s="25">
        <v>1</v>
      </c>
      <c r="K144" s="25">
        <v>1</v>
      </c>
      <c r="L144" s="25" t="s">
        <v>687</v>
      </c>
      <c r="M144" s="25" t="s">
        <v>688</v>
      </c>
      <c r="N144" s="25" t="s">
        <v>689</v>
      </c>
      <c r="O144" s="25" t="s">
        <v>414</v>
      </c>
      <c r="P144" s="32" t="s">
        <v>1312</v>
      </c>
      <c r="Q144" s="25" t="s">
        <v>722</v>
      </c>
      <c r="R144" s="32" t="s">
        <v>1315</v>
      </c>
      <c r="S144" s="25" t="s">
        <v>659</v>
      </c>
      <c r="T144" s="32"/>
      <c r="U144" s="31">
        <v>43342</v>
      </c>
      <c r="V144" s="31">
        <v>43449</v>
      </c>
      <c r="W144" s="26">
        <v>43403</v>
      </c>
      <c r="X144" s="25" t="s">
        <v>1048</v>
      </c>
      <c r="Y144" s="26" t="s">
        <v>1336</v>
      </c>
      <c r="Z144" s="26">
        <v>43482</v>
      </c>
      <c r="AA144" s="26" t="s">
        <v>466</v>
      </c>
      <c r="AB144" s="29" t="s">
        <v>1496</v>
      </c>
      <c r="AC144" s="25" t="s">
        <v>413</v>
      </c>
      <c r="AD144" s="25">
        <v>1</v>
      </c>
      <c r="AE144" s="25">
        <v>0</v>
      </c>
    </row>
    <row r="145" spans="1:32" ht="15" hidden="1" customHeight="1" x14ac:dyDescent="0.25">
      <c r="A145" s="25" t="s">
        <v>703</v>
      </c>
      <c r="B145" s="27">
        <v>2018</v>
      </c>
      <c r="C145" s="25" t="s">
        <v>87</v>
      </c>
      <c r="D145" s="25" t="s">
        <v>691</v>
      </c>
      <c r="E145" s="26">
        <v>43296</v>
      </c>
      <c r="F145" s="27" t="s">
        <v>828</v>
      </c>
      <c r="G145" s="25" t="s">
        <v>692</v>
      </c>
      <c r="H145" s="25" t="s">
        <v>693</v>
      </c>
      <c r="I145" s="26" t="s">
        <v>694</v>
      </c>
      <c r="J145" s="25"/>
      <c r="K145" s="25">
        <v>3</v>
      </c>
      <c r="L145" s="25" t="s">
        <v>690</v>
      </c>
      <c r="M145" s="25" t="s">
        <v>695</v>
      </c>
      <c r="N145" s="25" t="s">
        <v>689</v>
      </c>
      <c r="O145" s="25" t="s">
        <v>414</v>
      </c>
      <c r="P145" s="32" t="s">
        <v>1312</v>
      </c>
      <c r="Q145" s="25" t="s">
        <v>722</v>
      </c>
      <c r="R145" s="32" t="s">
        <v>1315</v>
      </c>
      <c r="S145" s="25" t="s">
        <v>672</v>
      </c>
      <c r="T145" s="32"/>
      <c r="U145" s="31">
        <v>43296</v>
      </c>
      <c r="V145" s="31">
        <v>43539</v>
      </c>
      <c r="W145" s="26">
        <v>43403</v>
      </c>
      <c r="X145" s="25" t="s">
        <v>1049</v>
      </c>
      <c r="Y145" s="26"/>
      <c r="Z145" s="26"/>
      <c r="AA145" s="26"/>
      <c r="AB145" s="48"/>
      <c r="AC145" s="25" t="s">
        <v>412</v>
      </c>
      <c r="AD145" s="25">
        <v>0</v>
      </c>
      <c r="AE145" s="25">
        <v>0</v>
      </c>
    </row>
    <row r="146" spans="1:32" ht="15" hidden="1" customHeight="1" x14ac:dyDescent="0.25">
      <c r="A146" s="25" t="s">
        <v>703</v>
      </c>
      <c r="B146" s="27">
        <v>2018</v>
      </c>
      <c r="C146" s="25" t="s">
        <v>87</v>
      </c>
      <c r="D146" s="25" t="s">
        <v>691</v>
      </c>
      <c r="E146" s="26">
        <v>43296</v>
      </c>
      <c r="F146" s="27" t="s">
        <v>828</v>
      </c>
      <c r="G146" s="25" t="s">
        <v>692</v>
      </c>
      <c r="H146" s="25" t="s">
        <v>696</v>
      </c>
      <c r="I146" s="26" t="s">
        <v>829</v>
      </c>
      <c r="J146" s="25"/>
      <c r="K146" s="25">
        <v>4</v>
      </c>
      <c r="L146" s="25" t="s">
        <v>687</v>
      </c>
      <c r="M146" s="25" t="s">
        <v>697</v>
      </c>
      <c r="N146" s="25">
        <v>1</v>
      </c>
      <c r="O146" s="25" t="s">
        <v>414</v>
      </c>
      <c r="P146" s="32" t="s">
        <v>1312</v>
      </c>
      <c r="Q146" s="25" t="s">
        <v>722</v>
      </c>
      <c r="R146" s="32" t="s">
        <v>1315</v>
      </c>
      <c r="S146" s="25" t="s">
        <v>659</v>
      </c>
      <c r="T146" s="32"/>
      <c r="U146" s="31">
        <v>43346</v>
      </c>
      <c r="V146" s="31">
        <v>43615</v>
      </c>
      <c r="W146" s="26">
        <v>43403</v>
      </c>
      <c r="X146" s="25" t="s">
        <v>1050</v>
      </c>
      <c r="Y146" s="26"/>
      <c r="Z146" s="26"/>
      <c r="AA146" s="26"/>
      <c r="AB146" s="48"/>
      <c r="AC146" s="25" t="s">
        <v>412</v>
      </c>
      <c r="AD146" s="25">
        <v>0</v>
      </c>
      <c r="AE146" s="25">
        <v>0</v>
      </c>
    </row>
    <row r="147" spans="1:32" ht="15" hidden="1" customHeight="1" x14ac:dyDescent="0.25">
      <c r="A147" s="25" t="s">
        <v>706</v>
      </c>
      <c r="B147" s="27">
        <v>2018</v>
      </c>
      <c r="C147" s="25" t="s">
        <v>833</v>
      </c>
      <c r="D147" s="25" t="s">
        <v>691</v>
      </c>
      <c r="E147" s="26">
        <v>43371</v>
      </c>
      <c r="F147" s="27" t="s">
        <v>712</v>
      </c>
      <c r="G147" s="25" t="s">
        <v>707</v>
      </c>
      <c r="H147" s="25" t="s">
        <v>716</v>
      </c>
      <c r="I147" s="26" t="s">
        <v>708</v>
      </c>
      <c r="J147" s="25">
        <v>1</v>
      </c>
      <c r="K147" s="25">
        <v>1</v>
      </c>
      <c r="L147" s="25" t="s">
        <v>49</v>
      </c>
      <c r="M147" s="25" t="s">
        <v>715</v>
      </c>
      <c r="N147" s="25">
        <v>0.9</v>
      </c>
      <c r="O147" s="25" t="s">
        <v>54</v>
      </c>
      <c r="P147" s="32"/>
      <c r="Q147" s="25" t="s">
        <v>54</v>
      </c>
      <c r="R147" s="32"/>
      <c r="S147" s="25" t="s">
        <v>711</v>
      </c>
      <c r="T147" s="32"/>
      <c r="U147" s="31">
        <v>43405</v>
      </c>
      <c r="V147" s="31">
        <v>43676</v>
      </c>
      <c r="W147" s="26">
        <v>43462</v>
      </c>
      <c r="X147" s="25" t="s">
        <v>1565</v>
      </c>
      <c r="Y147" s="26" t="s">
        <v>56</v>
      </c>
      <c r="Z147" s="26">
        <v>43462</v>
      </c>
      <c r="AA147" s="26" t="s">
        <v>705</v>
      </c>
      <c r="AB147" s="29" t="s">
        <v>1166</v>
      </c>
      <c r="AC147" s="25" t="s">
        <v>412</v>
      </c>
      <c r="AD147" s="25">
        <v>0</v>
      </c>
      <c r="AE147" s="25">
        <v>0</v>
      </c>
      <c r="AF147" s="3"/>
    </row>
    <row r="148" spans="1:32" ht="15" hidden="1" customHeight="1" x14ac:dyDescent="0.25">
      <c r="A148" s="25" t="s">
        <v>706</v>
      </c>
      <c r="B148" s="27">
        <v>2018</v>
      </c>
      <c r="C148" s="25" t="s">
        <v>833</v>
      </c>
      <c r="D148" s="25" t="s">
        <v>691</v>
      </c>
      <c r="E148" s="26">
        <v>43371</v>
      </c>
      <c r="F148" s="27" t="s">
        <v>712</v>
      </c>
      <c r="G148" s="25" t="s">
        <v>707</v>
      </c>
      <c r="H148" s="25" t="s">
        <v>717</v>
      </c>
      <c r="I148" s="26" t="s">
        <v>709</v>
      </c>
      <c r="J148" s="25"/>
      <c r="K148" s="25">
        <v>2</v>
      </c>
      <c r="L148" s="25" t="s">
        <v>49</v>
      </c>
      <c r="M148" s="25" t="s">
        <v>713</v>
      </c>
      <c r="N148" s="25">
        <v>0.9</v>
      </c>
      <c r="O148" s="25" t="s">
        <v>54</v>
      </c>
      <c r="P148" s="32"/>
      <c r="Q148" s="25" t="s">
        <v>54</v>
      </c>
      <c r="R148" s="32"/>
      <c r="S148" s="25" t="s">
        <v>711</v>
      </c>
      <c r="T148" s="32"/>
      <c r="U148" s="31">
        <v>43405</v>
      </c>
      <c r="V148" s="31">
        <v>43676</v>
      </c>
      <c r="W148" s="26">
        <v>43462</v>
      </c>
      <c r="X148" s="25" t="s">
        <v>1565</v>
      </c>
      <c r="Y148" s="26" t="s">
        <v>56</v>
      </c>
      <c r="Z148" s="26">
        <v>43462</v>
      </c>
      <c r="AA148" s="26" t="s">
        <v>705</v>
      </c>
      <c r="AB148" s="29" t="s">
        <v>1166</v>
      </c>
      <c r="AC148" s="25" t="s">
        <v>412</v>
      </c>
      <c r="AD148" s="25">
        <v>0</v>
      </c>
      <c r="AE148" s="25">
        <v>0</v>
      </c>
      <c r="AF148" s="3"/>
    </row>
    <row r="149" spans="1:32" ht="15" hidden="1" customHeight="1" x14ac:dyDescent="0.25">
      <c r="A149" s="25" t="s">
        <v>706</v>
      </c>
      <c r="B149" s="27">
        <v>2018</v>
      </c>
      <c r="C149" s="25" t="s">
        <v>833</v>
      </c>
      <c r="D149" s="25" t="s">
        <v>691</v>
      </c>
      <c r="E149" s="26">
        <v>43371</v>
      </c>
      <c r="F149" s="27" t="s">
        <v>712</v>
      </c>
      <c r="G149" s="25" t="s">
        <v>707</v>
      </c>
      <c r="H149" s="25" t="s">
        <v>718</v>
      </c>
      <c r="I149" s="26" t="s">
        <v>710</v>
      </c>
      <c r="J149" s="25"/>
      <c r="K149" s="25">
        <v>3</v>
      </c>
      <c r="L149" s="25" t="s">
        <v>49</v>
      </c>
      <c r="M149" s="25" t="s">
        <v>714</v>
      </c>
      <c r="N149" s="25">
        <v>1</v>
      </c>
      <c r="O149" s="25" t="s">
        <v>54</v>
      </c>
      <c r="P149" s="32"/>
      <c r="Q149" s="25" t="s">
        <v>54</v>
      </c>
      <c r="R149" s="32"/>
      <c r="S149" s="25" t="s">
        <v>711</v>
      </c>
      <c r="T149" s="32"/>
      <c r="U149" s="31">
        <v>43405</v>
      </c>
      <c r="V149" s="31">
        <v>43676</v>
      </c>
      <c r="W149" s="26">
        <v>43462</v>
      </c>
      <c r="X149" s="25" t="s">
        <v>1565</v>
      </c>
      <c r="Y149" s="26" t="s">
        <v>56</v>
      </c>
      <c r="Z149" s="26">
        <v>43462</v>
      </c>
      <c r="AA149" s="26" t="s">
        <v>705</v>
      </c>
      <c r="AB149" s="29" t="s">
        <v>1166</v>
      </c>
      <c r="AC149" s="25" t="s">
        <v>412</v>
      </c>
      <c r="AD149" s="25">
        <v>0</v>
      </c>
      <c r="AE149" s="25">
        <v>0</v>
      </c>
      <c r="AF149" s="3"/>
    </row>
    <row r="150" spans="1:32" ht="15" hidden="1" customHeight="1" x14ac:dyDescent="0.25">
      <c r="A150" s="25" t="s">
        <v>813</v>
      </c>
      <c r="B150" s="27">
        <v>2018</v>
      </c>
      <c r="C150" s="25" t="s">
        <v>87</v>
      </c>
      <c r="D150" s="25" t="s">
        <v>719</v>
      </c>
      <c r="E150" s="26">
        <v>43325</v>
      </c>
      <c r="F150" s="27" t="s">
        <v>720</v>
      </c>
      <c r="G150" s="25" t="s">
        <v>721</v>
      </c>
      <c r="H150" s="25" t="s">
        <v>562</v>
      </c>
      <c r="I150" s="26" t="s">
        <v>723</v>
      </c>
      <c r="J150" s="25"/>
      <c r="K150" s="25">
        <v>1</v>
      </c>
      <c r="L150" s="25" t="s">
        <v>49</v>
      </c>
      <c r="M150" s="25" t="s">
        <v>724</v>
      </c>
      <c r="N150" s="25">
        <v>1</v>
      </c>
      <c r="O150" s="25" t="s">
        <v>414</v>
      </c>
      <c r="P150" s="32" t="s">
        <v>1317</v>
      </c>
      <c r="Q150" s="25" t="s">
        <v>842</v>
      </c>
      <c r="R150" s="32" t="s">
        <v>1316</v>
      </c>
      <c r="S150" s="25" t="s">
        <v>323</v>
      </c>
      <c r="T150" s="32"/>
      <c r="U150" s="31">
        <v>43374</v>
      </c>
      <c r="V150" s="31">
        <v>43646</v>
      </c>
      <c r="W150" s="26"/>
      <c r="X150" s="25"/>
      <c r="Y150" s="26"/>
      <c r="Z150" s="26"/>
      <c r="AA150" s="26"/>
      <c r="AB150" s="29"/>
      <c r="AC150" s="25" t="s">
        <v>412</v>
      </c>
      <c r="AD150" s="25">
        <v>0</v>
      </c>
      <c r="AE150" s="25">
        <v>0</v>
      </c>
    </row>
    <row r="151" spans="1:32" ht="15" hidden="1" customHeight="1" x14ac:dyDescent="0.25">
      <c r="A151" s="25" t="s">
        <v>814</v>
      </c>
      <c r="B151" s="27">
        <v>2018</v>
      </c>
      <c r="C151" s="25" t="s">
        <v>30</v>
      </c>
      <c r="D151" s="25" t="s">
        <v>719</v>
      </c>
      <c r="E151" s="26">
        <v>43325</v>
      </c>
      <c r="F151" s="27" t="s">
        <v>725</v>
      </c>
      <c r="G151" s="25" t="s">
        <v>740</v>
      </c>
      <c r="H151" s="25" t="s">
        <v>727</v>
      </c>
      <c r="I151" s="26" t="s">
        <v>933</v>
      </c>
      <c r="J151" s="25">
        <v>1</v>
      </c>
      <c r="K151" s="25">
        <v>1</v>
      </c>
      <c r="L151" s="25" t="s">
        <v>53</v>
      </c>
      <c r="M151" s="25" t="s">
        <v>934</v>
      </c>
      <c r="N151" s="25">
        <v>1</v>
      </c>
      <c r="O151" s="25" t="s">
        <v>414</v>
      </c>
      <c r="P151" s="32" t="s">
        <v>1314</v>
      </c>
      <c r="Q151" s="25" t="s">
        <v>46</v>
      </c>
      <c r="R151" s="32" t="s">
        <v>1313</v>
      </c>
      <c r="S151" s="25" t="s">
        <v>728</v>
      </c>
      <c r="T151" s="32"/>
      <c r="U151" s="31">
        <v>43374</v>
      </c>
      <c r="V151" s="31">
        <v>43646</v>
      </c>
      <c r="W151" s="26"/>
      <c r="X151" s="25"/>
      <c r="Y151" s="26"/>
      <c r="Z151" s="26">
        <v>43404</v>
      </c>
      <c r="AA151" s="26" t="s">
        <v>935</v>
      </c>
      <c r="AB151" s="29" t="s">
        <v>936</v>
      </c>
      <c r="AC151" s="25" t="s">
        <v>412</v>
      </c>
      <c r="AD151" s="25">
        <v>0</v>
      </c>
      <c r="AE151" s="25">
        <v>0</v>
      </c>
    </row>
    <row r="152" spans="1:32" ht="15" customHeight="1" x14ac:dyDescent="0.25">
      <c r="A152" s="25" t="s">
        <v>814</v>
      </c>
      <c r="B152" s="27">
        <v>2018</v>
      </c>
      <c r="C152" s="25" t="s">
        <v>30</v>
      </c>
      <c r="D152" s="25" t="s">
        <v>719</v>
      </c>
      <c r="E152" s="26">
        <v>43325</v>
      </c>
      <c r="F152" s="27" t="s">
        <v>725</v>
      </c>
      <c r="G152" s="25" t="s">
        <v>740</v>
      </c>
      <c r="H152" s="25" t="s">
        <v>727</v>
      </c>
      <c r="I152" s="26" t="s">
        <v>729</v>
      </c>
      <c r="J152" s="25"/>
      <c r="K152" s="25">
        <v>2</v>
      </c>
      <c r="L152" s="25" t="s">
        <v>49</v>
      </c>
      <c r="M152" s="25" t="s">
        <v>730</v>
      </c>
      <c r="N152" s="25">
        <v>1</v>
      </c>
      <c r="O152" s="25" t="s">
        <v>414</v>
      </c>
      <c r="P152" s="32" t="s">
        <v>1314</v>
      </c>
      <c r="Q152" s="25" t="s">
        <v>46</v>
      </c>
      <c r="R152" s="32" t="s">
        <v>1313</v>
      </c>
      <c r="S152" s="25" t="s">
        <v>728</v>
      </c>
      <c r="T152" s="32"/>
      <c r="U152" s="31">
        <v>43374</v>
      </c>
      <c r="V152" s="31">
        <v>43465</v>
      </c>
      <c r="W152" s="26"/>
      <c r="X152" s="25"/>
      <c r="Y152" s="26"/>
      <c r="Z152" s="26">
        <v>43482</v>
      </c>
      <c r="AA152" s="26" t="s">
        <v>935</v>
      </c>
      <c r="AB152" s="29" t="s">
        <v>1516</v>
      </c>
      <c r="AC152" s="25" t="s">
        <v>412</v>
      </c>
      <c r="AD152" s="25">
        <v>0</v>
      </c>
      <c r="AE152" s="25">
        <v>0</v>
      </c>
      <c r="AF152" s="3"/>
    </row>
    <row r="153" spans="1:32" ht="18" customHeight="1" x14ac:dyDescent="0.25">
      <c r="A153" s="25" t="s">
        <v>814</v>
      </c>
      <c r="B153" s="27">
        <v>2018</v>
      </c>
      <c r="C153" s="25" t="s">
        <v>30</v>
      </c>
      <c r="D153" s="25" t="s">
        <v>719</v>
      </c>
      <c r="E153" s="26">
        <v>43325</v>
      </c>
      <c r="F153" s="27" t="s">
        <v>731</v>
      </c>
      <c r="G153" s="25" t="s">
        <v>740</v>
      </c>
      <c r="H153" s="25" t="s">
        <v>732</v>
      </c>
      <c r="I153" s="26" t="s">
        <v>733</v>
      </c>
      <c r="J153" s="25"/>
      <c r="K153" s="25">
        <v>4</v>
      </c>
      <c r="L153" s="25" t="s">
        <v>49</v>
      </c>
      <c r="M153" s="25" t="s">
        <v>734</v>
      </c>
      <c r="N153" s="25">
        <v>1</v>
      </c>
      <c r="O153" s="25" t="s">
        <v>414</v>
      </c>
      <c r="P153" s="32" t="s">
        <v>1319</v>
      </c>
      <c r="Q153" s="25" t="s">
        <v>94</v>
      </c>
      <c r="R153" s="32" t="s">
        <v>1324</v>
      </c>
      <c r="S153" s="25" t="s">
        <v>735</v>
      </c>
      <c r="T153" s="32"/>
      <c r="U153" s="31">
        <v>43346</v>
      </c>
      <c r="V153" s="31">
        <v>43465</v>
      </c>
      <c r="W153" s="26"/>
      <c r="X153" s="25"/>
      <c r="Y153" s="26"/>
      <c r="Z153" s="26">
        <v>43482</v>
      </c>
      <c r="AA153" s="26" t="s">
        <v>466</v>
      </c>
      <c r="AB153" s="29" t="s">
        <v>1516</v>
      </c>
      <c r="AC153" s="25" t="s">
        <v>412</v>
      </c>
      <c r="AD153" s="25">
        <v>0</v>
      </c>
      <c r="AE153" s="25">
        <v>0</v>
      </c>
    </row>
    <row r="154" spans="1:32" ht="16.5" customHeight="1" x14ac:dyDescent="0.25">
      <c r="A154" s="25" t="s">
        <v>814</v>
      </c>
      <c r="B154" s="27">
        <v>2018</v>
      </c>
      <c r="C154" s="25" t="s">
        <v>30</v>
      </c>
      <c r="D154" s="25" t="s">
        <v>719</v>
      </c>
      <c r="E154" s="26">
        <v>43325</v>
      </c>
      <c r="F154" s="27" t="s">
        <v>731</v>
      </c>
      <c r="G154" s="25" t="s">
        <v>740</v>
      </c>
      <c r="H154" s="25" t="s">
        <v>736</v>
      </c>
      <c r="I154" s="26" t="s">
        <v>737</v>
      </c>
      <c r="J154" s="25"/>
      <c r="K154" s="25">
        <v>5</v>
      </c>
      <c r="L154" s="25" t="s">
        <v>49</v>
      </c>
      <c r="M154" s="25" t="s">
        <v>738</v>
      </c>
      <c r="N154" s="25">
        <v>1</v>
      </c>
      <c r="O154" s="25" t="s">
        <v>414</v>
      </c>
      <c r="P154" s="32" t="s">
        <v>1319</v>
      </c>
      <c r="Q154" s="25" t="s">
        <v>94</v>
      </c>
      <c r="R154" s="32" t="s">
        <v>1324</v>
      </c>
      <c r="S154" s="25" t="s">
        <v>735</v>
      </c>
      <c r="T154" s="32"/>
      <c r="U154" s="31">
        <v>43346</v>
      </c>
      <c r="V154" s="31">
        <v>43465</v>
      </c>
      <c r="W154" s="26"/>
      <c r="X154" s="25"/>
      <c r="Y154" s="26"/>
      <c r="Z154" s="26">
        <v>43482</v>
      </c>
      <c r="AA154" s="26" t="s">
        <v>466</v>
      </c>
      <c r="AB154" s="29" t="s">
        <v>1516</v>
      </c>
      <c r="AC154" s="25" t="s">
        <v>412</v>
      </c>
      <c r="AD154" s="25">
        <v>0</v>
      </c>
      <c r="AE154" s="25">
        <v>0</v>
      </c>
    </row>
    <row r="155" spans="1:32" ht="13.5" hidden="1" customHeight="1" x14ac:dyDescent="0.25">
      <c r="A155" s="25" t="s">
        <v>814</v>
      </c>
      <c r="B155" s="27">
        <v>2018</v>
      </c>
      <c r="C155" s="25" t="s">
        <v>87</v>
      </c>
      <c r="D155" s="25" t="s">
        <v>719</v>
      </c>
      <c r="E155" s="26">
        <v>43325</v>
      </c>
      <c r="F155" s="27" t="s">
        <v>739</v>
      </c>
      <c r="G155" s="25" t="s">
        <v>740</v>
      </c>
      <c r="H155" s="25" t="s">
        <v>741</v>
      </c>
      <c r="I155" s="26" t="s">
        <v>742</v>
      </c>
      <c r="J155" s="25"/>
      <c r="K155" s="25">
        <v>6</v>
      </c>
      <c r="L155" s="25" t="s">
        <v>49</v>
      </c>
      <c r="M155" s="25" t="s">
        <v>743</v>
      </c>
      <c r="N155" s="25" t="s">
        <v>744</v>
      </c>
      <c r="O155" s="25" t="s">
        <v>414</v>
      </c>
      <c r="P155" s="32" t="s">
        <v>1312</v>
      </c>
      <c r="Q155" s="25" t="s">
        <v>722</v>
      </c>
      <c r="R155" s="32" t="s">
        <v>1315</v>
      </c>
      <c r="S155" s="25" t="s">
        <v>323</v>
      </c>
      <c r="T155" s="32"/>
      <c r="U155" s="31">
        <v>43346</v>
      </c>
      <c r="V155" s="31">
        <v>43465</v>
      </c>
      <c r="W155" s="26">
        <v>43403</v>
      </c>
      <c r="X155" s="25" t="s">
        <v>1051</v>
      </c>
      <c r="Y155" s="26" t="s">
        <v>1336</v>
      </c>
      <c r="Z155" s="26">
        <v>43482</v>
      </c>
      <c r="AA155" s="26" t="s">
        <v>1041</v>
      </c>
      <c r="AB155" s="29" t="s">
        <v>1514</v>
      </c>
      <c r="AC155" s="25" t="s">
        <v>413</v>
      </c>
      <c r="AD155" s="25">
        <v>0</v>
      </c>
      <c r="AE155" s="25">
        <v>0</v>
      </c>
    </row>
    <row r="156" spans="1:32" ht="13.5" hidden="1" customHeight="1" x14ac:dyDescent="0.25">
      <c r="A156" s="25" t="s">
        <v>814</v>
      </c>
      <c r="B156" s="27">
        <v>2018</v>
      </c>
      <c r="C156" s="25" t="s">
        <v>87</v>
      </c>
      <c r="D156" s="25" t="s">
        <v>719</v>
      </c>
      <c r="E156" s="26">
        <v>43325</v>
      </c>
      <c r="F156" s="27" t="s">
        <v>739</v>
      </c>
      <c r="G156" s="25" t="s">
        <v>740</v>
      </c>
      <c r="H156" s="25" t="s">
        <v>741</v>
      </c>
      <c r="I156" s="28" t="s">
        <v>1375</v>
      </c>
      <c r="J156" s="25"/>
      <c r="K156" s="25">
        <v>7</v>
      </c>
      <c r="L156" s="25" t="s">
        <v>49</v>
      </c>
      <c r="M156" s="25" t="s">
        <v>745</v>
      </c>
      <c r="N156" s="25">
        <v>1</v>
      </c>
      <c r="O156" s="25" t="s">
        <v>414</v>
      </c>
      <c r="P156" s="32" t="s">
        <v>1312</v>
      </c>
      <c r="Q156" s="25" t="s">
        <v>722</v>
      </c>
      <c r="R156" s="32" t="s">
        <v>1315</v>
      </c>
      <c r="S156" s="25" t="s">
        <v>323</v>
      </c>
      <c r="T156" s="32"/>
      <c r="U156" s="31">
        <v>43346</v>
      </c>
      <c r="V156" s="31">
        <v>43465</v>
      </c>
      <c r="W156" s="26">
        <v>43403</v>
      </c>
      <c r="X156" s="25" t="s">
        <v>1052</v>
      </c>
      <c r="Y156" s="26" t="s">
        <v>1336</v>
      </c>
      <c r="Z156" s="26">
        <v>43482</v>
      </c>
      <c r="AA156" s="26" t="s">
        <v>1041</v>
      </c>
      <c r="AB156" s="29" t="s">
        <v>1515</v>
      </c>
      <c r="AC156" s="25" t="s">
        <v>413</v>
      </c>
      <c r="AD156" s="25">
        <v>0</v>
      </c>
      <c r="AE156" s="25">
        <v>0</v>
      </c>
    </row>
    <row r="157" spans="1:32" ht="15" hidden="1" customHeight="1" x14ac:dyDescent="0.25">
      <c r="A157" s="25" t="s">
        <v>814</v>
      </c>
      <c r="B157" s="27">
        <v>2018</v>
      </c>
      <c r="C157" s="25" t="s">
        <v>87</v>
      </c>
      <c r="D157" s="25" t="s">
        <v>719</v>
      </c>
      <c r="E157" s="26">
        <v>43325</v>
      </c>
      <c r="F157" s="27" t="s">
        <v>739</v>
      </c>
      <c r="G157" s="25" t="s">
        <v>740</v>
      </c>
      <c r="H157" s="25" t="s">
        <v>741</v>
      </c>
      <c r="I157" s="26" t="s">
        <v>746</v>
      </c>
      <c r="J157" s="25"/>
      <c r="K157" s="25">
        <v>8</v>
      </c>
      <c r="L157" s="25" t="s">
        <v>53</v>
      </c>
      <c r="M157" s="25" t="s">
        <v>747</v>
      </c>
      <c r="N157" s="25">
        <v>1</v>
      </c>
      <c r="O157" s="25" t="s">
        <v>414</v>
      </c>
      <c r="P157" s="32" t="s">
        <v>1312</v>
      </c>
      <c r="Q157" s="25" t="s">
        <v>722</v>
      </c>
      <c r="R157" s="32" t="s">
        <v>1315</v>
      </c>
      <c r="S157" s="25" t="s">
        <v>323</v>
      </c>
      <c r="T157" s="32"/>
      <c r="U157" s="31">
        <v>43374</v>
      </c>
      <c r="V157" s="31">
        <v>43524</v>
      </c>
      <c r="W157" s="26">
        <v>43403</v>
      </c>
      <c r="X157" s="25" t="s">
        <v>1053</v>
      </c>
      <c r="Y157" s="26"/>
      <c r="Z157" s="26"/>
      <c r="AA157" s="26"/>
      <c r="AB157" s="29"/>
      <c r="AC157" s="25" t="s">
        <v>412</v>
      </c>
      <c r="AD157" s="25">
        <v>0</v>
      </c>
      <c r="AE157" s="25">
        <v>0</v>
      </c>
    </row>
    <row r="158" spans="1:32" ht="15" hidden="1" customHeight="1" x14ac:dyDescent="0.25">
      <c r="A158" s="25" t="s">
        <v>814</v>
      </c>
      <c r="B158" s="27">
        <v>2018</v>
      </c>
      <c r="C158" s="25" t="s">
        <v>88</v>
      </c>
      <c r="D158" s="25" t="s">
        <v>719</v>
      </c>
      <c r="E158" s="26">
        <v>43325</v>
      </c>
      <c r="F158" s="27" t="s">
        <v>748</v>
      </c>
      <c r="G158" s="25" t="s">
        <v>740</v>
      </c>
      <c r="H158" s="25" t="s">
        <v>749</v>
      </c>
      <c r="I158" s="26" t="s">
        <v>750</v>
      </c>
      <c r="J158" s="25"/>
      <c r="K158" s="25">
        <v>9</v>
      </c>
      <c r="L158" s="25" t="s">
        <v>49</v>
      </c>
      <c r="M158" s="25" t="s">
        <v>751</v>
      </c>
      <c r="N158" s="25">
        <v>1</v>
      </c>
      <c r="O158" s="25" t="s">
        <v>430</v>
      </c>
      <c r="P158" s="32"/>
      <c r="Q158" s="25" t="s">
        <v>89</v>
      </c>
      <c r="R158" s="32"/>
      <c r="S158" s="25" t="s">
        <v>180</v>
      </c>
      <c r="T158" s="32"/>
      <c r="U158" s="31">
        <v>43403</v>
      </c>
      <c r="V158" s="31">
        <v>43646</v>
      </c>
      <c r="W158" s="26"/>
      <c r="X158" s="25"/>
      <c r="Y158" s="26"/>
      <c r="Z158" s="26">
        <v>43438</v>
      </c>
      <c r="AA158" s="26" t="s">
        <v>643</v>
      </c>
      <c r="AB158" s="29" t="s">
        <v>1180</v>
      </c>
      <c r="AC158" s="25" t="s">
        <v>412</v>
      </c>
      <c r="AD158" s="25">
        <v>0</v>
      </c>
      <c r="AE158" s="25">
        <v>0</v>
      </c>
    </row>
    <row r="159" spans="1:32" ht="13.5" hidden="1" customHeight="1" x14ac:dyDescent="0.25">
      <c r="A159" s="25" t="s">
        <v>814</v>
      </c>
      <c r="B159" s="27">
        <v>2018</v>
      </c>
      <c r="C159" s="25" t="s">
        <v>88</v>
      </c>
      <c r="D159" s="25" t="s">
        <v>719</v>
      </c>
      <c r="E159" s="26">
        <v>43325</v>
      </c>
      <c r="F159" s="27" t="s">
        <v>748</v>
      </c>
      <c r="G159" s="25" t="s">
        <v>740</v>
      </c>
      <c r="H159" s="25" t="s">
        <v>749</v>
      </c>
      <c r="I159" s="26" t="s">
        <v>752</v>
      </c>
      <c r="J159" s="25"/>
      <c r="K159" s="25">
        <v>10</v>
      </c>
      <c r="L159" s="25" t="s">
        <v>53</v>
      </c>
      <c r="M159" s="25" t="s">
        <v>753</v>
      </c>
      <c r="N159" s="25">
        <v>1</v>
      </c>
      <c r="O159" s="25" t="s">
        <v>430</v>
      </c>
      <c r="P159" s="32"/>
      <c r="Q159" s="25" t="s">
        <v>89</v>
      </c>
      <c r="R159" s="32"/>
      <c r="S159" s="25" t="s">
        <v>180</v>
      </c>
      <c r="T159" s="32"/>
      <c r="U159" s="31">
        <v>43403</v>
      </c>
      <c r="V159" s="31">
        <v>43646</v>
      </c>
      <c r="W159" s="26"/>
      <c r="X159" s="25"/>
      <c r="Y159" s="26"/>
      <c r="Z159" s="26">
        <v>43438</v>
      </c>
      <c r="AA159" s="26" t="s">
        <v>643</v>
      </c>
      <c r="AB159" s="29" t="s">
        <v>1181</v>
      </c>
      <c r="AC159" s="25" t="s">
        <v>412</v>
      </c>
      <c r="AD159" s="25">
        <v>0</v>
      </c>
      <c r="AE159" s="25">
        <v>0</v>
      </c>
    </row>
    <row r="160" spans="1:32" ht="15" customHeight="1" x14ac:dyDescent="0.25">
      <c r="A160" s="25" t="s">
        <v>814</v>
      </c>
      <c r="B160" s="27">
        <v>2018</v>
      </c>
      <c r="C160" s="25" t="s">
        <v>832</v>
      </c>
      <c r="D160" s="25" t="s">
        <v>719</v>
      </c>
      <c r="E160" s="26">
        <v>43325</v>
      </c>
      <c r="F160" s="27" t="s">
        <v>739</v>
      </c>
      <c r="G160" s="25" t="s">
        <v>740</v>
      </c>
      <c r="H160" s="25" t="s">
        <v>754</v>
      </c>
      <c r="I160" s="26" t="s">
        <v>756</v>
      </c>
      <c r="J160" s="25"/>
      <c r="K160" s="25">
        <v>12</v>
      </c>
      <c r="L160" s="25" t="s">
        <v>53</v>
      </c>
      <c r="M160" s="25" t="s">
        <v>757</v>
      </c>
      <c r="N160" s="25" t="s">
        <v>758</v>
      </c>
      <c r="O160" s="25" t="s">
        <v>430</v>
      </c>
      <c r="P160" s="32"/>
      <c r="Q160" s="25" t="s">
        <v>50</v>
      </c>
      <c r="R160" s="32"/>
      <c r="S160" s="25" t="s">
        <v>755</v>
      </c>
      <c r="T160" s="32"/>
      <c r="U160" s="31">
        <v>43374</v>
      </c>
      <c r="V160" s="31">
        <v>43465</v>
      </c>
      <c r="W160" s="26"/>
      <c r="X160" s="25"/>
      <c r="Y160" s="26"/>
      <c r="Z160" s="26">
        <v>43458</v>
      </c>
      <c r="AA160" s="26" t="s">
        <v>1544</v>
      </c>
      <c r="AB160" s="29" t="s">
        <v>1548</v>
      </c>
      <c r="AC160" s="25" t="s">
        <v>412</v>
      </c>
      <c r="AD160" s="25">
        <v>0</v>
      </c>
      <c r="AE160" s="25">
        <v>0</v>
      </c>
    </row>
    <row r="161" spans="1:31" ht="15.75" customHeight="1" x14ac:dyDescent="0.25">
      <c r="A161" s="25" t="s">
        <v>814</v>
      </c>
      <c r="B161" s="27">
        <v>2018</v>
      </c>
      <c r="C161" s="25" t="s">
        <v>832</v>
      </c>
      <c r="D161" s="25" t="s">
        <v>719</v>
      </c>
      <c r="E161" s="26">
        <v>43325</v>
      </c>
      <c r="F161" s="27" t="s">
        <v>739</v>
      </c>
      <c r="G161" s="25" t="s">
        <v>740</v>
      </c>
      <c r="H161" s="35" t="s">
        <v>1376</v>
      </c>
      <c r="I161" s="26" t="s">
        <v>759</v>
      </c>
      <c r="J161" s="25"/>
      <c r="K161" s="25">
        <v>13</v>
      </c>
      <c r="L161" s="25" t="s">
        <v>49</v>
      </c>
      <c r="M161" s="25" t="s">
        <v>760</v>
      </c>
      <c r="N161" s="25">
        <v>1</v>
      </c>
      <c r="O161" s="25" t="s">
        <v>430</v>
      </c>
      <c r="P161" s="32"/>
      <c r="Q161" s="25" t="s">
        <v>50</v>
      </c>
      <c r="R161" s="32"/>
      <c r="S161" s="25" t="s">
        <v>755</v>
      </c>
      <c r="T161" s="32"/>
      <c r="U161" s="31">
        <v>43374</v>
      </c>
      <c r="V161" s="31">
        <v>43465</v>
      </c>
      <c r="W161" s="26"/>
      <c r="X161" s="25"/>
      <c r="Y161" s="26"/>
      <c r="Z161" s="26">
        <v>43458</v>
      </c>
      <c r="AA161" s="26" t="s">
        <v>1544</v>
      </c>
      <c r="AB161" s="29" t="s">
        <v>1549</v>
      </c>
      <c r="AC161" s="25" t="s">
        <v>412</v>
      </c>
      <c r="AD161" s="25">
        <v>0</v>
      </c>
      <c r="AE161" s="25">
        <v>0</v>
      </c>
    </row>
    <row r="162" spans="1:31" ht="15.75" customHeight="1" x14ac:dyDescent="0.25">
      <c r="A162" s="25" t="s">
        <v>814</v>
      </c>
      <c r="B162" s="27">
        <v>2018</v>
      </c>
      <c r="C162" s="25" t="s">
        <v>832</v>
      </c>
      <c r="D162" s="25" t="s">
        <v>719</v>
      </c>
      <c r="E162" s="26">
        <v>43325</v>
      </c>
      <c r="F162" s="27" t="s">
        <v>739</v>
      </c>
      <c r="G162" s="25" t="s">
        <v>740</v>
      </c>
      <c r="H162" s="25" t="s">
        <v>761</v>
      </c>
      <c r="I162" s="26" t="s">
        <v>762</v>
      </c>
      <c r="J162" s="25"/>
      <c r="K162" s="25">
        <v>14</v>
      </c>
      <c r="L162" s="25" t="s">
        <v>49</v>
      </c>
      <c r="M162" s="25" t="s">
        <v>763</v>
      </c>
      <c r="N162" s="25">
        <v>1</v>
      </c>
      <c r="O162" s="25" t="s">
        <v>430</v>
      </c>
      <c r="P162" s="32"/>
      <c r="Q162" s="25" t="s">
        <v>50</v>
      </c>
      <c r="R162" s="32"/>
      <c r="S162" s="25" t="s">
        <v>755</v>
      </c>
      <c r="T162" s="32"/>
      <c r="U162" s="31">
        <v>43374</v>
      </c>
      <c r="V162" s="31">
        <v>43465</v>
      </c>
      <c r="W162" s="26"/>
      <c r="X162" s="25"/>
      <c r="Y162" s="26"/>
      <c r="Z162" s="26">
        <v>43458</v>
      </c>
      <c r="AA162" s="26" t="s">
        <v>1544</v>
      </c>
      <c r="AB162" s="29" t="s">
        <v>1550</v>
      </c>
      <c r="AC162" s="25" t="s">
        <v>412</v>
      </c>
      <c r="AD162" s="25">
        <v>0</v>
      </c>
      <c r="AE162" s="25">
        <v>0</v>
      </c>
    </row>
    <row r="163" spans="1:31" ht="12.75" customHeight="1" x14ac:dyDescent="0.25">
      <c r="A163" s="25" t="s">
        <v>815</v>
      </c>
      <c r="B163" s="27">
        <v>2018</v>
      </c>
      <c r="C163" s="25" t="s">
        <v>832</v>
      </c>
      <c r="D163" s="25" t="s">
        <v>719</v>
      </c>
      <c r="E163" s="26">
        <v>43325</v>
      </c>
      <c r="F163" s="27" t="s">
        <v>764</v>
      </c>
      <c r="G163" s="25" t="s">
        <v>740</v>
      </c>
      <c r="H163" s="25" t="s">
        <v>765</v>
      </c>
      <c r="I163" s="26" t="s">
        <v>766</v>
      </c>
      <c r="J163" s="25">
        <v>1</v>
      </c>
      <c r="K163" s="25">
        <v>1</v>
      </c>
      <c r="L163" s="25" t="s">
        <v>49</v>
      </c>
      <c r="M163" s="25" t="s">
        <v>763</v>
      </c>
      <c r="N163" s="25">
        <v>1</v>
      </c>
      <c r="O163" s="25" t="s">
        <v>430</v>
      </c>
      <c r="P163" s="32"/>
      <c r="Q163" s="25" t="s">
        <v>50</v>
      </c>
      <c r="R163" s="32"/>
      <c r="S163" s="25" t="s">
        <v>755</v>
      </c>
      <c r="T163" s="32"/>
      <c r="U163" s="31">
        <v>43374</v>
      </c>
      <c r="V163" s="31">
        <v>43465</v>
      </c>
      <c r="W163" s="26"/>
      <c r="X163" s="25"/>
      <c r="Y163" s="26"/>
      <c r="Z163" s="26">
        <v>43458</v>
      </c>
      <c r="AA163" s="26" t="s">
        <v>1544</v>
      </c>
      <c r="AB163" s="29" t="s">
        <v>1551</v>
      </c>
      <c r="AC163" s="25" t="s">
        <v>412</v>
      </c>
      <c r="AD163" s="25">
        <v>0</v>
      </c>
      <c r="AE163" s="25">
        <v>0</v>
      </c>
    </row>
    <row r="164" spans="1:31" ht="15" customHeight="1" x14ac:dyDescent="0.25">
      <c r="A164" s="25" t="s">
        <v>815</v>
      </c>
      <c r="B164" s="27">
        <v>2018</v>
      </c>
      <c r="C164" s="25" t="s">
        <v>832</v>
      </c>
      <c r="D164" s="25" t="s">
        <v>719</v>
      </c>
      <c r="E164" s="26">
        <v>43325</v>
      </c>
      <c r="F164" s="27" t="s">
        <v>764</v>
      </c>
      <c r="G164" s="25" t="s">
        <v>740</v>
      </c>
      <c r="H164" s="25" t="s">
        <v>765</v>
      </c>
      <c r="I164" s="26" t="s">
        <v>767</v>
      </c>
      <c r="J164" s="25"/>
      <c r="K164" s="25">
        <v>2</v>
      </c>
      <c r="L164" s="25" t="s">
        <v>157</v>
      </c>
      <c r="M164" s="25" t="s">
        <v>768</v>
      </c>
      <c r="N164" s="25">
        <v>1</v>
      </c>
      <c r="O164" s="25" t="s">
        <v>430</v>
      </c>
      <c r="P164" s="32"/>
      <c r="Q164" s="25" t="s">
        <v>50</v>
      </c>
      <c r="R164" s="32"/>
      <c r="S164" s="25" t="s">
        <v>755</v>
      </c>
      <c r="T164" s="32"/>
      <c r="U164" s="31">
        <v>43374</v>
      </c>
      <c r="V164" s="31">
        <v>43465</v>
      </c>
      <c r="W164" s="26"/>
      <c r="X164" s="25"/>
      <c r="Y164" s="26"/>
      <c r="Z164" s="26"/>
      <c r="AA164" s="26"/>
      <c r="AB164" s="29"/>
      <c r="AC164" s="25" t="s">
        <v>412</v>
      </c>
      <c r="AD164" s="25">
        <v>0</v>
      </c>
      <c r="AE164" s="25">
        <v>0</v>
      </c>
    </row>
    <row r="165" spans="1:31" ht="18" customHeight="1" x14ac:dyDescent="0.25">
      <c r="A165" s="25" t="s">
        <v>815</v>
      </c>
      <c r="B165" s="27">
        <v>2018</v>
      </c>
      <c r="C165" s="25" t="s">
        <v>30</v>
      </c>
      <c r="D165" s="25" t="s">
        <v>719</v>
      </c>
      <c r="E165" s="26">
        <v>43325</v>
      </c>
      <c r="F165" s="27" t="s">
        <v>769</v>
      </c>
      <c r="G165" s="25" t="s">
        <v>740</v>
      </c>
      <c r="H165" s="25" t="s">
        <v>770</v>
      </c>
      <c r="I165" s="26" t="s">
        <v>771</v>
      </c>
      <c r="J165" s="25"/>
      <c r="K165" s="25">
        <v>3</v>
      </c>
      <c r="L165" s="25" t="s">
        <v>49</v>
      </c>
      <c r="M165" s="25" t="s">
        <v>772</v>
      </c>
      <c r="N165" s="25">
        <v>1</v>
      </c>
      <c r="O165" s="25" t="s">
        <v>414</v>
      </c>
      <c r="P165" s="32" t="s">
        <v>1319</v>
      </c>
      <c r="Q165" s="25" t="s">
        <v>94</v>
      </c>
      <c r="R165" s="32" t="s">
        <v>1324</v>
      </c>
      <c r="S165" s="25" t="s">
        <v>735</v>
      </c>
      <c r="T165" s="32"/>
      <c r="U165" s="31">
        <v>43346</v>
      </c>
      <c r="V165" s="31">
        <v>43465</v>
      </c>
      <c r="W165" s="26"/>
      <c r="X165" s="25"/>
      <c r="Y165" s="26"/>
      <c r="Z165" s="26">
        <v>43482</v>
      </c>
      <c r="AA165" s="26" t="s">
        <v>466</v>
      </c>
      <c r="AB165" s="29" t="s">
        <v>1516</v>
      </c>
      <c r="AC165" s="25" t="s">
        <v>412</v>
      </c>
      <c r="AD165" s="25">
        <v>0</v>
      </c>
      <c r="AE165" s="25">
        <v>0</v>
      </c>
    </row>
    <row r="166" spans="1:31" ht="16.5" customHeight="1" x14ac:dyDescent="0.25">
      <c r="A166" s="25" t="s">
        <v>815</v>
      </c>
      <c r="B166" s="27">
        <v>2018</v>
      </c>
      <c r="C166" s="25" t="s">
        <v>30</v>
      </c>
      <c r="D166" s="25" t="s">
        <v>719</v>
      </c>
      <c r="E166" s="26">
        <v>43325</v>
      </c>
      <c r="F166" s="27" t="s">
        <v>769</v>
      </c>
      <c r="G166" s="25" t="s">
        <v>740</v>
      </c>
      <c r="H166" s="25" t="s">
        <v>770</v>
      </c>
      <c r="I166" s="26" t="s">
        <v>773</v>
      </c>
      <c r="J166" s="25"/>
      <c r="K166" s="25">
        <v>4</v>
      </c>
      <c r="L166" s="25" t="s">
        <v>53</v>
      </c>
      <c r="M166" s="25" t="s">
        <v>774</v>
      </c>
      <c r="N166" s="25">
        <v>2</v>
      </c>
      <c r="O166" s="25" t="s">
        <v>414</v>
      </c>
      <c r="P166" s="32" t="s">
        <v>1319</v>
      </c>
      <c r="Q166" s="25" t="s">
        <v>94</v>
      </c>
      <c r="R166" s="32" t="s">
        <v>1324</v>
      </c>
      <c r="S166" s="25" t="s">
        <v>735</v>
      </c>
      <c r="T166" s="32"/>
      <c r="U166" s="31">
        <v>43346</v>
      </c>
      <c r="V166" s="31">
        <v>43465</v>
      </c>
      <c r="W166" s="26"/>
      <c r="X166" s="25"/>
      <c r="Y166" s="26"/>
      <c r="Z166" s="26">
        <v>43482</v>
      </c>
      <c r="AA166" s="26" t="s">
        <v>466</v>
      </c>
      <c r="AB166" s="29" t="s">
        <v>1516</v>
      </c>
      <c r="AC166" s="25" t="s">
        <v>412</v>
      </c>
      <c r="AD166" s="25">
        <v>0</v>
      </c>
      <c r="AE166" s="25">
        <v>0</v>
      </c>
    </row>
    <row r="167" spans="1:31" ht="15" hidden="1" customHeight="1" x14ac:dyDescent="0.25">
      <c r="A167" s="25" t="s">
        <v>815</v>
      </c>
      <c r="B167" s="27">
        <v>2018</v>
      </c>
      <c r="C167" s="25" t="s">
        <v>87</v>
      </c>
      <c r="D167" s="25" t="s">
        <v>719</v>
      </c>
      <c r="E167" s="26">
        <v>43312</v>
      </c>
      <c r="F167" s="27" t="s">
        <v>769</v>
      </c>
      <c r="G167" s="25" t="s">
        <v>324</v>
      </c>
      <c r="H167" s="25" t="s">
        <v>324</v>
      </c>
      <c r="I167" s="26" t="s">
        <v>775</v>
      </c>
      <c r="J167" s="25"/>
      <c r="K167" s="25">
        <v>5</v>
      </c>
      <c r="L167" s="25" t="s">
        <v>53</v>
      </c>
      <c r="M167" s="25" t="s">
        <v>776</v>
      </c>
      <c r="N167" s="25">
        <v>1</v>
      </c>
      <c r="O167" s="25" t="s">
        <v>414</v>
      </c>
      <c r="P167" s="32" t="s">
        <v>1312</v>
      </c>
      <c r="Q167" s="25" t="s">
        <v>722</v>
      </c>
      <c r="R167" s="32" t="s">
        <v>1315</v>
      </c>
      <c r="S167" s="25" t="s">
        <v>323</v>
      </c>
      <c r="T167" s="32"/>
      <c r="U167" s="31">
        <v>43147</v>
      </c>
      <c r="V167" s="31">
        <v>43524</v>
      </c>
      <c r="W167" s="26">
        <v>43403</v>
      </c>
      <c r="X167" s="25" t="s">
        <v>1054</v>
      </c>
      <c r="Y167" s="26"/>
      <c r="Z167" s="26"/>
      <c r="AA167" s="26"/>
      <c r="AB167" s="29"/>
      <c r="AC167" s="25" t="s">
        <v>412</v>
      </c>
      <c r="AD167" s="25">
        <v>0</v>
      </c>
      <c r="AE167" s="25">
        <v>0</v>
      </c>
    </row>
    <row r="168" spans="1:31" ht="15" hidden="1" customHeight="1" x14ac:dyDescent="0.25">
      <c r="A168" s="25" t="s">
        <v>815</v>
      </c>
      <c r="B168" s="27">
        <v>2018</v>
      </c>
      <c r="C168" s="25" t="s">
        <v>87</v>
      </c>
      <c r="D168" s="25" t="s">
        <v>719</v>
      </c>
      <c r="E168" s="26">
        <v>43312</v>
      </c>
      <c r="F168" s="27" t="s">
        <v>769</v>
      </c>
      <c r="G168" s="25" t="s">
        <v>324</v>
      </c>
      <c r="H168" s="25" t="s">
        <v>324</v>
      </c>
      <c r="I168" s="26" t="s">
        <v>777</v>
      </c>
      <c r="J168" s="25"/>
      <c r="K168" s="25">
        <v>6</v>
      </c>
      <c r="L168" s="25" t="s">
        <v>49</v>
      </c>
      <c r="M168" s="25" t="s">
        <v>774</v>
      </c>
      <c r="N168" s="25">
        <v>2</v>
      </c>
      <c r="O168" s="25" t="s">
        <v>414</v>
      </c>
      <c r="P168" s="32" t="s">
        <v>1312</v>
      </c>
      <c r="Q168" s="25" t="s">
        <v>722</v>
      </c>
      <c r="R168" s="32" t="s">
        <v>1315</v>
      </c>
      <c r="S168" s="25" t="s">
        <v>323</v>
      </c>
      <c r="T168" s="32"/>
      <c r="U168" s="31">
        <v>43374</v>
      </c>
      <c r="V168" s="31">
        <v>43524</v>
      </c>
      <c r="W168" s="26">
        <v>43403</v>
      </c>
      <c r="X168" s="25" t="s">
        <v>1055</v>
      </c>
      <c r="Y168" s="26"/>
      <c r="Z168" s="26"/>
      <c r="AA168" s="26"/>
      <c r="AB168" s="29"/>
      <c r="AC168" s="25" t="s">
        <v>412</v>
      </c>
      <c r="AD168" s="25">
        <v>0</v>
      </c>
      <c r="AE168" s="25">
        <v>0</v>
      </c>
    </row>
    <row r="169" spans="1:31" ht="17.25" customHeight="1" x14ac:dyDescent="0.25">
      <c r="A169" s="25" t="s">
        <v>815</v>
      </c>
      <c r="B169" s="27">
        <v>2018</v>
      </c>
      <c r="C169" s="25" t="s">
        <v>88</v>
      </c>
      <c r="D169" s="25" t="s">
        <v>719</v>
      </c>
      <c r="E169" s="26">
        <v>43325</v>
      </c>
      <c r="F169" s="27" t="s">
        <v>778</v>
      </c>
      <c r="G169" s="25" t="s">
        <v>726</v>
      </c>
      <c r="H169" s="25" t="s">
        <v>749</v>
      </c>
      <c r="I169" s="26" t="s">
        <v>779</v>
      </c>
      <c r="J169" s="25"/>
      <c r="K169" s="25">
        <v>7</v>
      </c>
      <c r="L169" s="25" t="s">
        <v>49</v>
      </c>
      <c r="M169" s="25" t="s">
        <v>768</v>
      </c>
      <c r="N169" s="25">
        <v>1</v>
      </c>
      <c r="O169" s="25" t="s">
        <v>430</v>
      </c>
      <c r="P169" s="32"/>
      <c r="Q169" s="25" t="s">
        <v>89</v>
      </c>
      <c r="R169" s="32"/>
      <c r="S169" s="25" t="s">
        <v>180</v>
      </c>
      <c r="T169" s="32"/>
      <c r="U169" s="31">
        <v>43403</v>
      </c>
      <c r="V169" s="31">
        <v>43455</v>
      </c>
      <c r="W169" s="26"/>
      <c r="X169" s="25"/>
      <c r="Y169" s="26"/>
      <c r="Z169" s="26">
        <v>43438</v>
      </c>
      <c r="AA169" s="26" t="s">
        <v>651</v>
      </c>
      <c r="AB169" s="29" t="s">
        <v>1182</v>
      </c>
      <c r="AC169" s="25" t="s">
        <v>412</v>
      </c>
      <c r="AD169" s="25">
        <v>0</v>
      </c>
      <c r="AE169" s="25">
        <v>0</v>
      </c>
    </row>
    <row r="170" spans="1:31" ht="15" hidden="1" customHeight="1" x14ac:dyDescent="0.25">
      <c r="A170" s="25" t="s">
        <v>816</v>
      </c>
      <c r="B170" s="27">
        <v>2018</v>
      </c>
      <c r="C170" s="25" t="s">
        <v>87</v>
      </c>
      <c r="D170" s="25" t="s">
        <v>719</v>
      </c>
      <c r="E170" s="26">
        <v>43325</v>
      </c>
      <c r="F170" s="27" t="s">
        <v>780</v>
      </c>
      <c r="G170" s="25" t="s">
        <v>781</v>
      </c>
      <c r="H170" s="25" t="s">
        <v>781</v>
      </c>
      <c r="I170" s="26" t="s">
        <v>782</v>
      </c>
      <c r="J170" s="25">
        <v>1</v>
      </c>
      <c r="K170" s="25">
        <v>1</v>
      </c>
      <c r="L170" s="25" t="s">
        <v>49</v>
      </c>
      <c r="M170" s="25" t="s">
        <v>783</v>
      </c>
      <c r="N170" s="25">
        <v>0.8</v>
      </c>
      <c r="O170" s="25" t="s">
        <v>414</v>
      </c>
      <c r="P170" s="32" t="s">
        <v>1312</v>
      </c>
      <c r="Q170" s="25" t="s">
        <v>722</v>
      </c>
      <c r="R170" s="32" t="s">
        <v>1315</v>
      </c>
      <c r="S170" s="25" t="s">
        <v>323</v>
      </c>
      <c r="T170" s="32"/>
      <c r="U170" s="31">
        <v>43346</v>
      </c>
      <c r="V170" s="31">
        <v>43555</v>
      </c>
      <c r="W170" s="26">
        <v>43403</v>
      </c>
      <c r="X170" s="25" t="s">
        <v>1056</v>
      </c>
      <c r="Y170" s="26"/>
      <c r="Z170" s="26"/>
      <c r="AA170" s="26"/>
      <c r="AB170" s="29"/>
      <c r="AC170" s="25" t="s">
        <v>412</v>
      </c>
      <c r="AD170" s="25">
        <v>0</v>
      </c>
      <c r="AE170" s="25">
        <v>0</v>
      </c>
    </row>
    <row r="171" spans="1:31" ht="15" hidden="1" customHeight="1" x14ac:dyDescent="0.25">
      <c r="A171" s="25" t="s">
        <v>816</v>
      </c>
      <c r="B171" s="27">
        <v>2018</v>
      </c>
      <c r="C171" s="25" t="s">
        <v>87</v>
      </c>
      <c r="D171" s="25" t="s">
        <v>719</v>
      </c>
      <c r="E171" s="26">
        <v>43325</v>
      </c>
      <c r="F171" s="27" t="s">
        <v>780</v>
      </c>
      <c r="G171" s="25" t="s">
        <v>781</v>
      </c>
      <c r="H171" s="25" t="s">
        <v>781</v>
      </c>
      <c r="I171" s="26" t="s">
        <v>784</v>
      </c>
      <c r="J171" s="25"/>
      <c r="K171" s="25">
        <v>2</v>
      </c>
      <c r="L171" s="25" t="s">
        <v>49</v>
      </c>
      <c r="M171" s="25" t="s">
        <v>785</v>
      </c>
      <c r="N171" s="25">
        <v>0.8</v>
      </c>
      <c r="O171" s="25" t="s">
        <v>414</v>
      </c>
      <c r="P171" s="32" t="s">
        <v>1312</v>
      </c>
      <c r="Q171" s="25" t="s">
        <v>722</v>
      </c>
      <c r="R171" s="32" t="s">
        <v>1315</v>
      </c>
      <c r="S171" s="25" t="s">
        <v>323</v>
      </c>
      <c r="T171" s="32"/>
      <c r="U171" s="31">
        <v>43346</v>
      </c>
      <c r="V171" s="31">
        <v>43555</v>
      </c>
      <c r="W171" s="26">
        <v>43403</v>
      </c>
      <c r="X171" s="25"/>
      <c r="Y171" s="26"/>
      <c r="Z171" s="26"/>
      <c r="AA171" s="26"/>
      <c r="AB171" s="29"/>
      <c r="AC171" s="25" t="s">
        <v>412</v>
      </c>
      <c r="AD171" s="25">
        <v>0</v>
      </c>
      <c r="AE171" s="25">
        <v>0</v>
      </c>
    </row>
    <row r="172" spans="1:31" ht="15" hidden="1" customHeight="1" x14ac:dyDescent="0.25">
      <c r="A172" s="25" t="s">
        <v>816</v>
      </c>
      <c r="B172" s="27">
        <v>2018</v>
      </c>
      <c r="C172" s="25" t="s">
        <v>87</v>
      </c>
      <c r="D172" s="25" t="s">
        <v>719</v>
      </c>
      <c r="E172" s="26">
        <v>43325</v>
      </c>
      <c r="F172" s="27" t="s">
        <v>780</v>
      </c>
      <c r="G172" s="25" t="s">
        <v>786</v>
      </c>
      <c r="H172" s="25" t="s">
        <v>787</v>
      </c>
      <c r="I172" s="26" t="s">
        <v>788</v>
      </c>
      <c r="J172" s="25"/>
      <c r="K172" s="25">
        <v>3</v>
      </c>
      <c r="L172" s="25" t="s">
        <v>49</v>
      </c>
      <c r="M172" s="25" t="s">
        <v>789</v>
      </c>
      <c r="N172" s="25">
        <v>1</v>
      </c>
      <c r="O172" s="25" t="s">
        <v>414</v>
      </c>
      <c r="P172" s="32" t="s">
        <v>1312</v>
      </c>
      <c r="Q172" s="25" t="s">
        <v>722</v>
      </c>
      <c r="R172" s="32" t="s">
        <v>1315</v>
      </c>
      <c r="S172" s="25" t="s">
        <v>323</v>
      </c>
      <c r="T172" s="32"/>
      <c r="U172" s="31">
        <v>43346</v>
      </c>
      <c r="V172" s="31">
        <v>43555</v>
      </c>
      <c r="W172" s="26">
        <v>43403</v>
      </c>
      <c r="X172" s="25"/>
      <c r="Y172" s="26"/>
      <c r="Z172" s="26"/>
      <c r="AA172" s="26"/>
      <c r="AB172" s="29"/>
      <c r="AC172" s="25" t="s">
        <v>412</v>
      </c>
      <c r="AD172" s="25">
        <v>0</v>
      </c>
      <c r="AE172" s="25">
        <v>0</v>
      </c>
    </row>
    <row r="173" spans="1:31" ht="15" hidden="1" customHeight="1" x14ac:dyDescent="0.25">
      <c r="A173" s="25" t="s">
        <v>816</v>
      </c>
      <c r="B173" s="27">
        <v>2018</v>
      </c>
      <c r="C173" s="25" t="s">
        <v>87</v>
      </c>
      <c r="D173" s="25" t="s">
        <v>719</v>
      </c>
      <c r="E173" s="26">
        <v>43325</v>
      </c>
      <c r="F173" s="27" t="s">
        <v>780</v>
      </c>
      <c r="G173" s="25" t="s">
        <v>786</v>
      </c>
      <c r="H173" s="25" t="s">
        <v>787</v>
      </c>
      <c r="I173" s="26" t="s">
        <v>790</v>
      </c>
      <c r="J173" s="25"/>
      <c r="K173" s="25">
        <v>4</v>
      </c>
      <c r="L173" s="25" t="s">
        <v>49</v>
      </c>
      <c r="M173" s="25" t="s">
        <v>791</v>
      </c>
      <c r="N173" s="25">
        <v>1</v>
      </c>
      <c r="O173" s="25" t="s">
        <v>414</v>
      </c>
      <c r="P173" s="32" t="s">
        <v>1312</v>
      </c>
      <c r="Q173" s="25" t="s">
        <v>722</v>
      </c>
      <c r="R173" s="32" t="s">
        <v>1315</v>
      </c>
      <c r="S173" s="25" t="s">
        <v>323</v>
      </c>
      <c r="T173" s="32"/>
      <c r="U173" s="31">
        <v>43346</v>
      </c>
      <c r="V173" s="31">
        <v>43555</v>
      </c>
      <c r="W173" s="26">
        <v>43403</v>
      </c>
      <c r="X173" s="25"/>
      <c r="Y173" s="26"/>
      <c r="Z173" s="26"/>
      <c r="AA173" s="26"/>
      <c r="AB173" s="29"/>
      <c r="AC173" s="25" t="s">
        <v>412</v>
      </c>
      <c r="AD173" s="25">
        <v>0</v>
      </c>
      <c r="AE173" s="25">
        <v>0</v>
      </c>
    </row>
    <row r="174" spans="1:31" ht="15" hidden="1" customHeight="1" x14ac:dyDescent="0.25">
      <c r="A174" s="25" t="s">
        <v>816</v>
      </c>
      <c r="B174" s="27">
        <v>2018</v>
      </c>
      <c r="C174" s="25" t="s">
        <v>87</v>
      </c>
      <c r="D174" s="25" t="s">
        <v>719</v>
      </c>
      <c r="E174" s="26">
        <v>43325</v>
      </c>
      <c r="F174" s="27" t="s">
        <v>780</v>
      </c>
      <c r="G174" s="25" t="s">
        <v>781</v>
      </c>
      <c r="H174" s="25" t="s">
        <v>781</v>
      </c>
      <c r="I174" s="26" t="s">
        <v>792</v>
      </c>
      <c r="J174" s="25"/>
      <c r="K174" s="25">
        <v>5</v>
      </c>
      <c r="L174" s="25" t="s">
        <v>49</v>
      </c>
      <c r="M174" s="25" t="s">
        <v>793</v>
      </c>
      <c r="N174" s="25">
        <v>1</v>
      </c>
      <c r="O174" s="25" t="s">
        <v>414</v>
      </c>
      <c r="P174" s="32" t="s">
        <v>1312</v>
      </c>
      <c r="Q174" s="25" t="s">
        <v>722</v>
      </c>
      <c r="R174" s="32" t="s">
        <v>1315</v>
      </c>
      <c r="S174" s="25" t="s">
        <v>323</v>
      </c>
      <c r="T174" s="32"/>
      <c r="U174" s="31">
        <v>43346</v>
      </c>
      <c r="V174" s="31">
        <v>43555</v>
      </c>
      <c r="W174" s="26">
        <v>43403</v>
      </c>
      <c r="X174" s="25"/>
      <c r="Y174" s="26"/>
      <c r="Z174" s="26"/>
      <c r="AA174" s="26"/>
      <c r="AB174" s="29"/>
      <c r="AC174" s="25" t="s">
        <v>412</v>
      </c>
      <c r="AD174" s="25">
        <v>0</v>
      </c>
      <c r="AE174" s="25">
        <v>0</v>
      </c>
    </row>
    <row r="175" spans="1:31" ht="15" hidden="1" customHeight="1" x14ac:dyDescent="0.25">
      <c r="A175" s="25" t="s">
        <v>818</v>
      </c>
      <c r="B175" s="27">
        <v>2018</v>
      </c>
      <c r="C175" s="25" t="s">
        <v>88</v>
      </c>
      <c r="D175" s="25" t="s">
        <v>719</v>
      </c>
      <c r="E175" s="26">
        <v>43325</v>
      </c>
      <c r="F175" s="27" t="s">
        <v>794</v>
      </c>
      <c r="G175" s="25" t="s">
        <v>795</v>
      </c>
      <c r="H175" s="25" t="s">
        <v>796</v>
      </c>
      <c r="I175" s="26" t="s">
        <v>797</v>
      </c>
      <c r="J175" s="25">
        <v>1</v>
      </c>
      <c r="K175" s="25">
        <v>1</v>
      </c>
      <c r="L175" s="25" t="s">
        <v>49</v>
      </c>
      <c r="M175" s="25" t="s">
        <v>798</v>
      </c>
      <c r="N175" s="25">
        <v>0.9</v>
      </c>
      <c r="O175" s="25" t="s">
        <v>430</v>
      </c>
      <c r="P175" s="32"/>
      <c r="Q175" s="25" t="s">
        <v>89</v>
      </c>
      <c r="R175" s="32"/>
      <c r="S175" s="25" t="s">
        <v>180</v>
      </c>
      <c r="T175" s="32"/>
      <c r="U175" s="31">
        <v>43373</v>
      </c>
      <c r="V175" s="31">
        <v>43646</v>
      </c>
      <c r="W175" s="26"/>
      <c r="X175" s="25"/>
      <c r="Y175" s="26"/>
      <c r="Z175" s="26"/>
      <c r="AA175" s="26"/>
      <c r="AB175" s="29"/>
      <c r="AC175" s="25" t="s">
        <v>412</v>
      </c>
      <c r="AD175" s="25">
        <v>0</v>
      </c>
      <c r="AE175" s="25">
        <v>0</v>
      </c>
    </row>
    <row r="176" spans="1:31" ht="15" hidden="1" customHeight="1" x14ac:dyDescent="0.25">
      <c r="A176" s="25" t="s">
        <v>818</v>
      </c>
      <c r="B176" s="27">
        <v>2018</v>
      </c>
      <c r="C176" s="25" t="s">
        <v>88</v>
      </c>
      <c r="D176" s="25" t="s">
        <v>719</v>
      </c>
      <c r="E176" s="26">
        <v>43325</v>
      </c>
      <c r="F176" s="27" t="s">
        <v>794</v>
      </c>
      <c r="G176" s="25" t="s">
        <v>795</v>
      </c>
      <c r="H176" s="25" t="s">
        <v>796</v>
      </c>
      <c r="I176" s="26" t="s">
        <v>799</v>
      </c>
      <c r="J176" s="25"/>
      <c r="K176" s="25">
        <v>2</v>
      </c>
      <c r="L176" s="25" t="s">
        <v>49</v>
      </c>
      <c r="M176" s="25" t="s">
        <v>800</v>
      </c>
      <c r="N176" s="25">
        <v>1</v>
      </c>
      <c r="O176" s="25" t="s">
        <v>430</v>
      </c>
      <c r="P176" s="32"/>
      <c r="Q176" s="25" t="s">
        <v>89</v>
      </c>
      <c r="R176" s="32"/>
      <c r="S176" s="25" t="s">
        <v>180</v>
      </c>
      <c r="T176" s="32"/>
      <c r="U176" s="31">
        <v>43373</v>
      </c>
      <c r="V176" s="31">
        <v>43646</v>
      </c>
      <c r="W176" s="26"/>
      <c r="X176" s="25"/>
      <c r="Y176" s="26"/>
      <c r="Z176" s="26"/>
      <c r="AA176" s="26"/>
      <c r="AB176" s="29"/>
      <c r="AC176" s="25" t="s">
        <v>412</v>
      </c>
      <c r="AD176" s="25">
        <v>0</v>
      </c>
      <c r="AE176" s="25">
        <v>0</v>
      </c>
    </row>
    <row r="177" spans="1:32" ht="15" hidden="1" customHeight="1" x14ac:dyDescent="0.25">
      <c r="A177" s="25" t="s">
        <v>819</v>
      </c>
      <c r="B177" s="27">
        <v>2018</v>
      </c>
      <c r="C177" s="25" t="s">
        <v>88</v>
      </c>
      <c r="D177" s="25" t="s">
        <v>719</v>
      </c>
      <c r="E177" s="26">
        <v>43315</v>
      </c>
      <c r="F177" s="27" t="s">
        <v>801</v>
      </c>
      <c r="G177" s="25" t="s">
        <v>802</v>
      </c>
      <c r="H177" s="25" t="s">
        <v>803</v>
      </c>
      <c r="I177" s="26" t="s">
        <v>804</v>
      </c>
      <c r="J177" s="25">
        <v>1</v>
      </c>
      <c r="K177" s="25">
        <v>1</v>
      </c>
      <c r="L177" s="25" t="s">
        <v>49</v>
      </c>
      <c r="M177" s="25" t="s">
        <v>805</v>
      </c>
      <c r="N177" s="25">
        <v>1</v>
      </c>
      <c r="O177" s="25" t="s">
        <v>430</v>
      </c>
      <c r="P177" s="32"/>
      <c r="Q177" s="25" t="s">
        <v>89</v>
      </c>
      <c r="R177" s="32"/>
      <c r="S177" s="25" t="s">
        <v>180</v>
      </c>
      <c r="T177" s="32"/>
      <c r="U177" s="31">
        <v>43373</v>
      </c>
      <c r="V177" s="31">
        <v>43799</v>
      </c>
      <c r="W177" s="26"/>
      <c r="X177" s="25"/>
      <c r="Y177" s="26"/>
      <c r="Z177" s="26"/>
      <c r="AA177" s="26"/>
      <c r="AB177" s="29"/>
      <c r="AC177" s="25" t="s">
        <v>412</v>
      </c>
      <c r="AD177" s="25">
        <v>0</v>
      </c>
      <c r="AE177" s="25">
        <v>0</v>
      </c>
    </row>
    <row r="178" spans="1:32" ht="15" hidden="1" customHeight="1" x14ac:dyDescent="0.25">
      <c r="A178" s="25" t="s">
        <v>819</v>
      </c>
      <c r="B178" s="27">
        <v>2018</v>
      </c>
      <c r="C178" s="25" t="s">
        <v>88</v>
      </c>
      <c r="D178" s="25" t="s">
        <v>719</v>
      </c>
      <c r="E178" s="26">
        <v>43315</v>
      </c>
      <c r="F178" s="27" t="s">
        <v>801</v>
      </c>
      <c r="G178" s="25" t="s">
        <v>802</v>
      </c>
      <c r="H178" s="25" t="s">
        <v>803</v>
      </c>
      <c r="I178" s="26" t="s">
        <v>806</v>
      </c>
      <c r="J178" s="25"/>
      <c r="K178" s="25">
        <v>2</v>
      </c>
      <c r="L178" s="25" t="s">
        <v>49</v>
      </c>
      <c r="M178" s="25" t="s">
        <v>807</v>
      </c>
      <c r="N178" s="25">
        <v>1</v>
      </c>
      <c r="O178" s="25" t="s">
        <v>430</v>
      </c>
      <c r="P178" s="32"/>
      <c r="Q178" s="25" t="s">
        <v>89</v>
      </c>
      <c r="R178" s="32"/>
      <c r="S178" s="25" t="s">
        <v>180</v>
      </c>
      <c r="T178" s="32"/>
      <c r="U178" s="31">
        <v>43373</v>
      </c>
      <c r="V178" s="31">
        <v>43646</v>
      </c>
      <c r="W178" s="26"/>
      <c r="X178" s="25"/>
      <c r="Y178" s="26"/>
      <c r="Z178" s="26"/>
      <c r="AA178" s="26"/>
      <c r="AB178" s="29"/>
      <c r="AC178" s="25" t="s">
        <v>412</v>
      </c>
      <c r="AD178" s="25">
        <v>0</v>
      </c>
      <c r="AE178" s="25">
        <v>0</v>
      </c>
    </row>
    <row r="179" spans="1:32" ht="15" hidden="1" customHeight="1" x14ac:dyDescent="0.25">
      <c r="A179" s="25" t="s">
        <v>819</v>
      </c>
      <c r="B179" s="27">
        <v>2018</v>
      </c>
      <c r="C179" s="25" t="s">
        <v>88</v>
      </c>
      <c r="D179" s="25" t="s">
        <v>719</v>
      </c>
      <c r="E179" s="26">
        <v>43315</v>
      </c>
      <c r="F179" s="27" t="s">
        <v>801</v>
      </c>
      <c r="G179" s="25" t="s">
        <v>802</v>
      </c>
      <c r="H179" s="25" t="s">
        <v>803</v>
      </c>
      <c r="I179" s="26" t="s">
        <v>808</v>
      </c>
      <c r="J179" s="25"/>
      <c r="K179" s="25">
        <v>3</v>
      </c>
      <c r="L179" s="25" t="s">
        <v>49</v>
      </c>
      <c r="M179" s="25" t="s">
        <v>809</v>
      </c>
      <c r="N179" s="25">
        <v>1</v>
      </c>
      <c r="O179" s="25" t="s">
        <v>430</v>
      </c>
      <c r="P179" s="32"/>
      <c r="Q179" s="25" t="s">
        <v>89</v>
      </c>
      <c r="R179" s="32"/>
      <c r="S179" s="25" t="s">
        <v>180</v>
      </c>
      <c r="T179" s="32"/>
      <c r="U179" s="31">
        <v>43373</v>
      </c>
      <c r="V179" s="31">
        <v>43646</v>
      </c>
      <c r="W179" s="26"/>
      <c r="X179" s="25"/>
      <c r="Y179" s="26"/>
      <c r="Z179" s="26"/>
      <c r="AA179" s="26"/>
      <c r="AB179" s="29"/>
      <c r="AC179" s="25" t="s">
        <v>412</v>
      </c>
      <c r="AD179" s="25">
        <v>0</v>
      </c>
      <c r="AE179" s="25">
        <v>0</v>
      </c>
    </row>
    <row r="180" spans="1:32" ht="15" hidden="1" customHeight="1" x14ac:dyDescent="0.25">
      <c r="A180" s="25" t="s">
        <v>817</v>
      </c>
      <c r="B180" s="27">
        <v>2018</v>
      </c>
      <c r="C180" s="25" t="s">
        <v>87</v>
      </c>
      <c r="D180" s="25" t="s">
        <v>719</v>
      </c>
      <c r="E180" s="26">
        <v>43315</v>
      </c>
      <c r="F180" s="27" t="s">
        <v>820</v>
      </c>
      <c r="G180" s="25" t="s">
        <v>810</v>
      </c>
      <c r="H180" s="25" t="s">
        <v>811</v>
      </c>
      <c r="I180" s="26" t="s">
        <v>1385</v>
      </c>
      <c r="J180" s="25">
        <v>1</v>
      </c>
      <c r="K180" s="25">
        <v>1</v>
      </c>
      <c r="L180" s="25" t="s">
        <v>49</v>
      </c>
      <c r="M180" s="25" t="s">
        <v>812</v>
      </c>
      <c r="N180" s="25">
        <v>1</v>
      </c>
      <c r="O180" s="25" t="s">
        <v>414</v>
      </c>
      <c r="P180" s="32" t="s">
        <v>1312</v>
      </c>
      <c r="Q180" s="25" t="s">
        <v>722</v>
      </c>
      <c r="R180" s="32" t="s">
        <v>1315</v>
      </c>
      <c r="S180" s="25" t="s">
        <v>323</v>
      </c>
      <c r="T180" s="32"/>
      <c r="U180" s="31">
        <v>43346</v>
      </c>
      <c r="V180" s="31">
        <v>43465</v>
      </c>
      <c r="W180" s="26">
        <v>43403</v>
      </c>
      <c r="X180" s="25" t="s">
        <v>1057</v>
      </c>
      <c r="Y180" s="26" t="s">
        <v>1336</v>
      </c>
      <c r="Z180" s="26">
        <v>43482</v>
      </c>
      <c r="AA180" s="26" t="s">
        <v>1041</v>
      </c>
      <c r="AB180" s="29" t="s">
        <v>1497</v>
      </c>
      <c r="AC180" s="25" t="s">
        <v>413</v>
      </c>
      <c r="AD180" s="25">
        <v>0</v>
      </c>
      <c r="AE180" s="25">
        <v>0</v>
      </c>
    </row>
    <row r="181" spans="1:32" ht="13.5" hidden="1" customHeight="1" x14ac:dyDescent="0.25">
      <c r="A181" s="25" t="s">
        <v>889</v>
      </c>
      <c r="B181" s="27">
        <v>2018</v>
      </c>
      <c r="C181" s="25" t="s">
        <v>48</v>
      </c>
      <c r="D181" s="25" t="s">
        <v>847</v>
      </c>
      <c r="E181" s="26" t="s">
        <v>848</v>
      </c>
      <c r="F181" s="27" t="s">
        <v>850</v>
      </c>
      <c r="G181" s="25" t="s">
        <v>849</v>
      </c>
      <c r="H181" s="25" t="s">
        <v>864</v>
      </c>
      <c r="I181" s="26" t="s">
        <v>865</v>
      </c>
      <c r="J181" s="25"/>
      <c r="K181" s="25">
        <v>2</v>
      </c>
      <c r="L181" s="25" t="s">
        <v>589</v>
      </c>
      <c r="M181" s="25" t="s">
        <v>880</v>
      </c>
      <c r="N181" s="25">
        <v>1</v>
      </c>
      <c r="O181" s="25" t="s">
        <v>430</v>
      </c>
      <c r="P181" s="32"/>
      <c r="Q181" s="25" t="s">
        <v>50</v>
      </c>
      <c r="R181" s="32"/>
      <c r="S181" s="25" t="s">
        <v>888</v>
      </c>
      <c r="T181" s="32"/>
      <c r="U181" s="31">
        <v>43405</v>
      </c>
      <c r="V181" s="31">
        <v>43556</v>
      </c>
      <c r="W181" s="26"/>
      <c r="X181" s="25"/>
      <c r="Y181" s="26"/>
      <c r="Z181" s="26">
        <v>43458</v>
      </c>
      <c r="AA181" s="26" t="s">
        <v>1544</v>
      </c>
      <c r="AB181" s="29" t="s">
        <v>1552</v>
      </c>
      <c r="AC181" s="25" t="s">
        <v>412</v>
      </c>
      <c r="AD181" s="25">
        <v>0</v>
      </c>
      <c r="AE181" s="25">
        <v>0</v>
      </c>
    </row>
    <row r="182" spans="1:32" ht="15" hidden="1" customHeight="1" x14ac:dyDescent="0.25">
      <c r="A182" s="25" t="s">
        <v>890</v>
      </c>
      <c r="B182" s="27">
        <v>2018</v>
      </c>
      <c r="C182" s="25" t="s">
        <v>48</v>
      </c>
      <c r="D182" s="25" t="s">
        <v>847</v>
      </c>
      <c r="E182" s="26" t="s">
        <v>851</v>
      </c>
      <c r="F182" s="27" t="s">
        <v>852</v>
      </c>
      <c r="G182" s="25" t="s">
        <v>853</v>
      </c>
      <c r="H182" s="25" t="s">
        <v>866</v>
      </c>
      <c r="I182" s="26" t="s">
        <v>953</v>
      </c>
      <c r="J182" s="25">
        <v>1</v>
      </c>
      <c r="K182" s="25">
        <v>1</v>
      </c>
      <c r="L182" s="25" t="s">
        <v>49</v>
      </c>
      <c r="M182" s="25" t="s">
        <v>724</v>
      </c>
      <c r="N182" s="25">
        <v>1</v>
      </c>
      <c r="O182" s="25" t="s">
        <v>430</v>
      </c>
      <c r="P182" s="32"/>
      <c r="Q182" s="25" t="s">
        <v>50</v>
      </c>
      <c r="R182" s="32"/>
      <c r="S182" s="25" t="s">
        <v>888</v>
      </c>
      <c r="T182" s="32"/>
      <c r="U182" s="31">
        <v>43405</v>
      </c>
      <c r="V182" s="31">
        <v>43556</v>
      </c>
      <c r="W182" s="26"/>
      <c r="X182" s="25"/>
      <c r="Y182" s="26"/>
      <c r="Z182" s="26"/>
      <c r="AA182" s="26"/>
      <c r="AB182" s="29"/>
      <c r="AC182" s="25" t="s">
        <v>412</v>
      </c>
      <c r="AD182" s="25">
        <v>0</v>
      </c>
      <c r="AE182" s="25">
        <v>0</v>
      </c>
    </row>
    <row r="183" spans="1:32" ht="15" hidden="1" customHeight="1" x14ac:dyDescent="0.25">
      <c r="A183" s="25" t="s">
        <v>890</v>
      </c>
      <c r="B183" s="27">
        <v>2018</v>
      </c>
      <c r="C183" s="25" t="s">
        <v>48</v>
      </c>
      <c r="D183" s="25" t="s">
        <v>847</v>
      </c>
      <c r="E183" s="26" t="s">
        <v>854</v>
      </c>
      <c r="F183" s="27" t="s">
        <v>852</v>
      </c>
      <c r="G183" s="25" t="s">
        <v>853</v>
      </c>
      <c r="H183" s="25" t="s">
        <v>866</v>
      </c>
      <c r="I183" s="26" t="s">
        <v>867</v>
      </c>
      <c r="J183" s="25"/>
      <c r="K183" s="25">
        <v>2</v>
      </c>
      <c r="L183" s="25" t="s">
        <v>157</v>
      </c>
      <c r="M183" s="25" t="s">
        <v>881</v>
      </c>
      <c r="N183" s="25">
        <v>1</v>
      </c>
      <c r="O183" s="25" t="s">
        <v>430</v>
      </c>
      <c r="P183" s="32"/>
      <c r="Q183" s="25" t="s">
        <v>50</v>
      </c>
      <c r="R183" s="32"/>
      <c r="S183" s="25" t="s">
        <v>888</v>
      </c>
      <c r="T183" s="32"/>
      <c r="U183" s="31">
        <v>43405</v>
      </c>
      <c r="V183" s="31">
        <v>43556</v>
      </c>
      <c r="W183" s="26"/>
      <c r="X183" s="25"/>
      <c r="Y183" s="26"/>
      <c r="Z183" s="26"/>
      <c r="AA183" s="26"/>
      <c r="AB183" s="29"/>
      <c r="AC183" s="25" t="s">
        <v>412</v>
      </c>
      <c r="AD183" s="25">
        <v>0</v>
      </c>
      <c r="AE183" s="25">
        <v>0</v>
      </c>
    </row>
    <row r="184" spans="1:32" ht="15" hidden="1" customHeight="1" x14ac:dyDescent="0.25">
      <c r="A184" s="25" t="s">
        <v>891</v>
      </c>
      <c r="B184" s="27">
        <v>2018</v>
      </c>
      <c r="C184" s="25" t="s">
        <v>48</v>
      </c>
      <c r="D184" s="25" t="s">
        <v>847</v>
      </c>
      <c r="E184" s="26" t="s">
        <v>851</v>
      </c>
      <c r="F184" s="27" t="s">
        <v>855</v>
      </c>
      <c r="G184" s="25" t="s">
        <v>856</v>
      </c>
      <c r="H184" s="25" t="s">
        <v>868</v>
      </c>
      <c r="I184" s="26" t="s">
        <v>869</v>
      </c>
      <c r="J184" s="25">
        <v>1</v>
      </c>
      <c r="K184" s="25">
        <v>1</v>
      </c>
      <c r="L184" s="25" t="s">
        <v>49</v>
      </c>
      <c r="M184" s="25" t="s">
        <v>882</v>
      </c>
      <c r="N184" s="25">
        <v>1</v>
      </c>
      <c r="O184" s="25" t="s">
        <v>430</v>
      </c>
      <c r="P184" s="32"/>
      <c r="Q184" s="25" t="s">
        <v>50</v>
      </c>
      <c r="R184" s="32"/>
      <c r="S184" s="25" t="s">
        <v>888</v>
      </c>
      <c r="T184" s="32"/>
      <c r="U184" s="31">
        <v>43344</v>
      </c>
      <c r="V184" s="31">
        <v>43556</v>
      </c>
      <c r="W184" s="26"/>
      <c r="X184" s="25"/>
      <c r="Y184" s="26"/>
      <c r="Z184" s="26"/>
      <c r="AA184" s="26"/>
      <c r="AB184" s="29"/>
      <c r="AC184" s="25" t="s">
        <v>412</v>
      </c>
      <c r="AD184" s="25">
        <v>0</v>
      </c>
      <c r="AE184" s="25">
        <v>0</v>
      </c>
    </row>
    <row r="185" spans="1:32" ht="15" hidden="1" customHeight="1" x14ac:dyDescent="0.25">
      <c r="A185" s="25" t="s">
        <v>891</v>
      </c>
      <c r="B185" s="27">
        <v>2018</v>
      </c>
      <c r="C185" s="25" t="s">
        <v>48</v>
      </c>
      <c r="D185" s="25" t="s">
        <v>847</v>
      </c>
      <c r="E185" s="26" t="s">
        <v>851</v>
      </c>
      <c r="F185" s="27" t="s">
        <v>855</v>
      </c>
      <c r="G185" s="25" t="s">
        <v>856</v>
      </c>
      <c r="H185" s="25" t="s">
        <v>868</v>
      </c>
      <c r="I185" s="26" t="s">
        <v>870</v>
      </c>
      <c r="J185" s="25"/>
      <c r="K185" s="25">
        <v>2</v>
      </c>
      <c r="L185" s="25" t="s">
        <v>157</v>
      </c>
      <c r="M185" s="25" t="s">
        <v>883</v>
      </c>
      <c r="N185" s="25">
        <v>1</v>
      </c>
      <c r="O185" s="25" t="s">
        <v>430</v>
      </c>
      <c r="P185" s="32"/>
      <c r="Q185" s="25" t="s">
        <v>50</v>
      </c>
      <c r="R185" s="32"/>
      <c r="S185" s="25" t="s">
        <v>888</v>
      </c>
      <c r="T185" s="32"/>
      <c r="U185" s="31">
        <v>43344</v>
      </c>
      <c r="V185" s="31">
        <v>43556</v>
      </c>
      <c r="W185" s="26"/>
      <c r="X185" s="25"/>
      <c r="Y185" s="26"/>
      <c r="Z185" s="26"/>
      <c r="AA185" s="26"/>
      <c r="AB185" s="29"/>
      <c r="AC185" s="25" t="s">
        <v>412</v>
      </c>
      <c r="AD185" s="25">
        <v>0</v>
      </c>
      <c r="AE185" s="25">
        <v>0</v>
      </c>
      <c r="AF185" s="3"/>
    </row>
    <row r="186" spans="1:32" ht="15" hidden="1" customHeight="1" x14ac:dyDescent="0.25">
      <c r="A186" s="25" t="s">
        <v>892</v>
      </c>
      <c r="B186" s="27">
        <v>2018</v>
      </c>
      <c r="C186" s="25" t="s">
        <v>48</v>
      </c>
      <c r="D186" s="25" t="s">
        <v>847</v>
      </c>
      <c r="E186" s="26" t="s">
        <v>851</v>
      </c>
      <c r="F186" s="27" t="s">
        <v>857</v>
      </c>
      <c r="G186" s="25" t="s">
        <v>858</v>
      </c>
      <c r="H186" s="25" t="s">
        <v>871</v>
      </c>
      <c r="I186" s="26" t="s">
        <v>872</v>
      </c>
      <c r="J186" s="25">
        <v>1</v>
      </c>
      <c r="K186" s="25">
        <v>1</v>
      </c>
      <c r="L186" s="25" t="s">
        <v>49</v>
      </c>
      <c r="M186" s="25" t="s">
        <v>884</v>
      </c>
      <c r="N186" s="25">
        <v>1</v>
      </c>
      <c r="O186" s="25" t="s">
        <v>430</v>
      </c>
      <c r="P186" s="32"/>
      <c r="Q186" s="25" t="s">
        <v>50</v>
      </c>
      <c r="R186" s="32"/>
      <c r="S186" s="25" t="s">
        <v>888</v>
      </c>
      <c r="T186" s="32"/>
      <c r="U186" s="31">
        <v>43405</v>
      </c>
      <c r="V186" s="31">
        <v>43556</v>
      </c>
      <c r="W186" s="26"/>
      <c r="X186" s="25"/>
      <c r="Y186" s="26"/>
      <c r="Z186" s="26"/>
      <c r="AA186" s="26"/>
      <c r="AB186" s="29"/>
      <c r="AC186" s="25" t="s">
        <v>412</v>
      </c>
      <c r="AD186" s="25">
        <v>0</v>
      </c>
      <c r="AE186" s="25">
        <v>0</v>
      </c>
    </row>
    <row r="187" spans="1:32" ht="14.25" hidden="1" customHeight="1" x14ac:dyDescent="0.25">
      <c r="A187" s="25" t="s">
        <v>892</v>
      </c>
      <c r="B187" s="27">
        <v>2018</v>
      </c>
      <c r="C187" s="25" t="s">
        <v>48</v>
      </c>
      <c r="D187" s="25" t="s">
        <v>847</v>
      </c>
      <c r="E187" s="26" t="s">
        <v>851</v>
      </c>
      <c r="F187" s="27" t="s">
        <v>857</v>
      </c>
      <c r="G187" s="25" t="s">
        <v>858</v>
      </c>
      <c r="H187" s="25" t="s">
        <v>871</v>
      </c>
      <c r="I187" s="26" t="s">
        <v>873</v>
      </c>
      <c r="J187" s="25"/>
      <c r="K187" s="25">
        <v>2</v>
      </c>
      <c r="L187" s="25" t="s">
        <v>157</v>
      </c>
      <c r="M187" s="25" t="s">
        <v>885</v>
      </c>
      <c r="N187" s="25">
        <v>1</v>
      </c>
      <c r="O187" s="25" t="s">
        <v>430</v>
      </c>
      <c r="P187" s="32"/>
      <c r="Q187" s="25" t="s">
        <v>50</v>
      </c>
      <c r="R187" s="32"/>
      <c r="S187" s="25" t="s">
        <v>888</v>
      </c>
      <c r="T187" s="32"/>
      <c r="U187" s="31">
        <v>43405</v>
      </c>
      <c r="V187" s="31">
        <v>43556</v>
      </c>
      <c r="W187" s="26"/>
      <c r="X187" s="25"/>
      <c r="Y187" s="26"/>
      <c r="Z187" s="26"/>
      <c r="AA187" s="26"/>
      <c r="AB187" s="29"/>
      <c r="AC187" s="25" t="s">
        <v>412</v>
      </c>
      <c r="AD187" s="25">
        <v>0</v>
      </c>
      <c r="AE187" s="25">
        <v>0</v>
      </c>
    </row>
    <row r="188" spans="1:32" ht="14.25" hidden="1" customHeight="1" x14ac:dyDescent="0.25">
      <c r="A188" s="25" t="s">
        <v>893</v>
      </c>
      <c r="B188" s="27">
        <v>2018</v>
      </c>
      <c r="C188" s="25" t="s">
        <v>48</v>
      </c>
      <c r="D188" s="25" t="s">
        <v>847</v>
      </c>
      <c r="E188" s="26" t="s">
        <v>859</v>
      </c>
      <c r="F188" s="27" t="s">
        <v>860</v>
      </c>
      <c r="G188" s="25" t="s">
        <v>861</v>
      </c>
      <c r="H188" s="25" t="s">
        <v>874</v>
      </c>
      <c r="I188" s="26" t="s">
        <v>875</v>
      </c>
      <c r="J188" s="25">
        <v>1</v>
      </c>
      <c r="K188" s="25">
        <v>1</v>
      </c>
      <c r="L188" s="25" t="s">
        <v>49</v>
      </c>
      <c r="M188" s="25" t="s">
        <v>886</v>
      </c>
      <c r="N188" s="25">
        <v>1</v>
      </c>
      <c r="O188" s="25" t="s">
        <v>430</v>
      </c>
      <c r="P188" s="32"/>
      <c r="Q188" s="25" t="s">
        <v>50</v>
      </c>
      <c r="R188" s="32"/>
      <c r="S188" s="25" t="s">
        <v>888</v>
      </c>
      <c r="T188" s="32"/>
      <c r="U188" s="31">
        <v>43405</v>
      </c>
      <c r="V188" s="31">
        <v>43556</v>
      </c>
      <c r="W188" s="26"/>
      <c r="X188" s="25"/>
      <c r="Y188" s="26"/>
      <c r="Z188" s="26"/>
      <c r="AA188" s="26"/>
      <c r="AB188" s="29"/>
      <c r="AC188" s="25" t="s">
        <v>412</v>
      </c>
      <c r="AD188" s="25">
        <v>0</v>
      </c>
      <c r="AE188" s="25">
        <v>0</v>
      </c>
    </row>
    <row r="189" spans="1:32" ht="15" hidden="1" customHeight="1" x14ac:dyDescent="0.25">
      <c r="A189" s="25" t="s">
        <v>893</v>
      </c>
      <c r="B189" s="27">
        <v>2018</v>
      </c>
      <c r="C189" s="25" t="s">
        <v>48</v>
      </c>
      <c r="D189" s="25" t="s">
        <v>847</v>
      </c>
      <c r="E189" s="26" t="s">
        <v>859</v>
      </c>
      <c r="F189" s="27" t="s">
        <v>860</v>
      </c>
      <c r="G189" s="25" t="s">
        <v>861</v>
      </c>
      <c r="H189" s="25" t="s">
        <v>874</v>
      </c>
      <c r="I189" s="26" t="s">
        <v>876</v>
      </c>
      <c r="J189" s="25"/>
      <c r="K189" s="25">
        <v>2</v>
      </c>
      <c r="L189" s="25" t="s">
        <v>157</v>
      </c>
      <c r="M189" s="25" t="s">
        <v>887</v>
      </c>
      <c r="N189" s="25">
        <v>1</v>
      </c>
      <c r="O189" s="25" t="s">
        <v>430</v>
      </c>
      <c r="P189" s="32"/>
      <c r="Q189" s="25" t="s">
        <v>50</v>
      </c>
      <c r="R189" s="32"/>
      <c r="S189" s="25" t="s">
        <v>888</v>
      </c>
      <c r="T189" s="32"/>
      <c r="U189" s="31">
        <v>43405</v>
      </c>
      <c r="V189" s="31">
        <v>43556</v>
      </c>
      <c r="W189" s="26"/>
      <c r="X189" s="25"/>
      <c r="Y189" s="26"/>
      <c r="Z189" s="26"/>
      <c r="AA189" s="26"/>
      <c r="AB189" s="29"/>
      <c r="AC189" s="25" t="s">
        <v>412</v>
      </c>
      <c r="AD189" s="25">
        <v>0</v>
      </c>
      <c r="AE189" s="25">
        <v>0</v>
      </c>
    </row>
    <row r="190" spans="1:32" ht="15" hidden="1" customHeight="1" x14ac:dyDescent="0.25">
      <c r="A190" s="25" t="s">
        <v>894</v>
      </c>
      <c r="B190" s="27">
        <v>2018</v>
      </c>
      <c r="C190" s="25" t="s">
        <v>48</v>
      </c>
      <c r="D190" s="25" t="s">
        <v>847</v>
      </c>
      <c r="E190" s="26" t="s">
        <v>851</v>
      </c>
      <c r="F190" s="27" t="s">
        <v>862</v>
      </c>
      <c r="G190" s="25" t="s">
        <v>863</v>
      </c>
      <c r="H190" s="25" t="s">
        <v>877</v>
      </c>
      <c r="I190" s="26" t="s">
        <v>878</v>
      </c>
      <c r="J190" s="25">
        <v>1</v>
      </c>
      <c r="K190" s="25">
        <v>1</v>
      </c>
      <c r="L190" s="25" t="s">
        <v>49</v>
      </c>
      <c r="M190" s="25" t="s">
        <v>886</v>
      </c>
      <c r="N190" s="25">
        <v>1</v>
      </c>
      <c r="O190" s="25" t="s">
        <v>430</v>
      </c>
      <c r="P190" s="32"/>
      <c r="Q190" s="25" t="s">
        <v>50</v>
      </c>
      <c r="R190" s="32"/>
      <c r="S190" s="25" t="s">
        <v>888</v>
      </c>
      <c r="T190" s="32"/>
      <c r="U190" s="31">
        <v>43405</v>
      </c>
      <c r="V190" s="31">
        <v>43556</v>
      </c>
      <c r="W190" s="26"/>
      <c r="X190" s="25"/>
      <c r="Y190" s="26"/>
      <c r="Z190" s="26"/>
      <c r="AA190" s="26"/>
      <c r="AB190" s="29"/>
      <c r="AC190" s="25" t="s">
        <v>412</v>
      </c>
      <c r="AD190" s="25">
        <v>0</v>
      </c>
      <c r="AE190" s="25">
        <v>0</v>
      </c>
    </row>
    <row r="191" spans="1:32" ht="18" hidden="1" customHeight="1" x14ac:dyDescent="0.25">
      <c r="A191" s="25" t="s">
        <v>894</v>
      </c>
      <c r="B191" s="27">
        <v>2018</v>
      </c>
      <c r="C191" s="25" t="s">
        <v>48</v>
      </c>
      <c r="D191" s="25" t="s">
        <v>847</v>
      </c>
      <c r="E191" s="26" t="s">
        <v>851</v>
      </c>
      <c r="F191" s="27" t="s">
        <v>862</v>
      </c>
      <c r="G191" s="25" t="s">
        <v>861</v>
      </c>
      <c r="H191" s="25" t="s">
        <v>877</v>
      </c>
      <c r="I191" s="26" t="s">
        <v>879</v>
      </c>
      <c r="J191" s="25"/>
      <c r="K191" s="25">
        <v>2</v>
      </c>
      <c r="L191" s="25" t="s">
        <v>1024</v>
      </c>
      <c r="M191" s="25" t="s">
        <v>887</v>
      </c>
      <c r="N191" s="25">
        <v>1</v>
      </c>
      <c r="O191" s="25" t="s">
        <v>430</v>
      </c>
      <c r="P191" s="32"/>
      <c r="Q191" s="25" t="s">
        <v>50</v>
      </c>
      <c r="R191" s="32"/>
      <c r="S191" s="25" t="s">
        <v>888</v>
      </c>
      <c r="T191" s="32"/>
      <c r="U191" s="31">
        <v>43405</v>
      </c>
      <c r="V191" s="31">
        <v>43556</v>
      </c>
      <c r="W191" s="26"/>
      <c r="X191" s="25"/>
      <c r="Y191" s="26"/>
      <c r="Z191" s="26"/>
      <c r="AA191" s="26"/>
      <c r="AB191" s="29"/>
      <c r="AC191" s="25" t="s">
        <v>412</v>
      </c>
      <c r="AD191" s="25">
        <v>0</v>
      </c>
      <c r="AE191" s="25">
        <v>0</v>
      </c>
    </row>
    <row r="192" spans="1:32" ht="15" hidden="1" customHeight="1" x14ac:dyDescent="0.25">
      <c r="A192" s="25" t="s">
        <v>923</v>
      </c>
      <c r="B192" s="27">
        <v>2018</v>
      </c>
      <c r="C192" s="25" t="s">
        <v>30</v>
      </c>
      <c r="D192" s="25" t="s">
        <v>895</v>
      </c>
      <c r="E192" s="26">
        <v>43363</v>
      </c>
      <c r="F192" s="27" t="s">
        <v>954</v>
      </c>
      <c r="G192" s="25" t="s">
        <v>920</v>
      </c>
      <c r="H192" s="25" t="s">
        <v>896</v>
      </c>
      <c r="I192" s="26" t="s">
        <v>1267</v>
      </c>
      <c r="J192" s="25">
        <v>1</v>
      </c>
      <c r="K192" s="25">
        <v>1</v>
      </c>
      <c r="L192" s="25" t="s">
        <v>49</v>
      </c>
      <c r="M192" s="25" t="s">
        <v>911</v>
      </c>
      <c r="N192" s="25">
        <v>1</v>
      </c>
      <c r="O192" s="25" t="s">
        <v>414</v>
      </c>
      <c r="P192" s="32" t="s">
        <v>1319</v>
      </c>
      <c r="Q192" s="25" t="s">
        <v>94</v>
      </c>
      <c r="R192" s="32" t="s">
        <v>1320</v>
      </c>
      <c r="S192" s="25" t="s">
        <v>194</v>
      </c>
      <c r="T192" s="32"/>
      <c r="U192" s="31">
        <v>43389</v>
      </c>
      <c r="V192" s="31">
        <v>43511</v>
      </c>
      <c r="W192" s="26"/>
      <c r="X192" s="25"/>
      <c r="Y192" s="26"/>
      <c r="Z192" s="26"/>
      <c r="AA192" s="26"/>
      <c r="AB192" s="29"/>
      <c r="AC192" s="25" t="s">
        <v>412</v>
      </c>
      <c r="AD192" s="25">
        <v>0</v>
      </c>
      <c r="AE192" s="25">
        <v>0</v>
      </c>
    </row>
    <row r="193" spans="1:32" ht="15" hidden="1" customHeight="1" x14ac:dyDescent="0.25">
      <c r="A193" s="25" t="s">
        <v>923</v>
      </c>
      <c r="B193" s="27">
        <v>2018</v>
      </c>
      <c r="C193" s="25" t="s">
        <v>30</v>
      </c>
      <c r="D193" s="25" t="s">
        <v>895</v>
      </c>
      <c r="E193" s="26">
        <v>43363</v>
      </c>
      <c r="F193" s="27" t="s">
        <v>954</v>
      </c>
      <c r="G193" s="25" t="s">
        <v>920</v>
      </c>
      <c r="H193" s="25" t="s">
        <v>897</v>
      </c>
      <c r="I193" s="26" t="s">
        <v>955</v>
      </c>
      <c r="J193" s="25"/>
      <c r="K193" s="25">
        <v>2</v>
      </c>
      <c r="L193" s="25" t="s">
        <v>49</v>
      </c>
      <c r="M193" s="25" t="s">
        <v>912</v>
      </c>
      <c r="N193" s="25">
        <v>1</v>
      </c>
      <c r="O193" s="25" t="s">
        <v>414</v>
      </c>
      <c r="P193" s="32" t="s">
        <v>1319</v>
      </c>
      <c r="Q193" s="25" t="s">
        <v>94</v>
      </c>
      <c r="R193" s="32" t="s">
        <v>1320</v>
      </c>
      <c r="S193" s="25" t="s">
        <v>194</v>
      </c>
      <c r="T193" s="32"/>
      <c r="U193" s="31">
        <v>43389</v>
      </c>
      <c r="V193" s="31">
        <v>43511</v>
      </c>
      <c r="W193" s="26"/>
      <c r="X193" s="25"/>
      <c r="Y193" s="26"/>
      <c r="Z193" s="26"/>
      <c r="AA193" s="26"/>
      <c r="AB193" s="29"/>
      <c r="AC193" s="25" t="s">
        <v>412</v>
      </c>
      <c r="AD193" s="25">
        <v>0</v>
      </c>
      <c r="AE193" s="25">
        <v>0</v>
      </c>
    </row>
    <row r="194" spans="1:32" ht="15" hidden="1" customHeight="1" x14ac:dyDescent="0.25">
      <c r="A194" s="25" t="s">
        <v>924</v>
      </c>
      <c r="B194" s="27">
        <v>2018</v>
      </c>
      <c r="C194" s="25" t="s">
        <v>30</v>
      </c>
      <c r="D194" s="25" t="s">
        <v>895</v>
      </c>
      <c r="E194" s="26">
        <v>43363</v>
      </c>
      <c r="F194" s="27" t="s">
        <v>956</v>
      </c>
      <c r="G194" s="25" t="s">
        <v>921</v>
      </c>
      <c r="H194" s="25" t="s">
        <v>898</v>
      </c>
      <c r="I194" s="26" t="s">
        <v>899</v>
      </c>
      <c r="J194" s="25">
        <v>1</v>
      </c>
      <c r="K194" s="25">
        <v>1</v>
      </c>
      <c r="L194" s="25" t="s">
        <v>957</v>
      </c>
      <c r="M194" s="25" t="s">
        <v>913</v>
      </c>
      <c r="N194" s="25">
        <v>1</v>
      </c>
      <c r="O194" s="25" t="s">
        <v>414</v>
      </c>
      <c r="P194" s="32" t="s">
        <v>1319</v>
      </c>
      <c r="Q194" s="25" t="s">
        <v>94</v>
      </c>
      <c r="R194" s="32" t="s">
        <v>1320</v>
      </c>
      <c r="S194" s="25" t="s">
        <v>194</v>
      </c>
      <c r="T194" s="32"/>
      <c r="U194" s="31">
        <v>43389</v>
      </c>
      <c r="V194" s="31">
        <v>43539</v>
      </c>
      <c r="W194" s="26"/>
      <c r="X194" s="25"/>
      <c r="Y194" s="26"/>
      <c r="Z194" s="26"/>
      <c r="AA194" s="26"/>
      <c r="AB194" s="29"/>
      <c r="AC194" s="25" t="s">
        <v>412</v>
      </c>
      <c r="AD194" s="25">
        <v>0</v>
      </c>
      <c r="AE194" s="25">
        <v>0</v>
      </c>
    </row>
    <row r="195" spans="1:32" ht="15" hidden="1" customHeight="1" x14ac:dyDescent="0.25">
      <c r="A195" s="25" t="s">
        <v>924</v>
      </c>
      <c r="B195" s="27">
        <v>2018</v>
      </c>
      <c r="C195" s="25" t="s">
        <v>30</v>
      </c>
      <c r="D195" s="25" t="s">
        <v>895</v>
      </c>
      <c r="E195" s="26">
        <v>43363</v>
      </c>
      <c r="F195" s="27" t="s">
        <v>956</v>
      </c>
      <c r="G195" s="25" t="s">
        <v>921</v>
      </c>
      <c r="H195" s="25" t="s">
        <v>900</v>
      </c>
      <c r="I195" s="26" t="s">
        <v>901</v>
      </c>
      <c r="J195" s="25"/>
      <c r="K195" s="25">
        <v>2</v>
      </c>
      <c r="L195" s="25" t="s">
        <v>49</v>
      </c>
      <c r="M195" s="25" t="s">
        <v>958</v>
      </c>
      <c r="N195" s="25">
        <v>1</v>
      </c>
      <c r="O195" s="25" t="s">
        <v>414</v>
      </c>
      <c r="P195" s="32" t="s">
        <v>1319</v>
      </c>
      <c r="Q195" s="25" t="s">
        <v>94</v>
      </c>
      <c r="R195" s="32" t="s">
        <v>1320</v>
      </c>
      <c r="S195" s="25" t="s">
        <v>194</v>
      </c>
      <c r="T195" s="32"/>
      <c r="U195" s="31">
        <v>43389</v>
      </c>
      <c r="V195" s="31">
        <v>43511</v>
      </c>
      <c r="W195" s="26"/>
      <c r="X195" s="25"/>
      <c r="Y195" s="26"/>
      <c r="Z195" s="26"/>
      <c r="AA195" s="26"/>
      <c r="AB195" s="29"/>
      <c r="AC195" s="25" t="s">
        <v>412</v>
      </c>
      <c r="AD195" s="25">
        <v>0</v>
      </c>
      <c r="AE195" s="25">
        <v>0</v>
      </c>
    </row>
    <row r="196" spans="1:32" ht="15" customHeight="1" x14ac:dyDescent="0.25">
      <c r="A196" s="25" t="s">
        <v>925</v>
      </c>
      <c r="B196" s="27">
        <v>2018</v>
      </c>
      <c r="C196" s="25" t="s">
        <v>30</v>
      </c>
      <c r="D196" s="25" t="s">
        <v>895</v>
      </c>
      <c r="E196" s="26">
        <v>43363</v>
      </c>
      <c r="F196" s="27" t="s">
        <v>959</v>
      </c>
      <c r="G196" s="25"/>
      <c r="H196" s="25" t="s">
        <v>902</v>
      </c>
      <c r="I196" s="26" t="s">
        <v>960</v>
      </c>
      <c r="J196" s="25">
        <v>1</v>
      </c>
      <c r="K196" s="25">
        <v>1</v>
      </c>
      <c r="L196" s="25" t="s">
        <v>49</v>
      </c>
      <c r="M196" s="25" t="s">
        <v>961</v>
      </c>
      <c r="N196" s="25" t="s">
        <v>914</v>
      </c>
      <c r="O196" s="25" t="s">
        <v>414</v>
      </c>
      <c r="P196" s="32" t="s">
        <v>1319</v>
      </c>
      <c r="Q196" s="25" t="s">
        <v>94</v>
      </c>
      <c r="R196" s="32" t="s">
        <v>1320</v>
      </c>
      <c r="S196" s="25" t="s">
        <v>194</v>
      </c>
      <c r="T196" s="32"/>
      <c r="U196" s="31">
        <v>43389</v>
      </c>
      <c r="V196" s="31">
        <v>43480</v>
      </c>
      <c r="W196" s="26"/>
      <c r="X196" s="25"/>
      <c r="Y196" s="26"/>
      <c r="Z196" s="26"/>
      <c r="AA196" s="26"/>
      <c r="AB196" s="29"/>
      <c r="AC196" s="25" t="s">
        <v>412</v>
      </c>
      <c r="AD196" s="25">
        <v>0</v>
      </c>
      <c r="AE196" s="25">
        <v>0</v>
      </c>
    </row>
    <row r="197" spans="1:32" ht="17.25" customHeight="1" x14ac:dyDescent="0.25">
      <c r="A197" s="25" t="s">
        <v>925</v>
      </c>
      <c r="B197" s="27">
        <v>2018</v>
      </c>
      <c r="C197" s="25" t="s">
        <v>30</v>
      </c>
      <c r="D197" s="25" t="s">
        <v>895</v>
      </c>
      <c r="E197" s="26">
        <v>43363</v>
      </c>
      <c r="F197" s="27" t="s">
        <v>959</v>
      </c>
      <c r="G197" s="25"/>
      <c r="H197" s="25" t="s">
        <v>903</v>
      </c>
      <c r="I197" s="26" t="s">
        <v>962</v>
      </c>
      <c r="J197" s="25"/>
      <c r="K197" s="25">
        <v>2</v>
      </c>
      <c r="L197" s="25" t="s">
        <v>49</v>
      </c>
      <c r="M197" s="25" t="s">
        <v>915</v>
      </c>
      <c r="N197" s="25" t="s">
        <v>916</v>
      </c>
      <c r="O197" s="25" t="s">
        <v>414</v>
      </c>
      <c r="P197" s="32" t="s">
        <v>1319</v>
      </c>
      <c r="Q197" s="25" t="s">
        <v>94</v>
      </c>
      <c r="R197" s="32" t="s">
        <v>1320</v>
      </c>
      <c r="S197" s="25" t="s">
        <v>194</v>
      </c>
      <c r="T197" s="32"/>
      <c r="U197" s="31">
        <v>43389</v>
      </c>
      <c r="V197" s="31">
        <v>43434</v>
      </c>
      <c r="W197" s="26"/>
      <c r="X197" s="25"/>
      <c r="Y197" s="26"/>
      <c r="Z197" s="26">
        <v>43482</v>
      </c>
      <c r="AA197" s="26" t="s">
        <v>466</v>
      </c>
      <c r="AB197" s="29" t="s">
        <v>1516</v>
      </c>
      <c r="AC197" s="25" t="s">
        <v>412</v>
      </c>
      <c r="AD197" s="25">
        <v>0</v>
      </c>
      <c r="AE197" s="25">
        <v>0</v>
      </c>
    </row>
    <row r="198" spans="1:32" ht="15" hidden="1" customHeight="1" x14ac:dyDescent="0.25">
      <c r="A198" s="25" t="s">
        <v>926</v>
      </c>
      <c r="B198" s="27">
        <v>2018</v>
      </c>
      <c r="C198" s="25" t="s">
        <v>30</v>
      </c>
      <c r="D198" s="25" t="s">
        <v>895</v>
      </c>
      <c r="E198" s="26">
        <v>43363</v>
      </c>
      <c r="F198" s="27" t="s">
        <v>963</v>
      </c>
      <c r="G198" s="25"/>
      <c r="H198" s="25" t="s">
        <v>904</v>
      </c>
      <c r="I198" s="26" t="s">
        <v>964</v>
      </c>
      <c r="J198" s="25">
        <v>1</v>
      </c>
      <c r="K198" s="25">
        <v>1</v>
      </c>
      <c r="L198" s="25" t="s">
        <v>49</v>
      </c>
      <c r="M198" s="25" t="s">
        <v>917</v>
      </c>
      <c r="N198" s="25">
        <v>1</v>
      </c>
      <c r="O198" s="25" t="s">
        <v>414</v>
      </c>
      <c r="P198" s="32" t="s">
        <v>1319</v>
      </c>
      <c r="Q198" s="25" t="s">
        <v>94</v>
      </c>
      <c r="R198" s="32" t="s">
        <v>1320</v>
      </c>
      <c r="S198" s="25" t="s">
        <v>194</v>
      </c>
      <c r="T198" s="32"/>
      <c r="U198" s="31">
        <v>43389</v>
      </c>
      <c r="V198" s="31">
        <v>43524</v>
      </c>
      <c r="W198" s="26"/>
      <c r="X198" s="25"/>
      <c r="Y198" s="26"/>
      <c r="Z198" s="26"/>
      <c r="AA198" s="26"/>
      <c r="AB198" s="29"/>
      <c r="AC198" s="25" t="s">
        <v>412</v>
      </c>
      <c r="AD198" s="25">
        <v>0</v>
      </c>
      <c r="AE198" s="25">
        <v>0</v>
      </c>
    </row>
    <row r="199" spans="1:32" ht="15" hidden="1" customHeight="1" x14ac:dyDescent="0.25">
      <c r="A199" s="25" t="s">
        <v>926</v>
      </c>
      <c r="B199" s="27">
        <v>2018</v>
      </c>
      <c r="C199" s="25" t="s">
        <v>30</v>
      </c>
      <c r="D199" s="25" t="s">
        <v>895</v>
      </c>
      <c r="E199" s="26">
        <v>43363</v>
      </c>
      <c r="F199" s="27" t="s">
        <v>963</v>
      </c>
      <c r="G199" s="25"/>
      <c r="H199" s="25" t="s">
        <v>905</v>
      </c>
      <c r="I199" s="26" t="s">
        <v>906</v>
      </c>
      <c r="J199" s="25"/>
      <c r="K199" s="25">
        <v>2</v>
      </c>
      <c r="L199" s="25" t="s">
        <v>49</v>
      </c>
      <c r="M199" s="25" t="s">
        <v>965</v>
      </c>
      <c r="N199" s="25">
        <v>1</v>
      </c>
      <c r="O199" s="25" t="s">
        <v>414</v>
      </c>
      <c r="P199" s="32" t="s">
        <v>1319</v>
      </c>
      <c r="Q199" s="25" t="s">
        <v>94</v>
      </c>
      <c r="R199" s="32" t="s">
        <v>1320</v>
      </c>
      <c r="S199" s="25" t="s">
        <v>194</v>
      </c>
      <c r="T199" s="32"/>
      <c r="U199" s="31">
        <v>43389</v>
      </c>
      <c r="V199" s="31">
        <v>43511</v>
      </c>
      <c r="W199" s="26"/>
      <c r="X199" s="25"/>
      <c r="Y199" s="26"/>
      <c r="Z199" s="26"/>
      <c r="AA199" s="26"/>
      <c r="AB199" s="29"/>
      <c r="AC199" s="25" t="s">
        <v>412</v>
      </c>
      <c r="AD199" s="25">
        <v>0</v>
      </c>
      <c r="AE199" s="25">
        <v>0</v>
      </c>
    </row>
    <row r="200" spans="1:32" ht="15" hidden="1" customHeight="1" x14ac:dyDescent="0.25">
      <c r="A200" s="25" t="s">
        <v>927</v>
      </c>
      <c r="B200" s="27">
        <v>2018</v>
      </c>
      <c r="C200" s="25" t="s">
        <v>30</v>
      </c>
      <c r="D200" s="25" t="s">
        <v>895</v>
      </c>
      <c r="E200" s="26">
        <v>43363</v>
      </c>
      <c r="F200" s="27" t="s">
        <v>966</v>
      </c>
      <c r="G200" s="25" t="s">
        <v>922</v>
      </c>
      <c r="H200" s="25" t="s">
        <v>907</v>
      </c>
      <c r="I200" s="26" t="s">
        <v>908</v>
      </c>
      <c r="J200" s="25">
        <v>1</v>
      </c>
      <c r="K200" s="25">
        <v>1</v>
      </c>
      <c r="L200" s="25" t="s">
        <v>49</v>
      </c>
      <c r="M200" s="25" t="s">
        <v>918</v>
      </c>
      <c r="N200" s="25">
        <v>1</v>
      </c>
      <c r="O200" s="25" t="s">
        <v>414</v>
      </c>
      <c r="P200" s="32" t="s">
        <v>1319</v>
      </c>
      <c r="Q200" s="25" t="s">
        <v>94</v>
      </c>
      <c r="R200" s="32" t="s">
        <v>1320</v>
      </c>
      <c r="S200" s="25" t="s">
        <v>194</v>
      </c>
      <c r="T200" s="32"/>
      <c r="U200" s="31">
        <v>43389</v>
      </c>
      <c r="V200" s="31">
        <v>43511</v>
      </c>
      <c r="W200" s="26"/>
      <c r="X200" s="25"/>
      <c r="Y200" s="26"/>
      <c r="Z200" s="26"/>
      <c r="AA200" s="26"/>
      <c r="AB200" s="29"/>
      <c r="AC200" s="25" t="s">
        <v>412</v>
      </c>
      <c r="AD200" s="25">
        <v>0</v>
      </c>
      <c r="AE200" s="25">
        <v>0</v>
      </c>
    </row>
    <row r="201" spans="1:32" ht="16.5" customHeight="1" x14ac:dyDescent="0.25">
      <c r="A201" s="25" t="s">
        <v>928</v>
      </c>
      <c r="B201" s="27">
        <v>2018</v>
      </c>
      <c r="C201" s="25" t="s">
        <v>30</v>
      </c>
      <c r="D201" s="25" t="s">
        <v>895</v>
      </c>
      <c r="E201" s="26">
        <v>43363</v>
      </c>
      <c r="F201" s="27" t="s">
        <v>967</v>
      </c>
      <c r="G201" s="25"/>
      <c r="H201" s="25" t="s">
        <v>909</v>
      </c>
      <c r="I201" s="26" t="s">
        <v>910</v>
      </c>
      <c r="J201" s="25">
        <v>1</v>
      </c>
      <c r="K201" s="25">
        <v>1</v>
      </c>
      <c r="L201" s="25" t="s">
        <v>49</v>
      </c>
      <c r="M201" s="25" t="s">
        <v>919</v>
      </c>
      <c r="N201" s="25">
        <v>1</v>
      </c>
      <c r="O201" s="25" t="s">
        <v>414</v>
      </c>
      <c r="P201" s="32" t="s">
        <v>1319</v>
      </c>
      <c r="Q201" s="25" t="s">
        <v>94</v>
      </c>
      <c r="R201" s="32" t="s">
        <v>1320</v>
      </c>
      <c r="S201" s="25" t="s">
        <v>194</v>
      </c>
      <c r="T201" s="32"/>
      <c r="U201" s="31">
        <v>43389</v>
      </c>
      <c r="V201" s="31">
        <v>43449</v>
      </c>
      <c r="W201" s="26"/>
      <c r="X201" s="25"/>
      <c r="Y201" s="26"/>
      <c r="Z201" s="26">
        <v>43482</v>
      </c>
      <c r="AA201" s="26" t="s">
        <v>466</v>
      </c>
      <c r="AB201" s="29" t="s">
        <v>1516</v>
      </c>
      <c r="AC201" s="25" t="s">
        <v>412</v>
      </c>
      <c r="AD201" s="25">
        <v>0</v>
      </c>
      <c r="AE201" s="25">
        <v>0</v>
      </c>
    </row>
    <row r="202" spans="1:32" ht="15" hidden="1" customHeight="1" x14ac:dyDescent="0.25">
      <c r="A202" s="25" t="s">
        <v>972</v>
      </c>
      <c r="B202" s="27">
        <v>2018</v>
      </c>
      <c r="C202" s="25" t="s">
        <v>30</v>
      </c>
      <c r="D202" s="25" t="s">
        <v>1138</v>
      </c>
      <c r="E202" s="26">
        <v>43383</v>
      </c>
      <c r="F202" s="27" t="s">
        <v>970</v>
      </c>
      <c r="G202" s="25" t="s">
        <v>971</v>
      </c>
      <c r="H202" s="25" t="s">
        <v>973</v>
      </c>
      <c r="I202" s="26" t="s">
        <v>974</v>
      </c>
      <c r="J202" s="25">
        <v>1</v>
      </c>
      <c r="K202" s="25">
        <v>1</v>
      </c>
      <c r="L202" s="25" t="s">
        <v>49</v>
      </c>
      <c r="M202" s="25" t="s">
        <v>975</v>
      </c>
      <c r="N202" s="25">
        <v>1</v>
      </c>
      <c r="O202" s="25" t="s">
        <v>414</v>
      </c>
      <c r="P202" s="32" t="s">
        <v>1312</v>
      </c>
      <c r="Q202" s="25" t="s">
        <v>1371</v>
      </c>
      <c r="R202" s="32" t="s">
        <v>1333</v>
      </c>
      <c r="S202" s="25" t="s">
        <v>976</v>
      </c>
      <c r="T202" s="32"/>
      <c r="U202" s="31">
        <v>43405</v>
      </c>
      <c r="V202" s="31">
        <v>43585</v>
      </c>
      <c r="W202" s="26"/>
      <c r="X202" s="25"/>
      <c r="Y202" s="26"/>
      <c r="Z202" s="26"/>
      <c r="AA202" s="26"/>
      <c r="AB202" s="29"/>
      <c r="AC202" s="25" t="s">
        <v>412</v>
      </c>
      <c r="AD202" s="25">
        <v>0</v>
      </c>
      <c r="AE202" s="25">
        <v>0</v>
      </c>
    </row>
    <row r="203" spans="1:32" ht="14.25" customHeight="1" x14ac:dyDescent="0.25">
      <c r="A203" s="25" t="s">
        <v>1017</v>
      </c>
      <c r="B203" s="27">
        <v>2018</v>
      </c>
      <c r="C203" s="25" t="s">
        <v>87</v>
      </c>
      <c r="D203" s="25" t="s">
        <v>1139</v>
      </c>
      <c r="E203" s="26">
        <v>43384</v>
      </c>
      <c r="F203" s="27" t="s">
        <v>979</v>
      </c>
      <c r="G203" s="25" t="s">
        <v>1025</v>
      </c>
      <c r="H203" s="25" t="s">
        <v>986</v>
      </c>
      <c r="I203" s="26" t="s">
        <v>987</v>
      </c>
      <c r="J203" s="25">
        <v>1</v>
      </c>
      <c r="K203" s="25">
        <v>1</v>
      </c>
      <c r="L203" s="25" t="s">
        <v>157</v>
      </c>
      <c r="M203" s="25" t="s">
        <v>1007</v>
      </c>
      <c r="N203" s="25">
        <v>1</v>
      </c>
      <c r="O203" s="25" t="s">
        <v>414</v>
      </c>
      <c r="P203" s="32" t="s">
        <v>1312</v>
      </c>
      <c r="Q203" s="25" t="s">
        <v>722</v>
      </c>
      <c r="R203" s="32" t="s">
        <v>1315</v>
      </c>
      <c r="S203" s="25" t="s">
        <v>323</v>
      </c>
      <c r="T203" s="32"/>
      <c r="U203" s="31">
        <v>43405</v>
      </c>
      <c r="V203" s="31">
        <v>43465</v>
      </c>
      <c r="W203" s="26"/>
      <c r="X203" s="25"/>
      <c r="Y203" s="26"/>
      <c r="Z203" s="26">
        <v>43482</v>
      </c>
      <c r="AA203" s="26" t="s">
        <v>1041</v>
      </c>
      <c r="AB203" s="29" t="s">
        <v>1498</v>
      </c>
      <c r="AC203" s="25" t="s">
        <v>412</v>
      </c>
      <c r="AD203" s="25">
        <v>0</v>
      </c>
      <c r="AE203" s="25">
        <v>0</v>
      </c>
    </row>
    <row r="204" spans="1:32" ht="15" hidden="1" customHeight="1" x14ac:dyDescent="0.25">
      <c r="A204" s="25" t="s">
        <v>1018</v>
      </c>
      <c r="B204" s="27">
        <v>2018</v>
      </c>
      <c r="C204" s="25" t="s">
        <v>87</v>
      </c>
      <c r="D204" s="25" t="s">
        <v>1139</v>
      </c>
      <c r="E204" s="26">
        <v>43384</v>
      </c>
      <c r="F204" s="27" t="s">
        <v>980</v>
      </c>
      <c r="G204" s="25" t="s">
        <v>640</v>
      </c>
      <c r="H204" s="25" t="s">
        <v>988</v>
      </c>
      <c r="I204" s="26" t="s">
        <v>989</v>
      </c>
      <c r="J204" s="25">
        <v>1</v>
      </c>
      <c r="K204" s="25">
        <v>1</v>
      </c>
      <c r="L204" s="25" t="s">
        <v>157</v>
      </c>
      <c r="M204" s="25" t="s">
        <v>1008</v>
      </c>
      <c r="N204" s="25">
        <v>1</v>
      </c>
      <c r="O204" s="25" t="s">
        <v>414</v>
      </c>
      <c r="P204" s="32" t="s">
        <v>1312</v>
      </c>
      <c r="Q204" s="25" t="s">
        <v>722</v>
      </c>
      <c r="R204" s="32" t="s">
        <v>1315</v>
      </c>
      <c r="S204" s="25" t="s">
        <v>323</v>
      </c>
      <c r="T204" s="32"/>
      <c r="U204" s="31">
        <v>43392</v>
      </c>
      <c r="V204" s="31">
        <v>43404</v>
      </c>
      <c r="W204" s="26"/>
      <c r="X204" s="25"/>
      <c r="Y204" s="26"/>
      <c r="Z204" s="26">
        <v>43482</v>
      </c>
      <c r="AA204" s="26" t="s">
        <v>1041</v>
      </c>
      <c r="AB204" s="29" t="s">
        <v>1499</v>
      </c>
      <c r="AC204" s="25" t="s">
        <v>413</v>
      </c>
      <c r="AD204" s="25">
        <v>0</v>
      </c>
      <c r="AE204" s="25">
        <v>0</v>
      </c>
    </row>
    <row r="205" spans="1:32" ht="15" customHeight="1" x14ac:dyDescent="0.25">
      <c r="A205" s="25" t="s">
        <v>1018</v>
      </c>
      <c r="B205" s="27">
        <v>2018</v>
      </c>
      <c r="C205" s="25" t="s">
        <v>87</v>
      </c>
      <c r="D205" s="25" t="s">
        <v>1139</v>
      </c>
      <c r="E205" s="26">
        <v>43384</v>
      </c>
      <c r="F205" s="27" t="s">
        <v>980</v>
      </c>
      <c r="G205" s="25" t="s">
        <v>640</v>
      </c>
      <c r="H205" s="25" t="s">
        <v>988</v>
      </c>
      <c r="I205" s="26" t="s">
        <v>990</v>
      </c>
      <c r="J205" s="25"/>
      <c r="K205" s="25">
        <v>2</v>
      </c>
      <c r="L205" s="25" t="s">
        <v>49</v>
      </c>
      <c r="M205" s="25" t="s">
        <v>373</v>
      </c>
      <c r="N205" s="25">
        <v>1</v>
      </c>
      <c r="O205" s="25" t="s">
        <v>414</v>
      </c>
      <c r="P205" s="32" t="s">
        <v>1312</v>
      </c>
      <c r="Q205" s="25" t="s">
        <v>722</v>
      </c>
      <c r="R205" s="32" t="s">
        <v>1315</v>
      </c>
      <c r="S205" s="25" t="s">
        <v>323</v>
      </c>
      <c r="T205" s="32"/>
      <c r="U205" s="31">
        <v>43405</v>
      </c>
      <c r="V205" s="31">
        <v>43495</v>
      </c>
      <c r="W205" s="26"/>
      <c r="X205" s="25"/>
      <c r="Y205" s="26"/>
      <c r="Z205" s="26"/>
      <c r="AA205" s="26"/>
      <c r="AB205" s="29"/>
      <c r="AC205" s="25" t="s">
        <v>412</v>
      </c>
      <c r="AD205" s="25">
        <v>0</v>
      </c>
      <c r="AE205" s="25">
        <v>0</v>
      </c>
      <c r="AF205" s="3"/>
    </row>
    <row r="206" spans="1:32" ht="15" hidden="1" customHeight="1" x14ac:dyDescent="0.25">
      <c r="A206" s="25" t="s">
        <v>1018</v>
      </c>
      <c r="B206" s="27">
        <v>2018</v>
      </c>
      <c r="C206" s="25" t="s">
        <v>87</v>
      </c>
      <c r="D206" s="25" t="s">
        <v>1139</v>
      </c>
      <c r="E206" s="26">
        <v>43384</v>
      </c>
      <c r="F206" s="27" t="s">
        <v>980</v>
      </c>
      <c r="G206" s="25" t="s">
        <v>640</v>
      </c>
      <c r="H206" s="25" t="s">
        <v>988</v>
      </c>
      <c r="I206" s="26" t="s">
        <v>991</v>
      </c>
      <c r="J206" s="25"/>
      <c r="K206" s="25">
        <v>3</v>
      </c>
      <c r="L206" s="25" t="s">
        <v>49</v>
      </c>
      <c r="M206" s="25" t="s">
        <v>1009</v>
      </c>
      <c r="N206" s="25">
        <v>1</v>
      </c>
      <c r="O206" s="25" t="s">
        <v>414</v>
      </c>
      <c r="P206" s="32" t="s">
        <v>1312</v>
      </c>
      <c r="Q206" s="25" t="s">
        <v>722</v>
      </c>
      <c r="R206" s="32" t="s">
        <v>1315</v>
      </c>
      <c r="S206" s="25" t="s">
        <v>323</v>
      </c>
      <c r="T206" s="32"/>
      <c r="U206" s="31">
        <v>43495</v>
      </c>
      <c r="V206" s="31">
        <v>43585</v>
      </c>
      <c r="W206" s="26"/>
      <c r="X206" s="25"/>
      <c r="Y206" s="26"/>
      <c r="Z206" s="26"/>
      <c r="AA206" s="26"/>
      <c r="AB206" s="29"/>
      <c r="AC206" s="25" t="s">
        <v>412</v>
      </c>
      <c r="AD206" s="25">
        <v>0</v>
      </c>
      <c r="AE206" s="25">
        <v>0</v>
      </c>
    </row>
    <row r="207" spans="1:32" ht="15.75" hidden="1" customHeight="1" x14ac:dyDescent="0.25">
      <c r="A207" s="25" t="s">
        <v>1023</v>
      </c>
      <c r="B207" s="27">
        <v>2018</v>
      </c>
      <c r="C207" s="25" t="s">
        <v>87</v>
      </c>
      <c r="D207" s="25" t="s">
        <v>1139</v>
      </c>
      <c r="E207" s="26">
        <v>43384</v>
      </c>
      <c r="F207" s="27" t="s">
        <v>981</v>
      </c>
      <c r="G207" s="25" t="s">
        <v>640</v>
      </c>
      <c r="H207" s="25" t="s">
        <v>992</v>
      </c>
      <c r="I207" s="26" t="s">
        <v>993</v>
      </c>
      <c r="J207" s="25">
        <v>1</v>
      </c>
      <c r="K207" s="25">
        <v>1</v>
      </c>
      <c r="L207" s="25" t="s">
        <v>157</v>
      </c>
      <c r="M207" s="25" t="s">
        <v>1010</v>
      </c>
      <c r="N207" s="25">
        <v>1</v>
      </c>
      <c r="O207" s="25" t="s">
        <v>414</v>
      </c>
      <c r="P207" s="32" t="s">
        <v>1312</v>
      </c>
      <c r="Q207" s="25" t="s">
        <v>722</v>
      </c>
      <c r="R207" s="32" t="s">
        <v>1315</v>
      </c>
      <c r="S207" s="25" t="s">
        <v>323</v>
      </c>
      <c r="T207" s="32"/>
      <c r="U207" s="31">
        <v>43392</v>
      </c>
      <c r="V207" s="31">
        <v>43403</v>
      </c>
      <c r="W207" s="26"/>
      <c r="X207" s="25"/>
      <c r="Y207" s="26"/>
      <c r="Z207" s="26">
        <v>43482</v>
      </c>
      <c r="AA207" s="26" t="s">
        <v>1041</v>
      </c>
      <c r="AB207" s="29" t="s">
        <v>1500</v>
      </c>
      <c r="AC207" s="25" t="s">
        <v>413</v>
      </c>
      <c r="AD207" s="25">
        <v>0</v>
      </c>
      <c r="AE207" s="25">
        <v>0</v>
      </c>
    </row>
    <row r="208" spans="1:32" ht="15" hidden="1" customHeight="1" x14ac:dyDescent="0.25">
      <c r="A208" s="25" t="s">
        <v>1023</v>
      </c>
      <c r="B208" s="27">
        <v>2018</v>
      </c>
      <c r="C208" s="25" t="s">
        <v>87</v>
      </c>
      <c r="D208" s="25" t="s">
        <v>1139</v>
      </c>
      <c r="E208" s="26">
        <v>43384</v>
      </c>
      <c r="F208" s="27" t="s">
        <v>981</v>
      </c>
      <c r="G208" s="25" t="s">
        <v>640</v>
      </c>
      <c r="H208" s="25" t="s">
        <v>992</v>
      </c>
      <c r="I208" s="26" t="s">
        <v>994</v>
      </c>
      <c r="J208" s="25"/>
      <c r="K208" s="25">
        <v>2</v>
      </c>
      <c r="L208" s="25" t="s">
        <v>49</v>
      </c>
      <c r="M208" s="25" t="s">
        <v>1011</v>
      </c>
      <c r="N208" s="25">
        <v>3</v>
      </c>
      <c r="O208" s="25" t="s">
        <v>414</v>
      </c>
      <c r="P208" s="32" t="s">
        <v>1312</v>
      </c>
      <c r="Q208" s="25" t="s">
        <v>722</v>
      </c>
      <c r="R208" s="32" t="s">
        <v>1315</v>
      </c>
      <c r="S208" s="25" t="s">
        <v>323</v>
      </c>
      <c r="T208" s="32"/>
      <c r="U208" s="31">
        <v>43405</v>
      </c>
      <c r="V208" s="31">
        <v>43524</v>
      </c>
      <c r="W208" s="26"/>
      <c r="X208" s="25"/>
      <c r="Y208" s="26"/>
      <c r="Z208" s="26"/>
      <c r="AA208" s="26"/>
      <c r="AB208" s="29"/>
      <c r="AC208" s="25" t="s">
        <v>412</v>
      </c>
      <c r="AD208" s="25">
        <v>0</v>
      </c>
      <c r="AE208" s="25">
        <v>0</v>
      </c>
    </row>
    <row r="209" spans="1:31" ht="15" hidden="1" customHeight="1" x14ac:dyDescent="0.25">
      <c r="A209" s="25" t="s">
        <v>1023</v>
      </c>
      <c r="B209" s="27">
        <v>2018</v>
      </c>
      <c r="C209" s="25" t="s">
        <v>87</v>
      </c>
      <c r="D209" s="25" t="s">
        <v>1139</v>
      </c>
      <c r="E209" s="26">
        <v>43384</v>
      </c>
      <c r="F209" s="27" t="s">
        <v>981</v>
      </c>
      <c r="G209" s="25" t="s">
        <v>640</v>
      </c>
      <c r="H209" s="25" t="s">
        <v>992</v>
      </c>
      <c r="I209" s="26" t="s">
        <v>995</v>
      </c>
      <c r="J209" s="25"/>
      <c r="K209" s="25">
        <v>3</v>
      </c>
      <c r="L209" s="25" t="s">
        <v>49</v>
      </c>
      <c r="M209" s="25" t="s">
        <v>373</v>
      </c>
      <c r="N209" s="25">
        <v>1</v>
      </c>
      <c r="O209" s="25" t="s">
        <v>414</v>
      </c>
      <c r="P209" s="32" t="s">
        <v>1312</v>
      </c>
      <c r="Q209" s="25" t="s">
        <v>722</v>
      </c>
      <c r="R209" s="32" t="s">
        <v>1315</v>
      </c>
      <c r="S209" s="25" t="s">
        <v>323</v>
      </c>
      <c r="T209" s="32"/>
      <c r="U209" s="31">
        <v>43435</v>
      </c>
      <c r="V209" s="31">
        <v>43554</v>
      </c>
      <c r="W209" s="26"/>
      <c r="X209" s="25"/>
      <c r="Y209" s="26"/>
      <c r="Z209" s="26"/>
      <c r="AA209" s="26"/>
      <c r="AB209" s="29"/>
      <c r="AC209" s="25" t="s">
        <v>412</v>
      </c>
      <c r="AD209" s="25">
        <v>0</v>
      </c>
      <c r="AE209" s="25">
        <v>0</v>
      </c>
    </row>
    <row r="210" spans="1:31" ht="16.5" hidden="1" customHeight="1" x14ac:dyDescent="0.25">
      <c r="A210" s="25" t="s">
        <v>1019</v>
      </c>
      <c r="B210" s="27">
        <v>2018</v>
      </c>
      <c r="C210" s="25" t="s">
        <v>87</v>
      </c>
      <c r="D210" s="25" t="s">
        <v>1139</v>
      </c>
      <c r="E210" s="26">
        <v>43384</v>
      </c>
      <c r="F210" s="27" t="s">
        <v>982</v>
      </c>
      <c r="G210" s="25" t="s">
        <v>640</v>
      </c>
      <c r="H210" s="25" t="s">
        <v>996</v>
      </c>
      <c r="I210" s="26" t="s">
        <v>997</v>
      </c>
      <c r="J210" s="25">
        <v>1</v>
      </c>
      <c r="K210" s="25">
        <v>1</v>
      </c>
      <c r="L210" s="25" t="s">
        <v>157</v>
      </c>
      <c r="M210" s="25" t="s">
        <v>1012</v>
      </c>
      <c r="N210" s="25">
        <v>1</v>
      </c>
      <c r="O210" s="25" t="s">
        <v>414</v>
      </c>
      <c r="P210" s="32" t="s">
        <v>1312</v>
      </c>
      <c r="Q210" s="25" t="s">
        <v>722</v>
      </c>
      <c r="R210" s="32" t="s">
        <v>1315</v>
      </c>
      <c r="S210" s="25" t="s">
        <v>323</v>
      </c>
      <c r="T210" s="32"/>
      <c r="U210" s="31">
        <v>43384</v>
      </c>
      <c r="V210" s="31">
        <v>43434</v>
      </c>
      <c r="W210" s="26"/>
      <c r="X210" s="25"/>
      <c r="Y210" s="26"/>
      <c r="Z210" s="26">
        <v>43482</v>
      </c>
      <c r="AA210" s="26" t="s">
        <v>1041</v>
      </c>
      <c r="AB210" s="29" t="s">
        <v>1503</v>
      </c>
      <c r="AC210" s="25" t="s">
        <v>413</v>
      </c>
      <c r="AD210" s="25">
        <v>0</v>
      </c>
      <c r="AE210" s="25">
        <v>0</v>
      </c>
    </row>
    <row r="211" spans="1:31" ht="15" customHeight="1" x14ac:dyDescent="0.25">
      <c r="A211" s="25" t="s">
        <v>1019</v>
      </c>
      <c r="B211" s="27">
        <v>2018</v>
      </c>
      <c r="C211" s="25" t="s">
        <v>87</v>
      </c>
      <c r="D211" s="25" t="s">
        <v>1139</v>
      </c>
      <c r="E211" s="26">
        <v>43384</v>
      </c>
      <c r="F211" s="27" t="s">
        <v>982</v>
      </c>
      <c r="G211" s="25" t="s">
        <v>640</v>
      </c>
      <c r="H211" s="25" t="s">
        <v>996</v>
      </c>
      <c r="I211" s="26" t="s">
        <v>998</v>
      </c>
      <c r="J211" s="25"/>
      <c r="K211" s="25">
        <v>2</v>
      </c>
      <c r="L211" s="25" t="s">
        <v>49</v>
      </c>
      <c r="M211" s="25" t="s">
        <v>661</v>
      </c>
      <c r="N211" s="25">
        <v>1</v>
      </c>
      <c r="O211" s="25" t="s">
        <v>414</v>
      </c>
      <c r="P211" s="32" t="s">
        <v>1312</v>
      </c>
      <c r="Q211" s="25" t="s">
        <v>722</v>
      </c>
      <c r="R211" s="32" t="s">
        <v>1315</v>
      </c>
      <c r="S211" s="25" t="s">
        <v>323</v>
      </c>
      <c r="T211" s="32"/>
      <c r="U211" s="31">
        <v>43435</v>
      </c>
      <c r="V211" s="31">
        <v>43480</v>
      </c>
      <c r="W211" s="26"/>
      <c r="X211" s="25"/>
      <c r="Y211" s="26"/>
      <c r="Z211" s="26"/>
      <c r="AA211" s="26"/>
      <c r="AB211" s="29"/>
      <c r="AC211" s="25" t="s">
        <v>412</v>
      </c>
      <c r="AD211" s="25">
        <v>0</v>
      </c>
      <c r="AE211" s="25">
        <v>0</v>
      </c>
    </row>
    <row r="212" spans="1:31" ht="12.75" hidden="1" customHeight="1" x14ac:dyDescent="0.25">
      <c r="A212" s="25" t="s">
        <v>1020</v>
      </c>
      <c r="B212" s="27">
        <v>2018</v>
      </c>
      <c r="C212" s="25" t="s">
        <v>87</v>
      </c>
      <c r="D212" s="25" t="s">
        <v>1139</v>
      </c>
      <c r="E212" s="26">
        <v>43384</v>
      </c>
      <c r="F212" s="27" t="s">
        <v>983</v>
      </c>
      <c r="G212" s="25" t="s">
        <v>640</v>
      </c>
      <c r="H212" s="25" t="s">
        <v>999</v>
      </c>
      <c r="I212" s="26" t="s">
        <v>1000</v>
      </c>
      <c r="J212" s="25">
        <v>1</v>
      </c>
      <c r="K212" s="25">
        <v>1</v>
      </c>
      <c r="L212" s="25" t="s">
        <v>49</v>
      </c>
      <c r="M212" s="25" t="s">
        <v>1013</v>
      </c>
      <c r="N212" s="25">
        <v>1</v>
      </c>
      <c r="O212" s="25" t="s">
        <v>414</v>
      </c>
      <c r="P212" s="32" t="s">
        <v>1312</v>
      </c>
      <c r="Q212" s="25" t="s">
        <v>722</v>
      </c>
      <c r="R212" s="32" t="s">
        <v>1315</v>
      </c>
      <c r="S212" s="25" t="s">
        <v>323</v>
      </c>
      <c r="T212" s="32"/>
      <c r="U212" s="31">
        <v>43392</v>
      </c>
      <c r="V212" s="31">
        <v>43459</v>
      </c>
      <c r="W212" s="26"/>
      <c r="X212" s="25"/>
      <c r="Y212" s="26"/>
      <c r="Z212" s="26">
        <v>43482</v>
      </c>
      <c r="AA212" s="26" t="s">
        <v>1041</v>
      </c>
      <c r="AB212" s="29" t="s">
        <v>1501</v>
      </c>
      <c r="AC212" s="25" t="s">
        <v>413</v>
      </c>
      <c r="AD212" s="25">
        <v>0</v>
      </c>
      <c r="AE212" s="25">
        <v>0</v>
      </c>
    </row>
    <row r="213" spans="1:31" ht="13.5" hidden="1" customHeight="1" x14ac:dyDescent="0.25">
      <c r="A213" s="25" t="s">
        <v>1020</v>
      </c>
      <c r="B213" s="27">
        <v>2018</v>
      </c>
      <c r="C213" s="25" t="s">
        <v>87</v>
      </c>
      <c r="D213" s="25" t="s">
        <v>1139</v>
      </c>
      <c r="E213" s="26">
        <v>43384</v>
      </c>
      <c r="F213" s="27" t="s">
        <v>983</v>
      </c>
      <c r="G213" s="25" t="s">
        <v>640</v>
      </c>
      <c r="H213" s="25" t="s">
        <v>999</v>
      </c>
      <c r="I213" s="26" t="s">
        <v>1001</v>
      </c>
      <c r="J213" s="25"/>
      <c r="K213" s="25">
        <v>2</v>
      </c>
      <c r="L213" s="25" t="s">
        <v>157</v>
      </c>
      <c r="M213" s="25" t="s">
        <v>1014</v>
      </c>
      <c r="N213" s="25">
        <v>1</v>
      </c>
      <c r="O213" s="25" t="s">
        <v>414</v>
      </c>
      <c r="P213" s="32" t="s">
        <v>1312</v>
      </c>
      <c r="Q213" s="25" t="s">
        <v>722</v>
      </c>
      <c r="R213" s="32" t="s">
        <v>1315</v>
      </c>
      <c r="S213" s="25" t="s">
        <v>323</v>
      </c>
      <c r="T213" s="32"/>
      <c r="U213" s="31">
        <v>43392</v>
      </c>
      <c r="V213" s="31">
        <v>43459</v>
      </c>
      <c r="W213" s="26"/>
      <c r="X213" s="25"/>
      <c r="Y213" s="26"/>
      <c r="Z213" s="26">
        <v>43482</v>
      </c>
      <c r="AA213" s="26" t="s">
        <v>1041</v>
      </c>
      <c r="AB213" s="29" t="s">
        <v>1502</v>
      </c>
      <c r="AC213" s="25" t="s">
        <v>413</v>
      </c>
      <c r="AD213" s="25">
        <v>0</v>
      </c>
      <c r="AE213" s="25">
        <v>0</v>
      </c>
    </row>
    <row r="214" spans="1:31" ht="15" customHeight="1" x14ac:dyDescent="0.25">
      <c r="A214" s="25" t="s">
        <v>1021</v>
      </c>
      <c r="B214" s="27">
        <v>2018</v>
      </c>
      <c r="C214" s="25" t="s">
        <v>87</v>
      </c>
      <c r="D214" s="25" t="s">
        <v>1139</v>
      </c>
      <c r="E214" s="26">
        <v>43384</v>
      </c>
      <c r="F214" s="27" t="s">
        <v>984</v>
      </c>
      <c r="G214" s="25" t="s">
        <v>640</v>
      </c>
      <c r="H214" s="25" t="s">
        <v>1002</v>
      </c>
      <c r="I214" s="26" t="s">
        <v>1003</v>
      </c>
      <c r="J214" s="25">
        <v>1</v>
      </c>
      <c r="K214" s="25">
        <v>1</v>
      </c>
      <c r="L214" s="25" t="s">
        <v>49</v>
      </c>
      <c r="M214" s="25" t="s">
        <v>1015</v>
      </c>
      <c r="N214" s="25">
        <v>3</v>
      </c>
      <c r="O214" s="25" t="s">
        <v>414</v>
      </c>
      <c r="P214" s="32" t="s">
        <v>1312</v>
      </c>
      <c r="Q214" s="25" t="s">
        <v>722</v>
      </c>
      <c r="R214" s="32" t="s">
        <v>1315</v>
      </c>
      <c r="S214" s="25" t="s">
        <v>323</v>
      </c>
      <c r="T214" s="32"/>
      <c r="U214" s="31">
        <v>43392</v>
      </c>
      <c r="V214" s="31">
        <v>43495</v>
      </c>
      <c r="W214" s="26"/>
      <c r="X214" s="25"/>
      <c r="Y214" s="26"/>
      <c r="Z214" s="26"/>
      <c r="AA214" s="26"/>
      <c r="AB214" s="29"/>
      <c r="AC214" s="25" t="s">
        <v>412</v>
      </c>
      <c r="AD214" s="25">
        <v>0</v>
      </c>
      <c r="AE214" s="25">
        <v>0</v>
      </c>
    </row>
    <row r="215" spans="1:31" ht="15" customHeight="1" x14ac:dyDescent="0.25">
      <c r="A215" s="25" t="s">
        <v>1022</v>
      </c>
      <c r="B215" s="27">
        <v>2018</v>
      </c>
      <c r="C215" s="25" t="s">
        <v>87</v>
      </c>
      <c r="D215" s="25" t="s">
        <v>1139</v>
      </c>
      <c r="E215" s="26">
        <v>43384</v>
      </c>
      <c r="F215" s="27" t="s">
        <v>985</v>
      </c>
      <c r="G215" s="25" t="s">
        <v>640</v>
      </c>
      <c r="H215" s="25" t="s">
        <v>1004</v>
      </c>
      <c r="I215" s="26" t="s">
        <v>1005</v>
      </c>
      <c r="J215" s="25">
        <v>1</v>
      </c>
      <c r="K215" s="25">
        <v>1</v>
      </c>
      <c r="L215" s="25" t="s">
        <v>157</v>
      </c>
      <c r="M215" s="25" t="s">
        <v>1016</v>
      </c>
      <c r="N215" s="25">
        <v>1</v>
      </c>
      <c r="O215" s="25" t="s">
        <v>414</v>
      </c>
      <c r="P215" s="32" t="s">
        <v>1312</v>
      </c>
      <c r="Q215" s="25" t="s">
        <v>722</v>
      </c>
      <c r="R215" s="32" t="s">
        <v>1315</v>
      </c>
      <c r="S215" s="25" t="s">
        <v>323</v>
      </c>
      <c r="T215" s="32"/>
      <c r="U215" s="31">
        <v>43384</v>
      </c>
      <c r="V215" s="31">
        <v>43434</v>
      </c>
      <c r="W215" s="26"/>
      <c r="X215" s="25"/>
      <c r="Y215" s="26"/>
      <c r="Z215" s="26"/>
      <c r="AA215" s="26"/>
      <c r="AB215" s="29"/>
      <c r="AC215" s="25" t="s">
        <v>412</v>
      </c>
      <c r="AD215" s="25">
        <v>0</v>
      </c>
      <c r="AE215" s="25">
        <v>0</v>
      </c>
    </row>
    <row r="216" spans="1:31" ht="14.25" hidden="1" customHeight="1" x14ac:dyDescent="0.25">
      <c r="A216" s="25" t="s">
        <v>1022</v>
      </c>
      <c r="B216" s="27">
        <v>2018</v>
      </c>
      <c r="C216" s="25" t="s">
        <v>87</v>
      </c>
      <c r="D216" s="25" t="s">
        <v>1139</v>
      </c>
      <c r="E216" s="26">
        <v>43384</v>
      </c>
      <c r="F216" s="27" t="s">
        <v>985</v>
      </c>
      <c r="G216" s="25" t="s">
        <v>640</v>
      </c>
      <c r="H216" s="25" t="s">
        <v>1004</v>
      </c>
      <c r="I216" s="26" t="s">
        <v>1006</v>
      </c>
      <c r="J216" s="25"/>
      <c r="K216" s="25">
        <v>2</v>
      </c>
      <c r="L216" s="25" t="s">
        <v>49</v>
      </c>
      <c r="M216" s="25" t="s">
        <v>661</v>
      </c>
      <c r="N216" s="25">
        <v>1</v>
      </c>
      <c r="O216" s="25" t="s">
        <v>414</v>
      </c>
      <c r="P216" s="32" t="s">
        <v>1312</v>
      </c>
      <c r="Q216" s="25" t="s">
        <v>722</v>
      </c>
      <c r="R216" s="32" t="s">
        <v>1315</v>
      </c>
      <c r="S216" s="25" t="s">
        <v>323</v>
      </c>
      <c r="T216" s="32"/>
      <c r="U216" s="31">
        <v>43435</v>
      </c>
      <c r="V216" s="31">
        <v>43480</v>
      </c>
      <c r="W216" s="26"/>
      <c r="X216" s="25"/>
      <c r="Y216" s="26"/>
      <c r="Z216" s="26">
        <v>43482</v>
      </c>
      <c r="AA216" s="26" t="s">
        <v>1041</v>
      </c>
      <c r="AB216" s="29" t="s">
        <v>1504</v>
      </c>
      <c r="AC216" s="25" t="s">
        <v>413</v>
      </c>
      <c r="AD216" s="25">
        <v>0</v>
      </c>
      <c r="AE216" s="25">
        <v>0</v>
      </c>
    </row>
    <row r="217" spans="1:31" ht="15" hidden="1" customHeight="1" x14ac:dyDescent="0.25">
      <c r="A217" s="25" t="s">
        <v>1027</v>
      </c>
      <c r="B217" s="27">
        <v>2018</v>
      </c>
      <c r="C217" s="25" t="s">
        <v>833</v>
      </c>
      <c r="D217" s="25" t="s">
        <v>1140</v>
      </c>
      <c r="E217" s="26">
        <v>43425</v>
      </c>
      <c r="F217" s="27" t="s">
        <v>1026</v>
      </c>
      <c r="G217" s="25" t="s">
        <v>1040</v>
      </c>
      <c r="H217" s="25" t="s">
        <v>1032</v>
      </c>
      <c r="I217" s="26" t="s">
        <v>1028</v>
      </c>
      <c r="J217" s="25">
        <v>1</v>
      </c>
      <c r="K217" s="25">
        <v>1</v>
      </c>
      <c r="L217" s="25" t="s">
        <v>157</v>
      </c>
      <c r="M217" s="25" t="s">
        <v>1033</v>
      </c>
      <c r="N217" s="25">
        <v>1</v>
      </c>
      <c r="O217" s="25" t="s">
        <v>54</v>
      </c>
      <c r="P217" s="32" t="s">
        <v>54</v>
      </c>
      <c r="Q217" s="25" t="s">
        <v>54</v>
      </c>
      <c r="R217" s="32" t="s">
        <v>54</v>
      </c>
      <c r="S217" s="25" t="s">
        <v>1038</v>
      </c>
      <c r="T217" s="32"/>
      <c r="U217" s="31">
        <v>43495</v>
      </c>
      <c r="V217" s="31">
        <v>43738</v>
      </c>
      <c r="W217" s="26">
        <v>43462</v>
      </c>
      <c r="X217" s="25" t="s">
        <v>1565</v>
      </c>
      <c r="Y217" s="26" t="s">
        <v>56</v>
      </c>
      <c r="Z217" s="26">
        <v>43462</v>
      </c>
      <c r="AA217" s="26" t="s">
        <v>705</v>
      </c>
      <c r="AB217" s="29" t="s">
        <v>1166</v>
      </c>
      <c r="AC217" s="25" t="s">
        <v>412</v>
      </c>
      <c r="AD217" s="25">
        <v>0</v>
      </c>
      <c r="AE217" s="25">
        <v>0</v>
      </c>
    </row>
    <row r="218" spans="1:31" ht="15" hidden="1" customHeight="1" x14ac:dyDescent="0.25">
      <c r="A218" s="25" t="s">
        <v>1027</v>
      </c>
      <c r="B218" s="27">
        <v>2018</v>
      </c>
      <c r="C218" s="25" t="s">
        <v>833</v>
      </c>
      <c r="D218" s="25" t="s">
        <v>1140</v>
      </c>
      <c r="E218" s="26">
        <v>43425</v>
      </c>
      <c r="F218" s="27" t="s">
        <v>1026</v>
      </c>
      <c r="G218" s="25" t="s">
        <v>1040</v>
      </c>
      <c r="H218" s="25" t="s">
        <v>1032</v>
      </c>
      <c r="I218" s="26" t="s">
        <v>1029</v>
      </c>
      <c r="J218" s="25"/>
      <c r="K218" s="25">
        <v>2</v>
      </c>
      <c r="L218" s="25" t="s">
        <v>49</v>
      </c>
      <c r="M218" s="25" t="s">
        <v>1034</v>
      </c>
      <c r="N218" s="25">
        <v>1</v>
      </c>
      <c r="O218" s="25" t="s">
        <v>54</v>
      </c>
      <c r="P218" s="32" t="s">
        <v>54</v>
      </c>
      <c r="Q218" s="25" t="s">
        <v>54</v>
      </c>
      <c r="R218" s="32" t="s">
        <v>54</v>
      </c>
      <c r="S218" s="25" t="s">
        <v>1038</v>
      </c>
      <c r="T218" s="32"/>
      <c r="U218" s="31">
        <v>43495</v>
      </c>
      <c r="V218" s="31">
        <v>43555</v>
      </c>
      <c r="W218" s="26">
        <v>43462</v>
      </c>
      <c r="X218" s="25" t="s">
        <v>1565</v>
      </c>
      <c r="Y218" s="26" t="s">
        <v>56</v>
      </c>
      <c r="Z218" s="26">
        <v>43462</v>
      </c>
      <c r="AA218" s="26" t="s">
        <v>705</v>
      </c>
      <c r="AB218" s="29" t="s">
        <v>1166</v>
      </c>
      <c r="AC218" s="25" t="s">
        <v>412</v>
      </c>
      <c r="AD218" s="25">
        <v>0</v>
      </c>
      <c r="AE218" s="25">
        <v>0</v>
      </c>
    </row>
    <row r="219" spans="1:31" ht="14.25" hidden="1" customHeight="1" x14ac:dyDescent="0.25">
      <c r="A219" s="25" t="s">
        <v>1027</v>
      </c>
      <c r="B219" s="27">
        <v>2018</v>
      </c>
      <c r="C219" s="25" t="s">
        <v>833</v>
      </c>
      <c r="D219" s="25" t="s">
        <v>1140</v>
      </c>
      <c r="E219" s="26">
        <v>43425</v>
      </c>
      <c r="F219" s="27" t="s">
        <v>1026</v>
      </c>
      <c r="G219" s="25" t="s">
        <v>1040</v>
      </c>
      <c r="H219" s="25" t="s">
        <v>1032</v>
      </c>
      <c r="I219" s="26" t="s">
        <v>1030</v>
      </c>
      <c r="J219" s="25"/>
      <c r="K219" s="25">
        <v>3</v>
      </c>
      <c r="L219" s="25" t="s">
        <v>49</v>
      </c>
      <c r="M219" s="25" t="s">
        <v>1035</v>
      </c>
      <c r="N219" s="25">
        <v>1</v>
      </c>
      <c r="O219" s="25" t="s">
        <v>54</v>
      </c>
      <c r="P219" s="32" t="s">
        <v>54</v>
      </c>
      <c r="Q219" s="25" t="s">
        <v>54</v>
      </c>
      <c r="R219" s="32" t="s">
        <v>54</v>
      </c>
      <c r="S219" s="25" t="s">
        <v>1038</v>
      </c>
      <c r="T219" s="32"/>
      <c r="U219" s="31">
        <v>43555</v>
      </c>
      <c r="V219" s="31">
        <v>43585</v>
      </c>
      <c r="W219" s="26">
        <v>43462</v>
      </c>
      <c r="X219" s="25" t="s">
        <v>1565</v>
      </c>
      <c r="Y219" s="26" t="s">
        <v>56</v>
      </c>
      <c r="Z219" s="26">
        <v>43462</v>
      </c>
      <c r="AA219" s="26" t="s">
        <v>705</v>
      </c>
      <c r="AB219" s="29" t="s">
        <v>1166</v>
      </c>
      <c r="AC219" s="25" t="s">
        <v>412</v>
      </c>
      <c r="AD219" s="25">
        <v>0</v>
      </c>
      <c r="AE219" s="25">
        <v>0</v>
      </c>
    </row>
    <row r="220" spans="1:31" ht="15" customHeight="1" x14ac:dyDescent="0.25">
      <c r="A220" s="25" t="s">
        <v>1027</v>
      </c>
      <c r="B220" s="27">
        <v>2018</v>
      </c>
      <c r="C220" s="25" t="s">
        <v>833</v>
      </c>
      <c r="D220" s="25" t="s">
        <v>1140</v>
      </c>
      <c r="E220" s="26">
        <v>43425</v>
      </c>
      <c r="F220" s="27" t="s">
        <v>1026</v>
      </c>
      <c r="G220" s="25" t="s">
        <v>1040</v>
      </c>
      <c r="H220" s="25" t="s">
        <v>1032</v>
      </c>
      <c r="I220" s="26" t="s">
        <v>1031</v>
      </c>
      <c r="J220" s="25"/>
      <c r="K220" s="25">
        <v>4</v>
      </c>
      <c r="L220" s="25" t="s">
        <v>49</v>
      </c>
      <c r="M220" s="25" t="s">
        <v>1036</v>
      </c>
      <c r="N220" s="25">
        <v>1</v>
      </c>
      <c r="O220" s="25" t="s">
        <v>54</v>
      </c>
      <c r="P220" s="32" t="s">
        <v>54</v>
      </c>
      <c r="Q220" s="25" t="s">
        <v>54</v>
      </c>
      <c r="R220" s="32" t="s">
        <v>54</v>
      </c>
      <c r="S220" s="25" t="s">
        <v>1038</v>
      </c>
      <c r="T220" s="32"/>
      <c r="U220" s="31">
        <v>43449</v>
      </c>
      <c r="V220" s="31">
        <v>43496</v>
      </c>
      <c r="W220" s="26">
        <v>43462</v>
      </c>
      <c r="X220" s="25" t="s">
        <v>1565</v>
      </c>
      <c r="Y220" s="26" t="s">
        <v>56</v>
      </c>
      <c r="Z220" s="26">
        <v>43462</v>
      </c>
      <c r="AA220" s="26" t="s">
        <v>705</v>
      </c>
      <c r="AB220" s="29" t="s">
        <v>1166</v>
      </c>
      <c r="AC220" s="25" t="s">
        <v>412</v>
      </c>
      <c r="AD220" s="25">
        <v>0</v>
      </c>
      <c r="AE220" s="25">
        <v>0</v>
      </c>
    </row>
    <row r="221" spans="1:31" ht="13.5" hidden="1" customHeight="1" x14ac:dyDescent="0.25">
      <c r="A221" s="25" t="s">
        <v>1027</v>
      </c>
      <c r="B221" s="27">
        <v>2018</v>
      </c>
      <c r="C221" s="25" t="s">
        <v>833</v>
      </c>
      <c r="D221" s="25" t="s">
        <v>1140</v>
      </c>
      <c r="E221" s="26">
        <v>43425</v>
      </c>
      <c r="F221" s="27" t="s">
        <v>1026</v>
      </c>
      <c r="G221" s="25" t="s">
        <v>1040</v>
      </c>
      <c r="H221" s="25" t="s">
        <v>1032</v>
      </c>
      <c r="I221" s="26" t="s">
        <v>1039</v>
      </c>
      <c r="J221" s="25"/>
      <c r="K221" s="25">
        <v>5</v>
      </c>
      <c r="L221" s="25" t="s">
        <v>49</v>
      </c>
      <c r="M221" s="25" t="s">
        <v>1037</v>
      </c>
      <c r="N221" s="25">
        <v>1</v>
      </c>
      <c r="O221" s="25" t="s">
        <v>54</v>
      </c>
      <c r="P221" s="32" t="s">
        <v>54</v>
      </c>
      <c r="Q221" s="25" t="s">
        <v>54</v>
      </c>
      <c r="R221" s="32" t="s">
        <v>54</v>
      </c>
      <c r="S221" s="25" t="s">
        <v>1038</v>
      </c>
      <c r="T221" s="32"/>
      <c r="U221" s="31">
        <v>43738</v>
      </c>
      <c r="V221" s="31">
        <v>43753</v>
      </c>
      <c r="W221" s="26">
        <v>43462</v>
      </c>
      <c r="X221" s="25" t="s">
        <v>1565</v>
      </c>
      <c r="Y221" s="26" t="s">
        <v>56</v>
      </c>
      <c r="Z221" s="26">
        <v>43462</v>
      </c>
      <c r="AA221" s="26" t="s">
        <v>705</v>
      </c>
      <c r="AB221" s="29" t="s">
        <v>1166</v>
      </c>
      <c r="AC221" s="25" t="s">
        <v>412</v>
      </c>
      <c r="AD221" s="25">
        <v>0</v>
      </c>
      <c r="AE221" s="25">
        <v>0</v>
      </c>
    </row>
    <row r="222" spans="1:31" ht="18" hidden="1" customHeight="1" x14ac:dyDescent="0.25">
      <c r="A222" s="25" t="s">
        <v>1125</v>
      </c>
      <c r="B222" s="27">
        <v>2018</v>
      </c>
      <c r="C222" s="25" t="s">
        <v>1060</v>
      </c>
      <c r="D222" s="25" t="s">
        <v>1061</v>
      </c>
      <c r="E222" s="26">
        <v>43389</v>
      </c>
      <c r="F222" s="27" t="s">
        <v>1141</v>
      </c>
      <c r="G222" s="25" t="s">
        <v>1079</v>
      </c>
      <c r="H222" s="25" t="s">
        <v>1062</v>
      </c>
      <c r="I222" s="26" t="s">
        <v>1142</v>
      </c>
      <c r="J222" s="25">
        <v>1</v>
      </c>
      <c r="K222" s="25">
        <v>1</v>
      </c>
      <c r="L222" s="25" t="s">
        <v>49</v>
      </c>
      <c r="M222" s="25" t="s">
        <v>1105</v>
      </c>
      <c r="N222" s="25" t="s">
        <v>1106</v>
      </c>
      <c r="O222" s="25" t="s">
        <v>430</v>
      </c>
      <c r="P222" s="32"/>
      <c r="Q222" s="25" t="s">
        <v>50</v>
      </c>
      <c r="R222" s="32"/>
      <c r="S222" s="25" t="s">
        <v>1108</v>
      </c>
      <c r="T222" s="32"/>
      <c r="U222" s="31">
        <v>43435</v>
      </c>
      <c r="V222" s="31">
        <v>43617</v>
      </c>
      <c r="W222" s="26"/>
      <c r="X222" s="25"/>
      <c r="Y222" s="26"/>
      <c r="Z222" s="26"/>
      <c r="AA222" s="26"/>
      <c r="AB222" s="48"/>
      <c r="AC222" s="25" t="s">
        <v>412</v>
      </c>
      <c r="AD222" s="25">
        <v>0</v>
      </c>
      <c r="AE222" s="25">
        <v>0</v>
      </c>
    </row>
    <row r="223" spans="1:31" ht="15" hidden="1" customHeight="1" x14ac:dyDescent="0.25">
      <c r="A223" s="25" t="s">
        <v>1125</v>
      </c>
      <c r="B223" s="27">
        <v>2018</v>
      </c>
      <c r="C223" s="25" t="s">
        <v>1060</v>
      </c>
      <c r="D223" s="25" t="s">
        <v>1061</v>
      </c>
      <c r="E223" s="26">
        <v>43389</v>
      </c>
      <c r="F223" s="27" t="s">
        <v>1141</v>
      </c>
      <c r="G223" s="25" t="s">
        <v>1079</v>
      </c>
      <c r="H223" s="25" t="s">
        <v>1062</v>
      </c>
      <c r="I223" s="26" t="s">
        <v>1143</v>
      </c>
      <c r="J223" s="25"/>
      <c r="K223" s="25">
        <v>2</v>
      </c>
      <c r="L223" s="25" t="s">
        <v>49</v>
      </c>
      <c r="M223" s="25" t="s">
        <v>1102</v>
      </c>
      <c r="N223" s="25" t="s">
        <v>1107</v>
      </c>
      <c r="O223" s="25" t="s">
        <v>430</v>
      </c>
      <c r="P223" s="32"/>
      <c r="Q223" s="25" t="s">
        <v>50</v>
      </c>
      <c r="R223" s="32"/>
      <c r="S223" s="25" t="s">
        <v>1108</v>
      </c>
      <c r="T223" s="32"/>
      <c r="U223" s="31">
        <v>43435</v>
      </c>
      <c r="V223" s="31">
        <v>43617</v>
      </c>
      <c r="W223" s="26"/>
      <c r="X223" s="25"/>
      <c r="Y223" s="26"/>
      <c r="Z223" s="26"/>
      <c r="AA223" s="26"/>
      <c r="AB223" s="48"/>
      <c r="AC223" s="25" t="s">
        <v>412</v>
      </c>
      <c r="AD223" s="25">
        <v>0</v>
      </c>
      <c r="AE223" s="25">
        <v>0</v>
      </c>
    </row>
    <row r="224" spans="1:31" ht="15" hidden="1" customHeight="1" x14ac:dyDescent="0.25">
      <c r="A224" s="25" t="s">
        <v>1125</v>
      </c>
      <c r="B224" s="27">
        <v>2018</v>
      </c>
      <c r="C224" s="25" t="s">
        <v>1060</v>
      </c>
      <c r="D224" s="25" t="s">
        <v>1061</v>
      </c>
      <c r="E224" s="26">
        <v>43389</v>
      </c>
      <c r="F224" s="27" t="s">
        <v>1144</v>
      </c>
      <c r="G224" s="25" t="s">
        <v>1079</v>
      </c>
      <c r="H224" s="25" t="s">
        <v>1062</v>
      </c>
      <c r="I224" s="26" t="s">
        <v>1063</v>
      </c>
      <c r="J224" s="25"/>
      <c r="K224" s="25">
        <v>3</v>
      </c>
      <c r="L224" s="25" t="s">
        <v>53</v>
      </c>
      <c r="M224" s="25" t="s">
        <v>1090</v>
      </c>
      <c r="N224" s="25">
        <v>1</v>
      </c>
      <c r="O224" s="25" t="s">
        <v>430</v>
      </c>
      <c r="P224" s="32"/>
      <c r="Q224" s="25" t="s">
        <v>50</v>
      </c>
      <c r="R224" s="32"/>
      <c r="S224" s="25" t="s">
        <v>755</v>
      </c>
      <c r="T224" s="32"/>
      <c r="U224" s="31">
        <v>43435</v>
      </c>
      <c r="V224" s="31">
        <v>43497</v>
      </c>
      <c r="W224" s="26"/>
      <c r="X224" s="25"/>
      <c r="Y224" s="26"/>
      <c r="Z224" s="26"/>
      <c r="AA224" s="26"/>
      <c r="AB224" s="48"/>
      <c r="AC224" s="25" t="s">
        <v>412</v>
      </c>
      <c r="AD224" s="25">
        <v>0</v>
      </c>
      <c r="AE224" s="25">
        <v>0</v>
      </c>
    </row>
    <row r="225" spans="1:31" ht="15" hidden="1" customHeight="1" x14ac:dyDescent="0.25">
      <c r="A225" s="25" t="s">
        <v>1126</v>
      </c>
      <c r="B225" s="27">
        <v>2018</v>
      </c>
      <c r="C225" s="25" t="s">
        <v>1060</v>
      </c>
      <c r="D225" s="25" t="s">
        <v>1061</v>
      </c>
      <c r="E225" s="26">
        <v>43389</v>
      </c>
      <c r="F225" s="27" t="s">
        <v>1145</v>
      </c>
      <c r="G225" s="25" t="s">
        <v>1082</v>
      </c>
      <c r="H225" s="25" t="s">
        <v>1064</v>
      </c>
      <c r="I225" s="26" t="s">
        <v>1146</v>
      </c>
      <c r="J225" s="25">
        <v>1</v>
      </c>
      <c r="K225" s="25">
        <v>1</v>
      </c>
      <c r="L225" s="25" t="s">
        <v>49</v>
      </c>
      <c r="M225" s="25" t="s">
        <v>1105</v>
      </c>
      <c r="N225" s="25" t="s">
        <v>1106</v>
      </c>
      <c r="O225" s="25" t="s">
        <v>430</v>
      </c>
      <c r="P225" s="32"/>
      <c r="Q225" s="25" t="s">
        <v>50</v>
      </c>
      <c r="R225" s="32"/>
      <c r="S225" s="25" t="s">
        <v>755</v>
      </c>
      <c r="T225" s="32"/>
      <c r="U225" s="31">
        <v>43435</v>
      </c>
      <c r="V225" s="31">
        <v>43617</v>
      </c>
      <c r="W225" s="26"/>
      <c r="X225" s="25"/>
      <c r="Y225" s="26"/>
      <c r="Z225" s="26"/>
      <c r="AA225" s="26"/>
      <c r="AB225" s="48"/>
      <c r="AC225" s="25" t="s">
        <v>412</v>
      </c>
      <c r="AD225" s="25">
        <v>0</v>
      </c>
      <c r="AE225" s="25">
        <v>0</v>
      </c>
    </row>
    <row r="226" spans="1:31" ht="15" hidden="1" customHeight="1" x14ac:dyDescent="0.25">
      <c r="A226" s="25" t="s">
        <v>1126</v>
      </c>
      <c r="B226" s="27">
        <v>2018</v>
      </c>
      <c r="C226" s="25" t="s">
        <v>1060</v>
      </c>
      <c r="D226" s="25" t="s">
        <v>1061</v>
      </c>
      <c r="E226" s="26">
        <v>43389</v>
      </c>
      <c r="F226" s="27" t="s">
        <v>1145</v>
      </c>
      <c r="G226" s="25" t="s">
        <v>1082</v>
      </c>
      <c r="H226" s="25" t="s">
        <v>1064</v>
      </c>
      <c r="I226" s="26" t="s">
        <v>1109</v>
      </c>
      <c r="J226" s="25"/>
      <c r="K226" s="25">
        <v>2</v>
      </c>
      <c r="L226" s="25" t="s">
        <v>49</v>
      </c>
      <c r="M226" s="25" t="s">
        <v>1102</v>
      </c>
      <c r="N226" s="25" t="s">
        <v>1107</v>
      </c>
      <c r="O226" s="25" t="s">
        <v>430</v>
      </c>
      <c r="P226" s="32"/>
      <c r="Q226" s="25" t="s">
        <v>50</v>
      </c>
      <c r="R226" s="32"/>
      <c r="S226" s="25" t="s">
        <v>755</v>
      </c>
      <c r="T226" s="32"/>
      <c r="U226" s="31">
        <v>43435</v>
      </c>
      <c r="V226" s="31">
        <v>43617</v>
      </c>
      <c r="W226" s="26"/>
      <c r="X226" s="25"/>
      <c r="Y226" s="26"/>
      <c r="Z226" s="26"/>
      <c r="AA226" s="26"/>
      <c r="AB226" s="48"/>
      <c r="AC226" s="25" t="s">
        <v>412</v>
      </c>
      <c r="AD226" s="25">
        <v>0</v>
      </c>
      <c r="AE226" s="25">
        <v>0</v>
      </c>
    </row>
    <row r="227" spans="1:31" ht="14.25" hidden="1" customHeight="1" x14ac:dyDescent="0.25">
      <c r="A227" s="25" t="s">
        <v>1126</v>
      </c>
      <c r="B227" s="27">
        <v>2018</v>
      </c>
      <c r="C227" s="25" t="s">
        <v>1060</v>
      </c>
      <c r="D227" s="25" t="s">
        <v>1061</v>
      </c>
      <c r="E227" s="26">
        <v>43389</v>
      </c>
      <c r="F227" s="27" t="s">
        <v>1145</v>
      </c>
      <c r="G227" s="25" t="s">
        <v>1082</v>
      </c>
      <c r="H227" s="25" t="s">
        <v>1064</v>
      </c>
      <c r="I227" s="26" t="s">
        <v>1065</v>
      </c>
      <c r="J227" s="25"/>
      <c r="K227" s="25">
        <v>3</v>
      </c>
      <c r="L227" s="25" t="s">
        <v>53</v>
      </c>
      <c r="M227" s="25" t="s">
        <v>1091</v>
      </c>
      <c r="N227" s="25">
        <v>1</v>
      </c>
      <c r="O227" s="25" t="s">
        <v>430</v>
      </c>
      <c r="P227" s="32"/>
      <c r="Q227" s="25" t="s">
        <v>50</v>
      </c>
      <c r="R227" s="32"/>
      <c r="S227" s="25" t="s">
        <v>755</v>
      </c>
      <c r="T227" s="32"/>
      <c r="U227" s="31">
        <v>43435</v>
      </c>
      <c r="V227" s="31">
        <v>43556</v>
      </c>
      <c r="W227" s="26"/>
      <c r="X227" s="25"/>
      <c r="Y227" s="26"/>
      <c r="Z227" s="26"/>
      <c r="AA227" s="26"/>
      <c r="AB227" s="48"/>
      <c r="AC227" s="25" t="s">
        <v>412</v>
      </c>
      <c r="AD227" s="25">
        <v>0</v>
      </c>
      <c r="AE227" s="25">
        <v>0</v>
      </c>
    </row>
    <row r="228" spans="1:31" ht="15" hidden="1" customHeight="1" x14ac:dyDescent="0.25">
      <c r="A228" s="25" t="s">
        <v>1127</v>
      </c>
      <c r="B228" s="27">
        <v>2018</v>
      </c>
      <c r="C228" s="25" t="s">
        <v>1060</v>
      </c>
      <c r="D228" s="25" t="s">
        <v>1061</v>
      </c>
      <c r="E228" s="26">
        <v>43389</v>
      </c>
      <c r="F228" s="27" t="s">
        <v>1147</v>
      </c>
      <c r="G228" s="25" t="s">
        <v>1079</v>
      </c>
      <c r="H228" s="25" t="s">
        <v>1066</v>
      </c>
      <c r="I228" s="26" t="s">
        <v>1067</v>
      </c>
      <c r="J228" s="25">
        <v>1</v>
      </c>
      <c r="K228" s="25">
        <v>1</v>
      </c>
      <c r="L228" s="25" t="s">
        <v>49</v>
      </c>
      <c r="M228" s="25" t="s">
        <v>1092</v>
      </c>
      <c r="N228" s="25">
        <v>1</v>
      </c>
      <c r="O228" s="25" t="s">
        <v>430</v>
      </c>
      <c r="P228" s="32"/>
      <c r="Q228" s="25" t="s">
        <v>50</v>
      </c>
      <c r="R228" s="32"/>
      <c r="S228" s="25" t="s">
        <v>755</v>
      </c>
      <c r="T228" s="32"/>
      <c r="U228" s="31">
        <v>43435</v>
      </c>
      <c r="V228" s="31">
        <v>43556</v>
      </c>
      <c r="W228" s="26"/>
      <c r="X228" s="25"/>
      <c r="Y228" s="26"/>
      <c r="Z228" s="26"/>
      <c r="AA228" s="26"/>
      <c r="AB228" s="48"/>
      <c r="AC228" s="25" t="s">
        <v>412</v>
      </c>
      <c r="AD228" s="25">
        <v>0</v>
      </c>
      <c r="AE228" s="25">
        <v>0</v>
      </c>
    </row>
    <row r="229" spans="1:31" ht="19.5" hidden="1" customHeight="1" x14ac:dyDescent="0.25">
      <c r="A229" s="25" t="s">
        <v>1127</v>
      </c>
      <c r="B229" s="27">
        <v>2018</v>
      </c>
      <c r="C229" s="25" t="s">
        <v>1060</v>
      </c>
      <c r="D229" s="25" t="s">
        <v>1061</v>
      </c>
      <c r="E229" s="26">
        <v>43389</v>
      </c>
      <c r="F229" s="27" t="s">
        <v>1147</v>
      </c>
      <c r="G229" s="25" t="s">
        <v>1079</v>
      </c>
      <c r="H229" s="25" t="s">
        <v>1068</v>
      </c>
      <c r="I229" s="26" t="s">
        <v>1069</v>
      </c>
      <c r="J229" s="25"/>
      <c r="K229" s="25">
        <v>2</v>
      </c>
      <c r="L229" s="25" t="s">
        <v>53</v>
      </c>
      <c r="M229" s="25" t="s">
        <v>1093</v>
      </c>
      <c r="N229" s="25">
        <v>1</v>
      </c>
      <c r="O229" s="25" t="s">
        <v>430</v>
      </c>
      <c r="P229" s="32"/>
      <c r="Q229" s="25" t="s">
        <v>50</v>
      </c>
      <c r="R229" s="32"/>
      <c r="S229" s="25" t="s">
        <v>755</v>
      </c>
      <c r="T229" s="32"/>
      <c r="U229" s="31">
        <v>43435</v>
      </c>
      <c r="V229" s="31">
        <v>43556</v>
      </c>
      <c r="W229" s="26"/>
      <c r="X229" s="25"/>
      <c r="Y229" s="26"/>
      <c r="Z229" s="26"/>
      <c r="AA229" s="26"/>
      <c r="AB229" s="48"/>
      <c r="AC229" s="25" t="s">
        <v>412</v>
      </c>
      <c r="AD229" s="25">
        <v>0</v>
      </c>
      <c r="AE229" s="25">
        <v>0</v>
      </c>
    </row>
    <row r="230" spans="1:31" ht="15" hidden="1" customHeight="1" x14ac:dyDescent="0.25">
      <c r="A230" s="25" t="s">
        <v>1128</v>
      </c>
      <c r="B230" s="27">
        <v>2018</v>
      </c>
      <c r="C230" s="25" t="s">
        <v>1060</v>
      </c>
      <c r="D230" s="25" t="s">
        <v>1061</v>
      </c>
      <c r="E230" s="26">
        <v>43389</v>
      </c>
      <c r="F230" s="27" t="s">
        <v>1148</v>
      </c>
      <c r="G230" s="25" t="s">
        <v>1079</v>
      </c>
      <c r="H230" s="25" t="s">
        <v>1070</v>
      </c>
      <c r="I230" s="26" t="s">
        <v>1067</v>
      </c>
      <c r="J230" s="25">
        <v>1</v>
      </c>
      <c r="K230" s="25">
        <v>1</v>
      </c>
      <c r="L230" s="25" t="s">
        <v>49</v>
      </c>
      <c r="M230" s="25" t="s">
        <v>1092</v>
      </c>
      <c r="N230" s="25">
        <v>1</v>
      </c>
      <c r="O230" s="25" t="s">
        <v>430</v>
      </c>
      <c r="P230" s="32"/>
      <c r="Q230" s="25" t="s">
        <v>50</v>
      </c>
      <c r="R230" s="32"/>
      <c r="S230" s="25" t="s">
        <v>755</v>
      </c>
      <c r="T230" s="32"/>
      <c r="U230" s="31">
        <v>43435</v>
      </c>
      <c r="V230" s="31">
        <v>43556</v>
      </c>
      <c r="W230" s="26"/>
      <c r="X230" s="25"/>
      <c r="Y230" s="26"/>
      <c r="Z230" s="26"/>
      <c r="AA230" s="26"/>
      <c r="AB230" s="48"/>
      <c r="AC230" s="25" t="s">
        <v>412</v>
      </c>
      <c r="AD230" s="25">
        <v>0</v>
      </c>
      <c r="AE230" s="25">
        <v>0</v>
      </c>
    </row>
    <row r="231" spans="1:31" ht="15" hidden="1" customHeight="1" x14ac:dyDescent="0.25">
      <c r="A231" s="25" t="s">
        <v>1128</v>
      </c>
      <c r="B231" s="27">
        <v>2018</v>
      </c>
      <c r="C231" s="25" t="s">
        <v>1060</v>
      </c>
      <c r="D231" s="25" t="s">
        <v>1061</v>
      </c>
      <c r="E231" s="26">
        <v>43389</v>
      </c>
      <c r="F231" s="27" t="s">
        <v>1148</v>
      </c>
      <c r="G231" s="25" t="s">
        <v>1079</v>
      </c>
      <c r="H231" s="25" t="s">
        <v>1070</v>
      </c>
      <c r="I231" s="26" t="s">
        <v>1071</v>
      </c>
      <c r="J231" s="25"/>
      <c r="K231" s="25">
        <v>2</v>
      </c>
      <c r="L231" s="25" t="s">
        <v>53</v>
      </c>
      <c r="M231" s="25" t="s">
        <v>1094</v>
      </c>
      <c r="N231" s="25">
        <v>1</v>
      </c>
      <c r="O231" s="25" t="s">
        <v>430</v>
      </c>
      <c r="P231" s="32"/>
      <c r="Q231" s="25" t="s">
        <v>50</v>
      </c>
      <c r="R231" s="32"/>
      <c r="S231" s="25" t="s">
        <v>755</v>
      </c>
      <c r="T231" s="32"/>
      <c r="U231" s="31">
        <v>43435</v>
      </c>
      <c r="V231" s="31">
        <v>43556</v>
      </c>
      <c r="W231" s="26"/>
      <c r="X231" s="25"/>
      <c r="Y231" s="26"/>
      <c r="Z231" s="26"/>
      <c r="AA231" s="26"/>
      <c r="AB231" s="48"/>
      <c r="AC231" s="25" t="s">
        <v>412</v>
      </c>
      <c r="AD231" s="25">
        <v>0</v>
      </c>
      <c r="AE231" s="25">
        <v>0</v>
      </c>
    </row>
    <row r="232" spans="1:31" ht="15" hidden="1" customHeight="1" x14ac:dyDescent="0.25">
      <c r="A232" s="25" t="s">
        <v>1128</v>
      </c>
      <c r="B232" s="27">
        <v>2018</v>
      </c>
      <c r="C232" s="25" t="s">
        <v>1060</v>
      </c>
      <c r="D232" s="25" t="s">
        <v>1061</v>
      </c>
      <c r="E232" s="26">
        <v>43389</v>
      </c>
      <c r="F232" s="27" t="s">
        <v>1149</v>
      </c>
      <c r="G232" s="25" t="s">
        <v>1079</v>
      </c>
      <c r="H232" s="25" t="s">
        <v>1070</v>
      </c>
      <c r="I232" s="26" t="s">
        <v>1072</v>
      </c>
      <c r="J232" s="25"/>
      <c r="K232" s="25">
        <v>3</v>
      </c>
      <c r="L232" s="25" t="s">
        <v>53</v>
      </c>
      <c r="M232" s="25" t="s">
        <v>1095</v>
      </c>
      <c r="N232" s="25">
        <v>1</v>
      </c>
      <c r="O232" s="25" t="s">
        <v>430</v>
      </c>
      <c r="P232" s="32"/>
      <c r="Q232" s="25" t="s">
        <v>50</v>
      </c>
      <c r="R232" s="32"/>
      <c r="S232" s="25" t="s">
        <v>755</v>
      </c>
      <c r="T232" s="32"/>
      <c r="U232" s="31">
        <v>43435</v>
      </c>
      <c r="V232" s="31">
        <v>43556</v>
      </c>
      <c r="W232" s="26"/>
      <c r="X232" s="25"/>
      <c r="Y232" s="26"/>
      <c r="Z232" s="26"/>
      <c r="AA232" s="26"/>
      <c r="AB232" s="48"/>
      <c r="AC232" s="25" t="s">
        <v>412</v>
      </c>
      <c r="AD232" s="25">
        <v>0</v>
      </c>
      <c r="AE232" s="25">
        <v>0</v>
      </c>
    </row>
    <row r="233" spans="1:31" ht="15" hidden="1" customHeight="1" x14ac:dyDescent="0.25">
      <c r="A233" s="25" t="s">
        <v>1129</v>
      </c>
      <c r="B233" s="27">
        <v>2018</v>
      </c>
      <c r="C233" s="25" t="s">
        <v>1060</v>
      </c>
      <c r="D233" s="25" t="s">
        <v>1061</v>
      </c>
      <c r="E233" s="26">
        <v>43389</v>
      </c>
      <c r="F233" s="27" t="s">
        <v>1150</v>
      </c>
      <c r="G233" s="25" t="s">
        <v>1079</v>
      </c>
      <c r="H233" s="25" t="s">
        <v>1073</v>
      </c>
      <c r="I233" s="26" t="s">
        <v>1074</v>
      </c>
      <c r="J233" s="25">
        <v>1</v>
      </c>
      <c r="K233" s="25">
        <v>1</v>
      </c>
      <c r="L233" s="25" t="s">
        <v>49</v>
      </c>
      <c r="M233" s="25" t="s">
        <v>1096</v>
      </c>
      <c r="N233" s="25">
        <v>1</v>
      </c>
      <c r="O233" s="25" t="s">
        <v>430</v>
      </c>
      <c r="P233" s="32"/>
      <c r="Q233" s="25" t="s">
        <v>50</v>
      </c>
      <c r="R233" s="32"/>
      <c r="S233" s="25" t="s">
        <v>755</v>
      </c>
      <c r="T233" s="32"/>
      <c r="U233" s="31">
        <v>43435</v>
      </c>
      <c r="V233" s="31">
        <v>43556</v>
      </c>
      <c r="W233" s="26"/>
      <c r="X233" s="25"/>
      <c r="Y233" s="26"/>
      <c r="Z233" s="26"/>
      <c r="AA233" s="26"/>
      <c r="AB233" s="48"/>
      <c r="AC233" s="25" t="s">
        <v>412</v>
      </c>
      <c r="AD233" s="25">
        <v>0</v>
      </c>
      <c r="AE233" s="25">
        <v>0</v>
      </c>
    </row>
    <row r="234" spans="1:31" ht="15.75" hidden="1" customHeight="1" x14ac:dyDescent="0.25">
      <c r="A234" s="25" t="s">
        <v>1129</v>
      </c>
      <c r="B234" s="27">
        <v>2018</v>
      </c>
      <c r="C234" s="25" t="s">
        <v>1060</v>
      </c>
      <c r="D234" s="25" t="s">
        <v>1061</v>
      </c>
      <c r="E234" s="26">
        <v>43389</v>
      </c>
      <c r="F234" s="27" t="s">
        <v>1150</v>
      </c>
      <c r="G234" s="25" t="s">
        <v>1079</v>
      </c>
      <c r="H234" s="25" t="s">
        <v>1075</v>
      </c>
      <c r="I234" s="29" t="s">
        <v>1114</v>
      </c>
      <c r="J234" s="25"/>
      <c r="K234" s="25">
        <v>2</v>
      </c>
      <c r="L234" s="25" t="s">
        <v>53</v>
      </c>
      <c r="M234" s="25" t="s">
        <v>1116</v>
      </c>
      <c r="N234" s="25">
        <v>1</v>
      </c>
      <c r="O234" s="25" t="s">
        <v>430</v>
      </c>
      <c r="P234" s="32"/>
      <c r="Q234" s="25" t="s">
        <v>50</v>
      </c>
      <c r="R234" s="32"/>
      <c r="S234" s="25" t="s">
        <v>755</v>
      </c>
      <c r="T234" s="32"/>
      <c r="U234" s="31">
        <v>43435</v>
      </c>
      <c r="V234" s="31">
        <v>43556</v>
      </c>
      <c r="W234" s="26"/>
      <c r="X234" s="25"/>
      <c r="Y234" s="29"/>
      <c r="Z234" s="26"/>
      <c r="AA234" s="29"/>
      <c r="AB234" s="48"/>
      <c r="AC234" s="25" t="s">
        <v>412</v>
      </c>
      <c r="AD234" s="25">
        <v>0</v>
      </c>
      <c r="AE234" s="25">
        <v>0</v>
      </c>
    </row>
    <row r="235" spans="1:31" ht="15" hidden="1" customHeight="1" x14ac:dyDescent="0.25">
      <c r="A235" s="25" t="s">
        <v>1129</v>
      </c>
      <c r="B235" s="27">
        <v>2018</v>
      </c>
      <c r="C235" s="25" t="s">
        <v>1060</v>
      </c>
      <c r="D235" s="25" t="s">
        <v>1061</v>
      </c>
      <c r="E235" s="26">
        <v>43389</v>
      </c>
      <c r="F235" s="27" t="s">
        <v>1150</v>
      </c>
      <c r="G235" s="25" t="s">
        <v>1079</v>
      </c>
      <c r="H235" s="25" t="s">
        <v>1075</v>
      </c>
      <c r="I235" s="26" t="s">
        <v>1115</v>
      </c>
      <c r="J235" s="25"/>
      <c r="K235" s="25">
        <v>3</v>
      </c>
      <c r="L235" s="25" t="s">
        <v>49</v>
      </c>
      <c r="M235" s="25" t="s">
        <v>1117</v>
      </c>
      <c r="N235" s="25">
        <v>1</v>
      </c>
      <c r="O235" s="25" t="s">
        <v>430</v>
      </c>
      <c r="P235" s="32"/>
      <c r="Q235" s="25" t="s">
        <v>50</v>
      </c>
      <c r="R235" s="32"/>
      <c r="S235" s="25" t="s">
        <v>755</v>
      </c>
      <c r="T235" s="32"/>
      <c r="U235" s="31">
        <v>43419</v>
      </c>
      <c r="V235" s="31">
        <v>43556</v>
      </c>
      <c r="W235" s="26"/>
      <c r="X235" s="25"/>
      <c r="Y235" s="26"/>
      <c r="Z235" s="26"/>
      <c r="AA235" s="26"/>
      <c r="AB235" s="48"/>
      <c r="AC235" s="25" t="s">
        <v>412</v>
      </c>
      <c r="AD235" s="25">
        <v>0</v>
      </c>
      <c r="AE235" s="25">
        <v>0</v>
      </c>
    </row>
    <row r="236" spans="1:31" ht="15" hidden="1" customHeight="1" x14ac:dyDescent="0.25">
      <c r="A236" s="25" t="s">
        <v>1130</v>
      </c>
      <c r="B236" s="27">
        <v>2018</v>
      </c>
      <c r="C236" s="25" t="s">
        <v>1060</v>
      </c>
      <c r="D236" s="25" t="s">
        <v>1061</v>
      </c>
      <c r="E236" s="26">
        <v>43389</v>
      </c>
      <c r="F236" s="27" t="s">
        <v>1151</v>
      </c>
      <c r="G236" s="25" t="s">
        <v>1167</v>
      </c>
      <c r="H236" s="25" t="s">
        <v>1076</v>
      </c>
      <c r="I236" s="26" t="s">
        <v>1118</v>
      </c>
      <c r="J236" s="25">
        <v>1</v>
      </c>
      <c r="K236" s="25">
        <v>1</v>
      </c>
      <c r="L236" s="25" t="s">
        <v>53</v>
      </c>
      <c r="M236" s="25" t="s">
        <v>1120</v>
      </c>
      <c r="N236" s="25" t="s">
        <v>1122</v>
      </c>
      <c r="O236" s="25" t="s">
        <v>430</v>
      </c>
      <c r="P236" s="32"/>
      <c r="Q236" s="25" t="s">
        <v>50</v>
      </c>
      <c r="R236" s="32"/>
      <c r="S236" s="25" t="s">
        <v>755</v>
      </c>
      <c r="T236" s="32"/>
      <c r="U236" s="31">
        <v>43435</v>
      </c>
      <c r="V236" s="31">
        <v>43556</v>
      </c>
      <c r="W236" s="26"/>
      <c r="X236" s="25"/>
      <c r="Y236" s="26"/>
      <c r="Z236" s="26"/>
      <c r="AA236" s="26"/>
      <c r="AB236" s="48"/>
      <c r="AC236" s="25" t="s">
        <v>412</v>
      </c>
      <c r="AD236" s="25">
        <v>0</v>
      </c>
      <c r="AE236" s="25">
        <v>0</v>
      </c>
    </row>
    <row r="237" spans="1:31" ht="15" hidden="1" customHeight="1" x14ac:dyDescent="0.25">
      <c r="A237" s="25" t="s">
        <v>1130</v>
      </c>
      <c r="B237" s="27">
        <v>2018</v>
      </c>
      <c r="C237" s="25" t="s">
        <v>1060</v>
      </c>
      <c r="D237" s="25" t="s">
        <v>1061</v>
      </c>
      <c r="E237" s="26">
        <v>43389</v>
      </c>
      <c r="F237" s="27" t="s">
        <v>1151</v>
      </c>
      <c r="G237" s="25" t="s">
        <v>1167</v>
      </c>
      <c r="H237" s="25" t="s">
        <v>1076</v>
      </c>
      <c r="I237" s="26" t="s">
        <v>1119</v>
      </c>
      <c r="J237" s="25"/>
      <c r="K237" s="25">
        <v>2</v>
      </c>
      <c r="L237" s="25" t="s">
        <v>53</v>
      </c>
      <c r="M237" s="25" t="s">
        <v>1121</v>
      </c>
      <c r="N237" s="25" t="s">
        <v>1122</v>
      </c>
      <c r="O237" s="25" t="s">
        <v>430</v>
      </c>
      <c r="P237" s="32"/>
      <c r="Q237" s="25" t="s">
        <v>50</v>
      </c>
      <c r="R237" s="32"/>
      <c r="S237" s="25" t="s">
        <v>755</v>
      </c>
      <c r="T237" s="32"/>
      <c r="U237" s="31">
        <v>43435</v>
      </c>
      <c r="V237" s="31">
        <v>43556</v>
      </c>
      <c r="W237" s="26"/>
      <c r="X237" s="25"/>
      <c r="Y237" s="26"/>
      <c r="Z237" s="26"/>
      <c r="AA237" s="26"/>
      <c r="AB237" s="48"/>
      <c r="AC237" s="25" t="s">
        <v>412</v>
      </c>
      <c r="AD237" s="25">
        <v>0</v>
      </c>
      <c r="AE237" s="25">
        <v>0</v>
      </c>
    </row>
    <row r="238" spans="1:31" ht="15" hidden="1" customHeight="1" x14ac:dyDescent="0.25">
      <c r="A238" s="25" t="s">
        <v>1130</v>
      </c>
      <c r="B238" s="27">
        <v>2018</v>
      </c>
      <c r="C238" s="25" t="s">
        <v>1060</v>
      </c>
      <c r="D238" s="25" t="s">
        <v>1061</v>
      </c>
      <c r="E238" s="26">
        <v>43389</v>
      </c>
      <c r="F238" s="27" t="s">
        <v>1151</v>
      </c>
      <c r="G238" s="25" t="s">
        <v>1167</v>
      </c>
      <c r="H238" s="25" t="s">
        <v>1076</v>
      </c>
      <c r="I238" s="26" t="s">
        <v>1077</v>
      </c>
      <c r="J238" s="25"/>
      <c r="K238" s="25">
        <v>3</v>
      </c>
      <c r="L238" s="25" t="s">
        <v>49</v>
      </c>
      <c r="M238" s="25" t="s">
        <v>1097</v>
      </c>
      <c r="N238" s="25">
        <v>1</v>
      </c>
      <c r="O238" s="25" t="s">
        <v>430</v>
      </c>
      <c r="P238" s="32"/>
      <c r="Q238" s="25" t="s">
        <v>50</v>
      </c>
      <c r="R238" s="32"/>
      <c r="S238" s="25" t="s">
        <v>755</v>
      </c>
      <c r="T238" s="32"/>
      <c r="U238" s="31">
        <v>43419</v>
      </c>
      <c r="V238" s="31">
        <v>43556</v>
      </c>
      <c r="W238" s="26"/>
      <c r="X238" s="25"/>
      <c r="Y238" s="26"/>
      <c r="Z238" s="26"/>
      <c r="AA238" s="26"/>
      <c r="AB238" s="48"/>
      <c r="AC238" s="25" t="s">
        <v>412</v>
      </c>
      <c r="AD238" s="25">
        <v>0</v>
      </c>
      <c r="AE238" s="25">
        <v>0</v>
      </c>
    </row>
    <row r="239" spans="1:31" ht="15" hidden="1" customHeight="1" x14ac:dyDescent="0.25">
      <c r="A239" s="25" t="s">
        <v>1131</v>
      </c>
      <c r="B239" s="27">
        <v>2018</v>
      </c>
      <c r="C239" s="25" t="s">
        <v>1060</v>
      </c>
      <c r="D239" s="25" t="s">
        <v>1061</v>
      </c>
      <c r="E239" s="26">
        <v>43389</v>
      </c>
      <c r="F239" s="27" t="s">
        <v>1152</v>
      </c>
      <c r="G239" s="25" t="s">
        <v>1078</v>
      </c>
      <c r="H239" s="25" t="s">
        <v>1078</v>
      </c>
      <c r="I239" s="26" t="s">
        <v>1123</v>
      </c>
      <c r="J239" s="25">
        <v>1</v>
      </c>
      <c r="K239" s="25">
        <v>1</v>
      </c>
      <c r="L239" s="25" t="s">
        <v>49</v>
      </c>
      <c r="M239" s="25" t="s">
        <v>1110</v>
      </c>
      <c r="N239" s="25" t="s">
        <v>1112</v>
      </c>
      <c r="O239" s="25" t="s">
        <v>430</v>
      </c>
      <c r="P239" s="32"/>
      <c r="Q239" s="25" t="s">
        <v>50</v>
      </c>
      <c r="R239" s="32"/>
      <c r="S239" s="25" t="s">
        <v>755</v>
      </c>
      <c r="T239" s="32"/>
      <c r="U239" s="31">
        <v>43435</v>
      </c>
      <c r="V239" s="31">
        <v>43556</v>
      </c>
      <c r="W239" s="26"/>
      <c r="X239" s="25"/>
      <c r="Y239" s="26"/>
      <c r="Z239" s="26"/>
      <c r="AA239" s="26"/>
      <c r="AB239" s="48"/>
      <c r="AC239" s="25" t="s">
        <v>412</v>
      </c>
      <c r="AD239" s="25">
        <v>0</v>
      </c>
      <c r="AE239" s="25">
        <v>0</v>
      </c>
    </row>
    <row r="240" spans="1:31" ht="15" hidden="1" customHeight="1" x14ac:dyDescent="0.25">
      <c r="A240" s="25" t="s">
        <v>1131</v>
      </c>
      <c r="B240" s="1">
        <v>2018</v>
      </c>
      <c r="C240" t="s">
        <v>1060</v>
      </c>
      <c r="D240" t="s">
        <v>1061</v>
      </c>
      <c r="E240" s="26">
        <v>43389</v>
      </c>
      <c r="F240" s="1" t="s">
        <v>1152</v>
      </c>
      <c r="G240" t="s">
        <v>1078</v>
      </c>
      <c r="H240" t="s">
        <v>1078</v>
      </c>
      <c r="I240" s="2" t="s">
        <v>1124</v>
      </c>
      <c r="K240">
        <v>2</v>
      </c>
      <c r="L240" t="s">
        <v>49</v>
      </c>
      <c r="M240" t="s">
        <v>1111</v>
      </c>
      <c r="N240" t="s">
        <v>1113</v>
      </c>
      <c r="O240" t="s">
        <v>430</v>
      </c>
      <c r="P240" s="32"/>
      <c r="Q240" t="s">
        <v>50</v>
      </c>
      <c r="R240" s="32"/>
      <c r="S240" t="s">
        <v>755</v>
      </c>
      <c r="T240" s="32"/>
      <c r="U240" s="31">
        <v>43435</v>
      </c>
      <c r="V240" s="31">
        <v>43556</v>
      </c>
      <c r="AB240" s="48"/>
      <c r="AC240" t="s">
        <v>412</v>
      </c>
      <c r="AD240" s="25">
        <v>0</v>
      </c>
      <c r="AE240" s="25">
        <v>0</v>
      </c>
    </row>
    <row r="241" spans="1:31" ht="15" hidden="1" customHeight="1" x14ac:dyDescent="0.25">
      <c r="A241" s="25" t="s">
        <v>1132</v>
      </c>
      <c r="B241" s="1">
        <v>2018</v>
      </c>
      <c r="C241" t="s">
        <v>1060</v>
      </c>
      <c r="D241" t="s">
        <v>1061</v>
      </c>
      <c r="E241" s="26">
        <v>43389</v>
      </c>
      <c r="F241" s="1" t="s">
        <v>1153</v>
      </c>
      <c r="G241" t="s">
        <v>1078</v>
      </c>
      <c r="H241" t="s">
        <v>1079</v>
      </c>
      <c r="I241" s="2" t="s">
        <v>1080</v>
      </c>
      <c r="J241">
        <v>1</v>
      </c>
      <c r="K241">
        <v>1</v>
      </c>
      <c r="L241" t="s">
        <v>49</v>
      </c>
      <c r="M241" t="s">
        <v>1098</v>
      </c>
      <c r="N241">
        <v>1</v>
      </c>
      <c r="O241" t="s">
        <v>430</v>
      </c>
      <c r="P241" s="32"/>
      <c r="Q241" s="25" t="s">
        <v>50</v>
      </c>
      <c r="R241" s="32"/>
      <c r="S241" t="s">
        <v>755</v>
      </c>
      <c r="T241" s="32"/>
      <c r="U241" s="30">
        <v>43435</v>
      </c>
      <c r="V241" s="31">
        <v>43556</v>
      </c>
      <c r="AB241" s="48"/>
      <c r="AC241" t="s">
        <v>412</v>
      </c>
      <c r="AD241" s="25">
        <v>0</v>
      </c>
      <c r="AE241" s="25">
        <v>0</v>
      </c>
    </row>
    <row r="242" spans="1:31" ht="15" hidden="1" customHeight="1" x14ac:dyDescent="0.25">
      <c r="A242" s="25" t="s">
        <v>1132</v>
      </c>
      <c r="B242" s="1">
        <v>2018</v>
      </c>
      <c r="C242" t="s">
        <v>1060</v>
      </c>
      <c r="D242" t="s">
        <v>1061</v>
      </c>
      <c r="E242" s="26">
        <v>43389</v>
      </c>
      <c r="F242" s="1" t="s">
        <v>1153</v>
      </c>
      <c r="G242" t="s">
        <v>1078</v>
      </c>
      <c r="H242" t="s">
        <v>1079</v>
      </c>
      <c r="I242" s="2" t="s">
        <v>1081</v>
      </c>
      <c r="K242">
        <v>2</v>
      </c>
      <c r="L242" t="s">
        <v>53</v>
      </c>
      <c r="M242" t="s">
        <v>1099</v>
      </c>
      <c r="N242">
        <v>1</v>
      </c>
      <c r="O242" t="s">
        <v>430</v>
      </c>
      <c r="P242" s="32"/>
      <c r="Q242" s="25" t="s">
        <v>50</v>
      </c>
      <c r="R242" s="32"/>
      <c r="S242" t="s">
        <v>755</v>
      </c>
      <c r="T242" s="32"/>
      <c r="U242" s="30">
        <v>43435</v>
      </c>
      <c r="V242" s="31">
        <v>43556</v>
      </c>
      <c r="AB242" s="48"/>
      <c r="AC242" t="s">
        <v>412</v>
      </c>
      <c r="AD242" s="25">
        <v>0</v>
      </c>
      <c r="AE242" s="25">
        <v>0</v>
      </c>
    </row>
    <row r="243" spans="1:31" ht="15" hidden="1" customHeight="1" x14ac:dyDescent="0.25">
      <c r="A243" s="25" t="s">
        <v>1133</v>
      </c>
      <c r="B243" s="1">
        <v>2018</v>
      </c>
      <c r="C243" t="s">
        <v>1060</v>
      </c>
      <c r="D243" t="s">
        <v>1061</v>
      </c>
      <c r="E243" s="26">
        <v>43389</v>
      </c>
      <c r="F243" s="1" t="s">
        <v>1154</v>
      </c>
      <c r="G243" t="s">
        <v>1082</v>
      </c>
      <c r="H243" t="s">
        <v>1082</v>
      </c>
      <c r="I243" s="2" t="s">
        <v>1083</v>
      </c>
      <c r="J243">
        <v>1</v>
      </c>
      <c r="K243">
        <v>1</v>
      </c>
      <c r="L243" t="s">
        <v>49</v>
      </c>
      <c r="M243" t="s">
        <v>1100</v>
      </c>
      <c r="N243">
        <v>1</v>
      </c>
      <c r="O243" t="s">
        <v>430</v>
      </c>
      <c r="P243" s="32"/>
      <c r="Q243" s="25" t="s">
        <v>50</v>
      </c>
      <c r="R243" s="32"/>
      <c r="S243" t="s">
        <v>755</v>
      </c>
      <c r="T243" s="32"/>
      <c r="U243" s="30">
        <v>43435</v>
      </c>
      <c r="V243" s="31">
        <v>43556</v>
      </c>
      <c r="AB243" s="48"/>
      <c r="AC243" t="s">
        <v>412</v>
      </c>
      <c r="AD243" s="25">
        <v>0</v>
      </c>
      <c r="AE243" s="25">
        <v>0</v>
      </c>
    </row>
    <row r="244" spans="1:31" ht="15" hidden="1" customHeight="1" x14ac:dyDescent="0.25">
      <c r="A244" s="25" t="s">
        <v>1133</v>
      </c>
      <c r="B244" s="1">
        <v>2018</v>
      </c>
      <c r="C244" t="s">
        <v>1060</v>
      </c>
      <c r="D244" t="s">
        <v>1061</v>
      </c>
      <c r="E244" s="26">
        <v>43389</v>
      </c>
      <c r="F244" s="1" t="s">
        <v>1154</v>
      </c>
      <c r="G244" t="s">
        <v>1082</v>
      </c>
      <c r="H244" t="s">
        <v>1082</v>
      </c>
      <c r="I244" s="2" t="s">
        <v>1084</v>
      </c>
      <c r="K244">
        <v>2</v>
      </c>
      <c r="L244" t="s">
        <v>53</v>
      </c>
      <c r="M244" t="s">
        <v>1101</v>
      </c>
      <c r="N244">
        <v>1</v>
      </c>
      <c r="O244" t="s">
        <v>430</v>
      </c>
      <c r="P244" s="32"/>
      <c r="Q244" s="25" t="s">
        <v>50</v>
      </c>
      <c r="R244" s="32"/>
      <c r="S244" t="s">
        <v>755</v>
      </c>
      <c r="T244" s="32"/>
      <c r="U244" s="30">
        <v>43435</v>
      </c>
      <c r="V244" s="31">
        <v>43556</v>
      </c>
      <c r="AB244" s="48"/>
      <c r="AC244" t="s">
        <v>412</v>
      </c>
      <c r="AD244" s="25">
        <v>0</v>
      </c>
      <c r="AE244" s="25">
        <v>0</v>
      </c>
    </row>
    <row r="245" spans="1:31" ht="15" hidden="1" customHeight="1" x14ac:dyDescent="0.25">
      <c r="A245" s="25" t="s">
        <v>1134</v>
      </c>
      <c r="B245" s="1">
        <v>2018</v>
      </c>
      <c r="C245" t="s">
        <v>1060</v>
      </c>
      <c r="D245" t="s">
        <v>1061</v>
      </c>
      <c r="E245" s="26">
        <v>43389</v>
      </c>
      <c r="F245" s="1" t="s">
        <v>1155</v>
      </c>
      <c r="G245" t="s">
        <v>1082</v>
      </c>
      <c r="H245" t="s">
        <v>1085</v>
      </c>
      <c r="I245" s="2" t="s">
        <v>1086</v>
      </c>
      <c r="J245">
        <v>1</v>
      </c>
      <c r="K245">
        <v>1</v>
      </c>
      <c r="L245" t="s">
        <v>49</v>
      </c>
      <c r="M245" t="s">
        <v>1102</v>
      </c>
      <c r="N245">
        <v>1</v>
      </c>
      <c r="O245" t="s">
        <v>430</v>
      </c>
      <c r="P245" s="32"/>
      <c r="Q245" s="25" t="s">
        <v>50</v>
      </c>
      <c r="R245" s="32"/>
      <c r="S245" t="s">
        <v>755</v>
      </c>
      <c r="T245" s="32"/>
      <c r="U245" s="30">
        <v>43435</v>
      </c>
      <c r="V245" s="31">
        <v>43556</v>
      </c>
      <c r="AB245" s="48"/>
      <c r="AC245" t="s">
        <v>412</v>
      </c>
      <c r="AD245" s="25">
        <v>0</v>
      </c>
      <c r="AE245" s="25">
        <v>0</v>
      </c>
    </row>
    <row r="246" spans="1:31" ht="15" hidden="1" customHeight="1" x14ac:dyDescent="0.25">
      <c r="A246" s="25" t="s">
        <v>1134</v>
      </c>
      <c r="B246" s="1">
        <v>2018</v>
      </c>
      <c r="C246" t="s">
        <v>1060</v>
      </c>
      <c r="D246" t="s">
        <v>1061</v>
      </c>
      <c r="E246" s="26">
        <v>43389</v>
      </c>
      <c r="F246" s="1" t="s">
        <v>1156</v>
      </c>
      <c r="G246" t="s">
        <v>1082</v>
      </c>
      <c r="H246" t="s">
        <v>1085</v>
      </c>
      <c r="I246" s="2" t="s">
        <v>1087</v>
      </c>
      <c r="K246">
        <v>2</v>
      </c>
      <c r="L246" t="s">
        <v>53</v>
      </c>
      <c r="M246" t="s">
        <v>1103</v>
      </c>
      <c r="N246">
        <v>1</v>
      </c>
      <c r="O246" t="s">
        <v>430</v>
      </c>
      <c r="P246" s="32"/>
      <c r="Q246" s="25" t="s">
        <v>50</v>
      </c>
      <c r="R246" s="32"/>
      <c r="S246" t="s">
        <v>755</v>
      </c>
      <c r="T246" s="32"/>
      <c r="U246" s="30">
        <v>43435</v>
      </c>
      <c r="V246" s="31">
        <v>43556</v>
      </c>
      <c r="AB246" s="48"/>
      <c r="AC246" t="s">
        <v>412</v>
      </c>
      <c r="AD246" s="25">
        <v>0</v>
      </c>
      <c r="AE246" s="25">
        <v>0</v>
      </c>
    </row>
    <row r="247" spans="1:31" ht="15" hidden="1" customHeight="1" x14ac:dyDescent="0.25">
      <c r="A247" s="25" t="s">
        <v>1135</v>
      </c>
      <c r="B247" s="1">
        <v>2018</v>
      </c>
      <c r="C247" t="s">
        <v>1060</v>
      </c>
      <c r="D247" t="s">
        <v>1061</v>
      </c>
      <c r="E247" s="26">
        <v>43389</v>
      </c>
      <c r="F247" s="1" t="s">
        <v>1157</v>
      </c>
      <c r="G247" t="s">
        <v>1079</v>
      </c>
      <c r="H247" t="s">
        <v>1088</v>
      </c>
      <c r="I247" s="2" t="s">
        <v>1089</v>
      </c>
      <c r="J247">
        <v>1</v>
      </c>
      <c r="K247">
        <v>1</v>
      </c>
      <c r="L247" t="s">
        <v>49</v>
      </c>
      <c r="M247" t="s">
        <v>1098</v>
      </c>
      <c r="N247">
        <v>1</v>
      </c>
      <c r="O247" t="s">
        <v>430</v>
      </c>
      <c r="P247" s="32"/>
      <c r="Q247" s="25" t="s">
        <v>50</v>
      </c>
      <c r="R247" s="32"/>
      <c r="S247" t="s">
        <v>755</v>
      </c>
      <c r="T247" s="32"/>
      <c r="U247" s="30">
        <v>43435</v>
      </c>
      <c r="V247" s="31">
        <v>43556</v>
      </c>
      <c r="AB247" s="48"/>
      <c r="AC247" t="s">
        <v>412</v>
      </c>
      <c r="AD247" s="25">
        <v>0</v>
      </c>
      <c r="AE247" s="25">
        <v>0</v>
      </c>
    </row>
    <row r="248" spans="1:31" ht="15" hidden="1" customHeight="1" x14ac:dyDescent="0.25">
      <c r="A248" s="25" t="s">
        <v>1136</v>
      </c>
      <c r="B248" s="1">
        <v>2018</v>
      </c>
      <c r="C248" t="s">
        <v>1060</v>
      </c>
      <c r="D248" t="s">
        <v>1061</v>
      </c>
      <c r="E248" s="26">
        <v>43389</v>
      </c>
      <c r="F248" s="1" t="s">
        <v>1158</v>
      </c>
      <c r="G248" t="s">
        <v>1079</v>
      </c>
      <c r="H248" t="s">
        <v>1137</v>
      </c>
      <c r="I248" s="2" t="s">
        <v>1189</v>
      </c>
      <c r="J248">
        <v>1</v>
      </c>
      <c r="K248">
        <v>1</v>
      </c>
      <c r="L248" t="s">
        <v>49</v>
      </c>
      <c r="M248" t="s">
        <v>1104</v>
      </c>
      <c r="N248">
        <v>1</v>
      </c>
      <c r="O248" t="s">
        <v>430</v>
      </c>
      <c r="P248" s="32"/>
      <c r="Q248" s="25" t="s">
        <v>50</v>
      </c>
      <c r="R248" s="32"/>
      <c r="S248" t="s">
        <v>755</v>
      </c>
      <c r="T248" s="32"/>
      <c r="U248" s="30">
        <v>43419</v>
      </c>
      <c r="V248" s="31">
        <v>43556</v>
      </c>
      <c r="AB248" s="48"/>
      <c r="AC248" t="s">
        <v>412</v>
      </c>
      <c r="AD248" s="25">
        <v>0</v>
      </c>
      <c r="AE248" s="25">
        <v>0</v>
      </c>
    </row>
    <row r="249" spans="1:31" ht="15" hidden="1" customHeight="1" x14ac:dyDescent="0.25">
      <c r="A249" s="25" t="s">
        <v>1257</v>
      </c>
      <c r="B249" s="1">
        <v>2018</v>
      </c>
      <c r="C249" t="s">
        <v>1190</v>
      </c>
      <c r="D249" t="s">
        <v>1191</v>
      </c>
      <c r="E249" s="2">
        <v>43364</v>
      </c>
      <c r="F249" s="1" t="s">
        <v>1268</v>
      </c>
      <c r="G249" t="s">
        <v>1192</v>
      </c>
      <c r="H249" t="s">
        <v>1193</v>
      </c>
      <c r="I249" s="2" t="s">
        <v>1194</v>
      </c>
      <c r="J249">
        <v>1</v>
      </c>
      <c r="K249">
        <v>1</v>
      </c>
      <c r="L249" t="s">
        <v>49</v>
      </c>
      <c r="M249" t="s">
        <v>724</v>
      </c>
      <c r="N249" t="s">
        <v>1269</v>
      </c>
      <c r="O249" t="s">
        <v>430</v>
      </c>
      <c r="P249" s="32"/>
      <c r="Q249" s="25" t="s">
        <v>50</v>
      </c>
      <c r="R249" s="32"/>
      <c r="S249" t="s">
        <v>755</v>
      </c>
      <c r="T249" s="32"/>
      <c r="U249" s="30">
        <v>43388</v>
      </c>
      <c r="V249" s="31">
        <v>43646</v>
      </c>
      <c r="AB249" s="48"/>
      <c r="AC249" t="s">
        <v>412</v>
      </c>
      <c r="AD249" s="25">
        <v>0</v>
      </c>
      <c r="AE249" s="25">
        <v>0</v>
      </c>
    </row>
    <row r="250" spans="1:31" ht="15" hidden="1" customHeight="1" x14ac:dyDescent="0.25">
      <c r="A250" s="25" t="s">
        <v>1257</v>
      </c>
      <c r="B250" s="1">
        <v>2018</v>
      </c>
      <c r="C250" t="s">
        <v>1190</v>
      </c>
      <c r="D250" t="s">
        <v>1191</v>
      </c>
      <c r="E250" s="2">
        <v>43364</v>
      </c>
      <c r="F250" s="1" t="s">
        <v>1268</v>
      </c>
      <c r="G250" t="s">
        <v>1192</v>
      </c>
      <c r="H250" t="s">
        <v>1193</v>
      </c>
      <c r="I250" s="2" t="s">
        <v>1195</v>
      </c>
      <c r="K250">
        <v>2</v>
      </c>
      <c r="L250" t="s">
        <v>53</v>
      </c>
      <c r="M250" t="s">
        <v>1225</v>
      </c>
      <c r="N250">
        <v>1</v>
      </c>
      <c r="O250" t="s">
        <v>430</v>
      </c>
      <c r="P250" s="32"/>
      <c r="Q250" s="25" t="s">
        <v>50</v>
      </c>
      <c r="R250" s="32"/>
      <c r="S250" t="s">
        <v>755</v>
      </c>
      <c r="T250" s="32"/>
      <c r="U250" s="30">
        <v>43388</v>
      </c>
      <c r="V250" s="31">
        <v>43646</v>
      </c>
      <c r="AB250" s="48"/>
      <c r="AC250" t="s">
        <v>412</v>
      </c>
      <c r="AD250" s="25">
        <v>0</v>
      </c>
      <c r="AE250" s="25">
        <v>0</v>
      </c>
    </row>
    <row r="251" spans="1:31" ht="15" hidden="1" customHeight="1" x14ac:dyDescent="0.25">
      <c r="A251" s="25" t="s">
        <v>1258</v>
      </c>
      <c r="B251" s="1">
        <v>2018</v>
      </c>
      <c r="C251" t="s">
        <v>1190</v>
      </c>
      <c r="D251" t="s">
        <v>1191</v>
      </c>
      <c r="E251" s="2">
        <v>43364</v>
      </c>
      <c r="F251" s="1" t="s">
        <v>1270</v>
      </c>
      <c r="G251" t="s">
        <v>1192</v>
      </c>
      <c r="H251" t="s">
        <v>1196</v>
      </c>
      <c r="I251" s="2" t="s">
        <v>1197</v>
      </c>
      <c r="J251">
        <v>1</v>
      </c>
      <c r="K251">
        <v>1</v>
      </c>
      <c r="L251" t="s">
        <v>49</v>
      </c>
      <c r="M251" t="s">
        <v>1227</v>
      </c>
      <c r="N251" t="s">
        <v>1228</v>
      </c>
      <c r="O251" t="s">
        <v>430</v>
      </c>
      <c r="P251" s="32"/>
      <c r="Q251" s="25" t="s">
        <v>50</v>
      </c>
      <c r="R251" s="32"/>
      <c r="S251" t="s">
        <v>755</v>
      </c>
      <c r="T251" s="32"/>
      <c r="U251" s="30">
        <v>43388</v>
      </c>
      <c r="V251" s="31">
        <v>43646</v>
      </c>
      <c r="AB251" s="48"/>
      <c r="AC251" t="s">
        <v>412</v>
      </c>
      <c r="AD251" s="25">
        <v>0</v>
      </c>
      <c r="AE251" s="25">
        <v>0</v>
      </c>
    </row>
    <row r="252" spans="1:31" ht="15" hidden="1" customHeight="1" x14ac:dyDescent="0.25">
      <c r="A252" s="25" t="s">
        <v>1258</v>
      </c>
      <c r="B252" s="1">
        <v>2018</v>
      </c>
      <c r="C252" t="s">
        <v>1190</v>
      </c>
      <c r="D252" t="s">
        <v>1191</v>
      </c>
      <c r="E252" s="2">
        <v>43364</v>
      </c>
      <c r="F252" s="1" t="s">
        <v>1270</v>
      </c>
      <c r="G252" t="s">
        <v>1192</v>
      </c>
      <c r="H252" t="s">
        <v>1196</v>
      </c>
      <c r="I252" s="2" t="s">
        <v>1198</v>
      </c>
      <c r="K252">
        <v>2</v>
      </c>
      <c r="L252" t="s">
        <v>49</v>
      </c>
      <c r="M252" t="s">
        <v>1229</v>
      </c>
      <c r="N252">
        <v>1</v>
      </c>
      <c r="O252" t="s">
        <v>430</v>
      </c>
      <c r="P252" s="32"/>
      <c r="Q252" s="25" t="s">
        <v>50</v>
      </c>
      <c r="R252" s="32"/>
      <c r="S252" t="s">
        <v>755</v>
      </c>
      <c r="T252" s="32"/>
      <c r="U252" s="30">
        <v>43388</v>
      </c>
      <c r="V252" s="31">
        <v>43646</v>
      </c>
      <c r="AB252" s="48"/>
      <c r="AC252" t="s">
        <v>412</v>
      </c>
      <c r="AD252" s="25">
        <v>0</v>
      </c>
      <c r="AE252" s="25">
        <v>0</v>
      </c>
    </row>
    <row r="253" spans="1:31" ht="15" hidden="1" customHeight="1" x14ac:dyDescent="0.25">
      <c r="A253" s="25" t="s">
        <v>1258</v>
      </c>
      <c r="B253" s="1">
        <v>2018</v>
      </c>
      <c r="C253" t="s">
        <v>1190</v>
      </c>
      <c r="D253" t="s">
        <v>1191</v>
      </c>
      <c r="E253" s="2">
        <v>43364</v>
      </c>
      <c r="F253" s="1" t="s">
        <v>1270</v>
      </c>
      <c r="G253" t="s">
        <v>1192</v>
      </c>
      <c r="H253" t="s">
        <v>1196</v>
      </c>
      <c r="I253" s="2" t="s">
        <v>1199</v>
      </c>
      <c r="K253">
        <v>3</v>
      </c>
      <c r="L253" t="s">
        <v>53</v>
      </c>
      <c r="M253" t="s">
        <v>1230</v>
      </c>
      <c r="N253">
        <v>1</v>
      </c>
      <c r="O253" t="s">
        <v>430</v>
      </c>
      <c r="P253" s="32"/>
      <c r="Q253" s="25" t="s">
        <v>50</v>
      </c>
      <c r="R253" s="32"/>
      <c r="S253" t="s">
        <v>755</v>
      </c>
      <c r="T253" s="32"/>
      <c r="U253" s="30">
        <v>43388</v>
      </c>
      <c r="V253" s="31">
        <v>43646</v>
      </c>
      <c r="AB253" s="48"/>
      <c r="AC253" t="s">
        <v>412</v>
      </c>
      <c r="AD253" s="25">
        <v>0</v>
      </c>
      <c r="AE253" s="25">
        <v>0</v>
      </c>
    </row>
    <row r="254" spans="1:31" ht="15" customHeight="1" x14ac:dyDescent="0.25">
      <c r="A254" s="25" t="s">
        <v>1259</v>
      </c>
      <c r="B254" s="1">
        <v>2018</v>
      </c>
      <c r="C254" t="s">
        <v>1190</v>
      </c>
      <c r="D254" t="s">
        <v>1191</v>
      </c>
      <c r="E254" s="2">
        <v>43364</v>
      </c>
      <c r="F254" s="1" t="s">
        <v>1271</v>
      </c>
      <c r="G254" t="s">
        <v>1200</v>
      </c>
      <c r="H254" t="s">
        <v>1201</v>
      </c>
      <c r="I254" s="2" t="s">
        <v>1202</v>
      </c>
      <c r="J254">
        <v>1</v>
      </c>
      <c r="K254">
        <v>1</v>
      </c>
      <c r="L254" t="s">
        <v>1272</v>
      </c>
      <c r="M254" t="s">
        <v>1231</v>
      </c>
      <c r="N254" t="s">
        <v>1273</v>
      </c>
      <c r="O254" t="s">
        <v>414</v>
      </c>
      <c r="P254" s="32" t="s">
        <v>1319</v>
      </c>
      <c r="Q254" s="25" t="s">
        <v>94</v>
      </c>
      <c r="R254" s="32" t="s">
        <v>1318</v>
      </c>
      <c r="S254" t="s">
        <v>1255</v>
      </c>
      <c r="T254" s="32"/>
      <c r="U254" s="30">
        <v>43388</v>
      </c>
      <c r="V254" s="31">
        <v>43496</v>
      </c>
      <c r="AB254" s="48"/>
      <c r="AC254" t="s">
        <v>412</v>
      </c>
      <c r="AD254" s="25">
        <v>0</v>
      </c>
      <c r="AE254" s="25">
        <v>0</v>
      </c>
    </row>
    <row r="255" spans="1:31" ht="15" customHeight="1" x14ac:dyDescent="0.25">
      <c r="A255" s="25" t="s">
        <v>1259</v>
      </c>
      <c r="B255" s="1">
        <v>2018</v>
      </c>
      <c r="C255" t="s">
        <v>1190</v>
      </c>
      <c r="D255" t="s">
        <v>1191</v>
      </c>
      <c r="E255" s="2">
        <v>43364</v>
      </c>
      <c r="F255" s="1" t="s">
        <v>1271</v>
      </c>
      <c r="G255" t="s">
        <v>1200</v>
      </c>
      <c r="I255" s="2" t="s">
        <v>1203</v>
      </c>
      <c r="K255">
        <v>2</v>
      </c>
      <c r="L255" t="s">
        <v>157</v>
      </c>
      <c r="M255" t="s">
        <v>1232</v>
      </c>
      <c r="N255" t="s">
        <v>1274</v>
      </c>
      <c r="O255" t="s">
        <v>414</v>
      </c>
      <c r="P255" s="32" t="s">
        <v>1319</v>
      </c>
      <c r="Q255" s="25" t="s">
        <v>94</v>
      </c>
      <c r="R255" s="32" t="s">
        <v>1318</v>
      </c>
      <c r="S255" t="s">
        <v>1255</v>
      </c>
      <c r="T255" s="32"/>
      <c r="U255" s="30">
        <v>43388</v>
      </c>
      <c r="V255" s="31">
        <v>43496</v>
      </c>
      <c r="AB255" s="48"/>
      <c r="AC255" t="s">
        <v>412</v>
      </c>
      <c r="AD255" s="25">
        <v>0</v>
      </c>
      <c r="AE255" s="25">
        <v>0</v>
      </c>
    </row>
    <row r="256" spans="1:31" ht="15" customHeight="1" x14ac:dyDescent="0.25">
      <c r="A256" s="25" t="s">
        <v>1259</v>
      </c>
      <c r="B256" s="1">
        <v>2018</v>
      </c>
      <c r="C256" t="s">
        <v>1190</v>
      </c>
      <c r="D256" t="s">
        <v>1191</v>
      </c>
      <c r="E256" s="2">
        <v>43364</v>
      </c>
      <c r="F256" s="1" t="s">
        <v>1271</v>
      </c>
      <c r="G256" t="s">
        <v>1200</v>
      </c>
      <c r="I256" s="2" t="s">
        <v>1204</v>
      </c>
      <c r="K256">
        <v>3</v>
      </c>
      <c r="L256" t="s">
        <v>1226</v>
      </c>
      <c r="M256" t="s">
        <v>1233</v>
      </c>
      <c r="N256" t="s">
        <v>1234</v>
      </c>
      <c r="O256" t="s">
        <v>414</v>
      </c>
      <c r="P256" s="32" t="s">
        <v>1319</v>
      </c>
      <c r="Q256" t="s">
        <v>414</v>
      </c>
      <c r="R256" s="32" t="s">
        <v>1319</v>
      </c>
      <c r="S256" t="s">
        <v>1256</v>
      </c>
      <c r="T256" s="32"/>
      <c r="U256" s="30">
        <v>43388</v>
      </c>
      <c r="V256" s="31">
        <v>43496</v>
      </c>
      <c r="AB256" s="48"/>
      <c r="AC256" t="s">
        <v>412</v>
      </c>
      <c r="AD256" s="25">
        <v>0</v>
      </c>
      <c r="AE256" s="25">
        <v>0</v>
      </c>
    </row>
    <row r="257" spans="1:31" ht="15" hidden="1" customHeight="1" x14ac:dyDescent="0.25">
      <c r="A257" s="25" t="s">
        <v>1260</v>
      </c>
      <c r="B257" s="1">
        <v>2018</v>
      </c>
      <c r="C257" t="s">
        <v>1190</v>
      </c>
      <c r="D257" t="s">
        <v>1191</v>
      </c>
      <c r="E257" s="2">
        <v>43364</v>
      </c>
      <c r="F257" s="1" t="s">
        <v>1275</v>
      </c>
      <c r="G257" t="s">
        <v>1200</v>
      </c>
      <c r="H257" t="s">
        <v>1205</v>
      </c>
      <c r="I257" s="2" t="s">
        <v>1276</v>
      </c>
      <c r="J257">
        <v>1</v>
      </c>
      <c r="K257">
        <v>1</v>
      </c>
      <c r="L257" t="s">
        <v>1226</v>
      </c>
      <c r="M257" t="s">
        <v>1235</v>
      </c>
      <c r="N257" t="s">
        <v>1236</v>
      </c>
      <c r="O257" t="s">
        <v>414</v>
      </c>
      <c r="P257" s="32" t="s">
        <v>1319</v>
      </c>
      <c r="Q257" s="25" t="s">
        <v>94</v>
      </c>
      <c r="R257" s="32" t="s">
        <v>1318</v>
      </c>
      <c r="S257" t="s">
        <v>1255</v>
      </c>
      <c r="T257" s="32"/>
      <c r="U257" s="30">
        <v>43388</v>
      </c>
      <c r="V257" s="31">
        <v>43677</v>
      </c>
      <c r="AB257" s="48"/>
      <c r="AC257" t="s">
        <v>412</v>
      </c>
      <c r="AD257" s="25">
        <v>0</v>
      </c>
      <c r="AE257" s="25">
        <v>0</v>
      </c>
    </row>
    <row r="258" spans="1:31" ht="15" hidden="1" customHeight="1" x14ac:dyDescent="0.25">
      <c r="A258" s="25" t="s">
        <v>1260</v>
      </c>
      <c r="B258" s="1">
        <v>2018</v>
      </c>
      <c r="C258" t="s">
        <v>1190</v>
      </c>
      <c r="D258" t="s">
        <v>1191</v>
      </c>
      <c r="E258" s="2">
        <v>43364</v>
      </c>
      <c r="F258" s="1" t="s">
        <v>1275</v>
      </c>
      <c r="G258" t="s">
        <v>1200</v>
      </c>
      <c r="H258" t="s">
        <v>1205</v>
      </c>
      <c r="I258" s="2" t="s">
        <v>1206</v>
      </c>
      <c r="K258">
        <v>2</v>
      </c>
      <c r="L258" t="s">
        <v>1226</v>
      </c>
      <c r="M258" t="s">
        <v>1237</v>
      </c>
      <c r="N258" t="s">
        <v>1238</v>
      </c>
      <c r="O258" t="s">
        <v>414</v>
      </c>
      <c r="P258" s="32" t="s">
        <v>1319</v>
      </c>
      <c r="Q258" s="25" t="s">
        <v>94</v>
      </c>
      <c r="R258" s="32" t="s">
        <v>1318</v>
      </c>
      <c r="S258" t="s">
        <v>1255</v>
      </c>
      <c r="T258" s="32"/>
      <c r="U258" s="30">
        <v>43388</v>
      </c>
      <c r="V258" s="31">
        <v>43677</v>
      </c>
      <c r="AB258" s="48"/>
      <c r="AC258" t="s">
        <v>412</v>
      </c>
      <c r="AD258" s="25">
        <v>0</v>
      </c>
      <c r="AE258" s="25">
        <v>0</v>
      </c>
    </row>
    <row r="259" spans="1:31" ht="15" hidden="1" customHeight="1" x14ac:dyDescent="0.25">
      <c r="A259" s="25" t="s">
        <v>1260</v>
      </c>
      <c r="B259" s="1">
        <v>2018</v>
      </c>
      <c r="C259" t="s">
        <v>1190</v>
      </c>
      <c r="D259" t="s">
        <v>1191</v>
      </c>
      <c r="E259" s="2">
        <v>43364</v>
      </c>
      <c r="F259" s="1" t="s">
        <v>1275</v>
      </c>
      <c r="G259" t="s">
        <v>1200</v>
      </c>
      <c r="H259" t="s">
        <v>1205</v>
      </c>
      <c r="I259" s="2" t="s">
        <v>1207</v>
      </c>
      <c r="K259">
        <v>3</v>
      </c>
      <c r="L259" t="s">
        <v>157</v>
      </c>
      <c r="M259" t="s">
        <v>1239</v>
      </c>
      <c r="N259" t="s">
        <v>1240</v>
      </c>
      <c r="O259" t="s">
        <v>414</v>
      </c>
      <c r="P259" s="32" t="s">
        <v>1319</v>
      </c>
      <c r="Q259" s="25" t="s">
        <v>94</v>
      </c>
      <c r="R259" s="32" t="s">
        <v>1318</v>
      </c>
      <c r="S259" t="s">
        <v>511</v>
      </c>
      <c r="T259" s="32"/>
      <c r="U259" s="30">
        <v>43388</v>
      </c>
      <c r="V259" s="31">
        <v>43677</v>
      </c>
      <c r="AB259" s="48"/>
      <c r="AC259" t="s">
        <v>412</v>
      </c>
      <c r="AD259" s="25">
        <v>0</v>
      </c>
      <c r="AE259" s="25">
        <v>0</v>
      </c>
    </row>
    <row r="260" spans="1:31" ht="15" hidden="1" customHeight="1" x14ac:dyDescent="0.25">
      <c r="A260" s="25" t="s">
        <v>1260</v>
      </c>
      <c r="B260" s="1">
        <v>2018</v>
      </c>
      <c r="C260" t="s">
        <v>1190</v>
      </c>
      <c r="D260" t="s">
        <v>1191</v>
      </c>
      <c r="E260" s="2">
        <v>43364</v>
      </c>
      <c r="F260" s="1" t="s">
        <v>1275</v>
      </c>
      <c r="G260" t="s">
        <v>1200</v>
      </c>
      <c r="H260" t="s">
        <v>1205</v>
      </c>
      <c r="I260" s="2" t="s">
        <v>1208</v>
      </c>
      <c r="K260">
        <v>4</v>
      </c>
      <c r="L260" t="s">
        <v>1226</v>
      </c>
      <c r="M260" t="s">
        <v>1241</v>
      </c>
      <c r="N260" t="s">
        <v>1238</v>
      </c>
      <c r="O260" t="s">
        <v>414</v>
      </c>
      <c r="P260" s="32" t="s">
        <v>1319</v>
      </c>
      <c r="Q260" t="s">
        <v>414</v>
      </c>
      <c r="R260" s="32" t="s">
        <v>1319</v>
      </c>
      <c r="S260" t="s">
        <v>1256</v>
      </c>
      <c r="T260" s="32"/>
      <c r="U260" s="30">
        <v>43388</v>
      </c>
      <c r="V260" s="31">
        <v>43677</v>
      </c>
      <c r="AB260" s="48"/>
      <c r="AC260" t="s">
        <v>412</v>
      </c>
      <c r="AD260" s="25">
        <v>0</v>
      </c>
      <c r="AE260" s="25">
        <v>0</v>
      </c>
    </row>
    <row r="261" spans="1:31" ht="15" hidden="1" customHeight="1" x14ac:dyDescent="0.25">
      <c r="A261" s="25" t="s">
        <v>1261</v>
      </c>
      <c r="B261" s="1">
        <v>2018</v>
      </c>
      <c r="C261" t="s">
        <v>1190</v>
      </c>
      <c r="D261" t="s">
        <v>1191</v>
      </c>
      <c r="E261" s="2">
        <v>43364</v>
      </c>
      <c r="F261" s="1" t="s">
        <v>1277</v>
      </c>
      <c r="G261" t="s">
        <v>1209</v>
      </c>
      <c r="H261" t="s">
        <v>1210</v>
      </c>
      <c r="I261" s="2" t="s">
        <v>1211</v>
      </c>
      <c r="J261">
        <v>1</v>
      </c>
      <c r="K261">
        <v>1</v>
      </c>
      <c r="L261" t="s">
        <v>1226</v>
      </c>
      <c r="M261" t="s">
        <v>1242</v>
      </c>
      <c r="N261" t="s">
        <v>1240</v>
      </c>
      <c r="O261" t="s">
        <v>414</v>
      </c>
      <c r="P261" s="32" t="s">
        <v>1319</v>
      </c>
      <c r="Q261" s="25" t="s">
        <v>94</v>
      </c>
      <c r="R261" s="32" t="s">
        <v>1318</v>
      </c>
      <c r="S261" t="s">
        <v>511</v>
      </c>
      <c r="T261" s="32"/>
      <c r="U261" s="30">
        <v>43388</v>
      </c>
      <c r="V261" s="31">
        <v>43677</v>
      </c>
      <c r="AB261" s="48"/>
      <c r="AC261" t="s">
        <v>412</v>
      </c>
      <c r="AD261" s="25">
        <v>0</v>
      </c>
      <c r="AE261" s="25">
        <v>0</v>
      </c>
    </row>
    <row r="262" spans="1:31" ht="15" hidden="1" customHeight="1" x14ac:dyDescent="0.25">
      <c r="A262" s="25" t="s">
        <v>1262</v>
      </c>
      <c r="B262" s="1">
        <v>2018</v>
      </c>
      <c r="C262" t="s">
        <v>1190</v>
      </c>
      <c r="D262" t="s">
        <v>1191</v>
      </c>
      <c r="E262" s="2">
        <v>43364</v>
      </c>
      <c r="F262" s="1" t="s">
        <v>1278</v>
      </c>
      <c r="G262" t="s">
        <v>1209</v>
      </c>
      <c r="H262" t="s">
        <v>1212</v>
      </c>
      <c r="I262" s="2" t="s">
        <v>1213</v>
      </c>
      <c r="J262">
        <v>1</v>
      </c>
      <c r="K262">
        <v>1</v>
      </c>
      <c r="L262" t="s">
        <v>157</v>
      </c>
      <c r="M262" t="s">
        <v>1243</v>
      </c>
      <c r="N262" t="s">
        <v>1244</v>
      </c>
      <c r="O262" t="s">
        <v>414</v>
      </c>
      <c r="P262" s="32" t="s">
        <v>1319</v>
      </c>
      <c r="Q262" s="25" t="s">
        <v>94</v>
      </c>
      <c r="R262" s="32" t="s">
        <v>1318</v>
      </c>
      <c r="S262" t="s">
        <v>511</v>
      </c>
      <c r="T262" s="32"/>
      <c r="U262" s="30">
        <v>43388</v>
      </c>
      <c r="V262" s="31">
        <v>43677</v>
      </c>
      <c r="AB262" s="48"/>
      <c r="AC262" t="s">
        <v>412</v>
      </c>
      <c r="AD262" s="25">
        <v>0</v>
      </c>
      <c r="AE262" s="25">
        <v>0</v>
      </c>
    </row>
    <row r="263" spans="1:31" ht="15" hidden="1" customHeight="1" x14ac:dyDescent="0.25">
      <c r="A263" s="25" t="s">
        <v>1262</v>
      </c>
      <c r="B263" s="1">
        <v>2018</v>
      </c>
      <c r="C263" t="s">
        <v>1190</v>
      </c>
      <c r="D263" t="s">
        <v>1191</v>
      </c>
      <c r="E263" s="2">
        <v>43364</v>
      </c>
      <c r="F263" s="1" t="s">
        <v>1278</v>
      </c>
      <c r="G263" t="s">
        <v>1209</v>
      </c>
      <c r="H263" t="s">
        <v>1212</v>
      </c>
      <c r="I263" s="2" t="s">
        <v>1214</v>
      </c>
      <c r="K263">
        <v>2</v>
      </c>
      <c r="L263" t="s">
        <v>1226</v>
      </c>
      <c r="M263" t="s">
        <v>1245</v>
      </c>
      <c r="N263">
        <v>1</v>
      </c>
      <c r="O263" t="s">
        <v>414</v>
      </c>
      <c r="P263" s="32" t="s">
        <v>1319</v>
      </c>
      <c r="Q263" s="25" t="s">
        <v>94</v>
      </c>
      <c r="R263" s="32" t="s">
        <v>1318</v>
      </c>
      <c r="S263" t="s">
        <v>511</v>
      </c>
      <c r="T263" s="32"/>
      <c r="U263" s="30">
        <v>43388</v>
      </c>
      <c r="V263" s="31">
        <v>43677</v>
      </c>
      <c r="AB263" s="48"/>
      <c r="AC263" t="s">
        <v>412</v>
      </c>
      <c r="AD263" s="25">
        <v>0</v>
      </c>
      <c r="AE263" s="25">
        <v>0</v>
      </c>
    </row>
    <row r="264" spans="1:31" ht="15" hidden="1" customHeight="1" x14ac:dyDescent="0.25">
      <c r="A264" s="25" t="s">
        <v>1263</v>
      </c>
      <c r="B264" s="1">
        <v>2018</v>
      </c>
      <c r="C264" t="s">
        <v>1190</v>
      </c>
      <c r="D264" t="s">
        <v>1191</v>
      </c>
      <c r="E264" s="2">
        <v>43364</v>
      </c>
      <c r="F264" s="1" t="s">
        <v>1279</v>
      </c>
      <c r="G264" t="s">
        <v>1209</v>
      </c>
      <c r="H264" t="s">
        <v>1215</v>
      </c>
      <c r="I264" s="2" t="s">
        <v>1216</v>
      </c>
      <c r="J264">
        <v>1</v>
      </c>
      <c r="K264">
        <v>1</v>
      </c>
      <c r="L264" t="s">
        <v>1226</v>
      </c>
      <c r="M264" t="s">
        <v>1246</v>
      </c>
      <c r="N264">
        <v>1</v>
      </c>
      <c r="O264" t="s">
        <v>414</v>
      </c>
      <c r="P264" s="32" t="s">
        <v>1319</v>
      </c>
      <c r="Q264" s="25" t="s">
        <v>94</v>
      </c>
      <c r="R264" s="32" t="s">
        <v>1318</v>
      </c>
      <c r="S264" t="s">
        <v>511</v>
      </c>
      <c r="T264" s="32"/>
      <c r="U264" s="30">
        <v>43388</v>
      </c>
      <c r="V264" s="31">
        <v>43677</v>
      </c>
      <c r="AB264" s="48"/>
      <c r="AC264" t="s">
        <v>412</v>
      </c>
      <c r="AD264" s="25">
        <v>0</v>
      </c>
      <c r="AE264" s="25">
        <v>0</v>
      </c>
    </row>
    <row r="265" spans="1:31" ht="15" hidden="1" customHeight="1" x14ac:dyDescent="0.25">
      <c r="A265" s="25" t="s">
        <v>1263</v>
      </c>
      <c r="B265" s="1">
        <v>2018</v>
      </c>
      <c r="C265" t="s">
        <v>1190</v>
      </c>
      <c r="D265" t="s">
        <v>1191</v>
      </c>
      <c r="E265" s="2">
        <v>43364</v>
      </c>
      <c r="F265" s="1" t="s">
        <v>1279</v>
      </c>
      <c r="G265" t="s">
        <v>1209</v>
      </c>
      <c r="H265" t="s">
        <v>1217</v>
      </c>
      <c r="I265" s="2" t="s">
        <v>1218</v>
      </c>
      <c r="K265">
        <v>2</v>
      </c>
      <c r="M265" t="s">
        <v>1247</v>
      </c>
      <c r="N265" t="s">
        <v>1248</v>
      </c>
      <c r="O265" t="s">
        <v>414</v>
      </c>
      <c r="P265" s="32" t="s">
        <v>1319</v>
      </c>
      <c r="Q265" s="25" t="s">
        <v>94</v>
      </c>
      <c r="R265" s="32" t="s">
        <v>1318</v>
      </c>
      <c r="S265" t="s">
        <v>511</v>
      </c>
      <c r="T265" s="32"/>
      <c r="U265" s="30">
        <v>43388</v>
      </c>
      <c r="V265" s="31">
        <v>43677</v>
      </c>
      <c r="AB265" s="48"/>
      <c r="AC265" t="s">
        <v>412</v>
      </c>
      <c r="AD265" s="25">
        <v>0</v>
      </c>
      <c r="AE265" s="25">
        <v>0</v>
      </c>
    </row>
    <row r="266" spans="1:31" ht="15" hidden="1" customHeight="1" x14ac:dyDescent="0.25">
      <c r="A266" s="25" t="s">
        <v>1264</v>
      </c>
      <c r="B266" s="1">
        <v>2018</v>
      </c>
      <c r="C266" t="s">
        <v>1190</v>
      </c>
      <c r="D266" t="s">
        <v>1191</v>
      </c>
      <c r="E266" s="2">
        <v>43364</v>
      </c>
      <c r="F266" s="1" t="s">
        <v>1280</v>
      </c>
      <c r="G266" t="s">
        <v>1209</v>
      </c>
      <c r="H266" t="s">
        <v>1219</v>
      </c>
      <c r="I266" s="2" t="s">
        <v>1220</v>
      </c>
      <c r="J266">
        <v>1</v>
      </c>
      <c r="K266">
        <v>1</v>
      </c>
      <c r="L266" t="s">
        <v>157</v>
      </c>
      <c r="M266" t="s">
        <v>1249</v>
      </c>
      <c r="N266" t="s">
        <v>1250</v>
      </c>
      <c r="O266" t="s">
        <v>414</v>
      </c>
      <c r="P266" s="32" t="s">
        <v>1319</v>
      </c>
      <c r="Q266" s="25" t="s">
        <v>94</v>
      </c>
      <c r="R266" s="32" t="s">
        <v>1318</v>
      </c>
      <c r="S266" t="s">
        <v>511</v>
      </c>
      <c r="T266" s="32"/>
      <c r="U266" s="30">
        <v>43388</v>
      </c>
      <c r="V266" s="31">
        <v>43677</v>
      </c>
      <c r="AB266" s="48"/>
      <c r="AC266" t="s">
        <v>412</v>
      </c>
      <c r="AD266" s="25">
        <v>0</v>
      </c>
      <c r="AE266" s="25">
        <v>0</v>
      </c>
    </row>
    <row r="267" spans="1:31" ht="15" hidden="1" customHeight="1" x14ac:dyDescent="0.25">
      <c r="A267" s="25" t="s">
        <v>1265</v>
      </c>
      <c r="B267" s="1">
        <v>2018</v>
      </c>
      <c r="C267" t="s">
        <v>1190</v>
      </c>
      <c r="D267" t="s">
        <v>1191</v>
      </c>
      <c r="E267" s="2">
        <v>43364</v>
      </c>
      <c r="F267" s="1" t="s">
        <v>1281</v>
      </c>
      <c r="G267" t="s">
        <v>1209</v>
      </c>
      <c r="H267" t="s">
        <v>1217</v>
      </c>
      <c r="I267" s="2" t="s">
        <v>1221</v>
      </c>
      <c r="J267">
        <v>1</v>
      </c>
      <c r="K267">
        <v>1</v>
      </c>
      <c r="L267" t="s">
        <v>157</v>
      </c>
      <c r="M267" t="s">
        <v>1251</v>
      </c>
      <c r="N267" t="s">
        <v>1252</v>
      </c>
      <c r="O267" t="s">
        <v>414</v>
      </c>
      <c r="P267" s="32" t="s">
        <v>1319</v>
      </c>
      <c r="Q267" s="25" t="s">
        <v>94</v>
      </c>
      <c r="R267" s="32" t="s">
        <v>1318</v>
      </c>
      <c r="S267" t="s">
        <v>511</v>
      </c>
      <c r="T267" s="32"/>
      <c r="U267" s="30">
        <v>43388</v>
      </c>
      <c r="V267" s="31">
        <v>43677</v>
      </c>
      <c r="AB267" s="48"/>
      <c r="AC267" t="s">
        <v>412</v>
      </c>
      <c r="AD267" s="25">
        <v>0</v>
      </c>
      <c r="AE267" s="25">
        <v>0</v>
      </c>
    </row>
    <row r="268" spans="1:31" ht="15" hidden="1" customHeight="1" x14ac:dyDescent="0.25">
      <c r="A268" s="25" t="s">
        <v>1265</v>
      </c>
      <c r="B268" s="1">
        <v>2018</v>
      </c>
      <c r="C268" t="s">
        <v>1190</v>
      </c>
      <c r="D268" t="s">
        <v>1191</v>
      </c>
      <c r="E268" s="2">
        <v>43364</v>
      </c>
      <c r="F268" s="1" t="s">
        <v>1281</v>
      </c>
      <c r="G268" t="s">
        <v>1209</v>
      </c>
      <c r="H268" t="s">
        <v>1217</v>
      </c>
      <c r="I268" s="2" t="s">
        <v>1222</v>
      </c>
      <c r="K268">
        <v>2</v>
      </c>
      <c r="L268" t="s">
        <v>157</v>
      </c>
      <c r="M268" t="s">
        <v>1253</v>
      </c>
      <c r="N268">
        <v>1</v>
      </c>
      <c r="O268" t="s">
        <v>414</v>
      </c>
      <c r="P268" s="32" t="s">
        <v>1319</v>
      </c>
      <c r="Q268" s="25" t="s">
        <v>94</v>
      </c>
      <c r="R268" s="32" t="s">
        <v>1318</v>
      </c>
      <c r="S268" t="s">
        <v>511</v>
      </c>
      <c r="T268" s="32"/>
      <c r="U268" s="30">
        <v>43388</v>
      </c>
      <c r="V268" s="31">
        <v>43677</v>
      </c>
      <c r="AB268" s="48"/>
      <c r="AC268" t="s">
        <v>412</v>
      </c>
      <c r="AD268" s="25">
        <v>0</v>
      </c>
      <c r="AE268" s="25">
        <v>0</v>
      </c>
    </row>
    <row r="269" spans="1:31" ht="15" hidden="1" customHeight="1" x14ac:dyDescent="0.25">
      <c r="A269" s="25" t="s">
        <v>1266</v>
      </c>
      <c r="B269" s="1">
        <v>2018</v>
      </c>
      <c r="C269" t="s">
        <v>1190</v>
      </c>
      <c r="D269" t="s">
        <v>1191</v>
      </c>
      <c r="E269" s="2">
        <v>43364</v>
      </c>
      <c r="F269" s="1" t="s">
        <v>1282</v>
      </c>
      <c r="G269" t="s">
        <v>1192</v>
      </c>
      <c r="H269" t="s">
        <v>1223</v>
      </c>
      <c r="I269" s="2" t="s">
        <v>1224</v>
      </c>
      <c r="J269">
        <v>1</v>
      </c>
      <c r="K269">
        <v>1</v>
      </c>
      <c r="L269" t="s">
        <v>1226</v>
      </c>
      <c r="M269" t="s">
        <v>1254</v>
      </c>
      <c r="N269">
        <v>1</v>
      </c>
      <c r="O269" t="s">
        <v>430</v>
      </c>
      <c r="P269" s="32"/>
      <c r="Q269" t="s">
        <v>50</v>
      </c>
      <c r="R269" s="32"/>
      <c r="S269" t="s">
        <v>755</v>
      </c>
      <c r="T269" s="32"/>
      <c r="U269" s="30">
        <v>43388</v>
      </c>
      <c r="V269" s="31">
        <v>43646</v>
      </c>
      <c r="AB269" s="48"/>
      <c r="AC269" t="s">
        <v>412</v>
      </c>
      <c r="AD269" s="25">
        <v>0</v>
      </c>
      <c r="AE269" s="25">
        <v>0</v>
      </c>
    </row>
    <row r="270" spans="1:31" ht="15" customHeight="1" x14ac:dyDescent="0.25">
      <c r="A270" s="25" t="s">
        <v>1301</v>
      </c>
      <c r="B270" s="1">
        <v>2018</v>
      </c>
      <c r="C270" t="s">
        <v>106</v>
      </c>
      <c r="D270" t="s">
        <v>1304</v>
      </c>
      <c r="E270" s="2">
        <v>43426</v>
      </c>
      <c r="F270" s="1" t="s">
        <v>1283</v>
      </c>
      <c r="G270" t="s">
        <v>1284</v>
      </c>
      <c r="H270" t="s">
        <v>1285</v>
      </c>
      <c r="I270" s="2" t="s">
        <v>1286</v>
      </c>
      <c r="J270">
        <v>1</v>
      </c>
      <c r="K270">
        <v>1</v>
      </c>
      <c r="L270" t="s">
        <v>1294</v>
      </c>
      <c r="M270" t="s">
        <v>1295</v>
      </c>
      <c r="N270">
        <v>1</v>
      </c>
      <c r="O270" t="s">
        <v>464</v>
      </c>
      <c r="P270" s="32"/>
      <c r="Q270" s="25" t="s">
        <v>830</v>
      </c>
      <c r="R270" s="32"/>
      <c r="S270" t="s">
        <v>1299</v>
      </c>
      <c r="T270" s="32"/>
      <c r="U270" s="30">
        <v>43466</v>
      </c>
      <c r="V270" s="31">
        <v>43474</v>
      </c>
      <c r="AB270" s="48"/>
      <c r="AC270" t="s">
        <v>412</v>
      </c>
      <c r="AD270" s="25">
        <v>0</v>
      </c>
      <c r="AE270" s="25">
        <v>0</v>
      </c>
    </row>
    <row r="271" spans="1:31" ht="15" hidden="1" customHeight="1" x14ac:dyDescent="0.25">
      <c r="A271" s="25" t="s">
        <v>1301</v>
      </c>
      <c r="B271" s="1">
        <v>2018</v>
      </c>
      <c r="C271" t="s">
        <v>106</v>
      </c>
      <c r="D271" s="3" t="s">
        <v>1304</v>
      </c>
      <c r="E271" s="2">
        <v>43426</v>
      </c>
      <c r="F271" s="1" t="s">
        <v>1283</v>
      </c>
      <c r="G271" t="s">
        <v>1284</v>
      </c>
      <c r="H271" t="s">
        <v>1287</v>
      </c>
      <c r="I271" s="2" t="s">
        <v>1288</v>
      </c>
      <c r="K271">
        <v>2</v>
      </c>
      <c r="L271" t="s">
        <v>1226</v>
      </c>
      <c r="M271" t="s">
        <v>1296</v>
      </c>
      <c r="N271">
        <v>1</v>
      </c>
      <c r="O271" t="s">
        <v>464</v>
      </c>
      <c r="P271" s="32"/>
      <c r="Q271" s="25" t="s">
        <v>830</v>
      </c>
      <c r="R271" s="32"/>
      <c r="S271" t="s">
        <v>1299</v>
      </c>
      <c r="T271" s="32"/>
      <c r="U271" s="30">
        <v>43466</v>
      </c>
      <c r="V271" s="31">
        <v>43646</v>
      </c>
      <c r="AB271" s="48"/>
      <c r="AC271" t="s">
        <v>412</v>
      </c>
      <c r="AD271" s="25">
        <v>0</v>
      </c>
      <c r="AE271" s="25">
        <v>0</v>
      </c>
    </row>
    <row r="272" spans="1:31" ht="15" hidden="1" customHeight="1" x14ac:dyDescent="0.25">
      <c r="A272" s="25" t="s">
        <v>1302</v>
      </c>
      <c r="B272" s="1">
        <v>2018</v>
      </c>
      <c r="C272" t="s">
        <v>106</v>
      </c>
      <c r="D272" s="3" t="s">
        <v>1304</v>
      </c>
      <c r="E272" s="2">
        <v>43426</v>
      </c>
      <c r="F272" s="1" t="s">
        <v>1289</v>
      </c>
      <c r="G272" t="s">
        <v>1284</v>
      </c>
      <c r="H272" t="s">
        <v>1290</v>
      </c>
      <c r="I272" s="2" t="s">
        <v>1291</v>
      </c>
      <c r="J272">
        <v>1</v>
      </c>
      <c r="K272">
        <v>1</v>
      </c>
      <c r="L272" t="s">
        <v>1294</v>
      </c>
      <c r="M272" t="s">
        <v>1297</v>
      </c>
      <c r="N272">
        <v>1</v>
      </c>
      <c r="O272" t="s">
        <v>1303</v>
      </c>
      <c r="P272" s="32"/>
      <c r="Q272" t="s">
        <v>1303</v>
      </c>
      <c r="R272" s="32"/>
      <c r="S272" t="s">
        <v>1300</v>
      </c>
      <c r="T272" s="32"/>
      <c r="U272" s="30">
        <v>43467</v>
      </c>
      <c r="V272" s="31">
        <v>43524</v>
      </c>
      <c r="AB272" s="48"/>
      <c r="AC272" t="s">
        <v>412</v>
      </c>
      <c r="AD272" s="25">
        <v>0</v>
      </c>
      <c r="AE272" s="25">
        <v>0</v>
      </c>
    </row>
    <row r="273" spans="1:31" ht="15" hidden="1" customHeight="1" x14ac:dyDescent="0.25">
      <c r="A273" s="25" t="s">
        <v>1302</v>
      </c>
      <c r="B273" s="1">
        <v>2018</v>
      </c>
      <c r="C273" t="s">
        <v>106</v>
      </c>
      <c r="D273" s="3" t="s">
        <v>1304</v>
      </c>
      <c r="E273" s="2">
        <v>43426</v>
      </c>
      <c r="F273" s="1" t="s">
        <v>1289</v>
      </c>
      <c r="G273" t="s">
        <v>1284</v>
      </c>
      <c r="H273" t="s">
        <v>1292</v>
      </c>
      <c r="I273" s="2" t="s">
        <v>1293</v>
      </c>
      <c r="K273">
        <v>2</v>
      </c>
      <c r="L273" t="s">
        <v>1226</v>
      </c>
      <c r="M273" t="s">
        <v>1298</v>
      </c>
      <c r="N273">
        <v>1</v>
      </c>
      <c r="O273" t="s">
        <v>464</v>
      </c>
      <c r="P273" s="32"/>
      <c r="Q273" s="25" t="s">
        <v>830</v>
      </c>
      <c r="R273" s="32"/>
      <c r="S273" t="s">
        <v>1299</v>
      </c>
      <c r="T273" s="32"/>
      <c r="U273" s="30">
        <v>43466</v>
      </c>
      <c r="V273" s="31">
        <v>43646</v>
      </c>
      <c r="AB273" s="48"/>
      <c r="AC273" t="s">
        <v>412</v>
      </c>
      <c r="AD273" s="25">
        <v>0</v>
      </c>
      <c r="AE273" s="25">
        <v>0</v>
      </c>
    </row>
    <row r="274" spans="1:31" ht="15" hidden="1" customHeight="1" x14ac:dyDescent="0.25">
      <c r="A274" s="25" t="s">
        <v>1353</v>
      </c>
      <c r="B274" s="1">
        <v>2018</v>
      </c>
      <c r="C274" t="s">
        <v>88</v>
      </c>
      <c r="D274" t="s">
        <v>1337</v>
      </c>
      <c r="E274" s="2">
        <v>43395</v>
      </c>
      <c r="F274" s="1" t="s">
        <v>1338</v>
      </c>
      <c r="G274" t="s">
        <v>1339</v>
      </c>
      <c r="H274" t="s">
        <v>1340</v>
      </c>
      <c r="I274" s="2" t="s">
        <v>1341</v>
      </c>
      <c r="J274">
        <v>1</v>
      </c>
      <c r="K274">
        <v>1</v>
      </c>
      <c r="L274" t="s">
        <v>1226</v>
      </c>
      <c r="M274" t="s">
        <v>1358</v>
      </c>
      <c r="N274" t="s">
        <v>1359</v>
      </c>
      <c r="O274" t="s">
        <v>430</v>
      </c>
      <c r="Q274" t="s">
        <v>89</v>
      </c>
      <c r="S274" t="s">
        <v>1368</v>
      </c>
      <c r="U274" s="30">
        <v>43497</v>
      </c>
      <c r="V274" s="31">
        <v>43829</v>
      </c>
      <c r="AB274" s="48"/>
      <c r="AC274" t="s">
        <v>412</v>
      </c>
      <c r="AD274" s="25">
        <v>0</v>
      </c>
      <c r="AE274" s="25">
        <v>0</v>
      </c>
    </row>
    <row r="275" spans="1:31" ht="15" hidden="1" customHeight="1" x14ac:dyDescent="0.25">
      <c r="A275" s="25" t="s">
        <v>1354</v>
      </c>
      <c r="B275" s="1">
        <v>2018</v>
      </c>
      <c r="C275" t="s">
        <v>88</v>
      </c>
      <c r="D275" t="s">
        <v>1337</v>
      </c>
      <c r="E275" s="2">
        <v>43395</v>
      </c>
      <c r="F275" s="1" t="s">
        <v>1369</v>
      </c>
      <c r="G275" t="s">
        <v>1339</v>
      </c>
      <c r="H275" t="s">
        <v>1342</v>
      </c>
      <c r="I275" s="2" t="s">
        <v>1343</v>
      </c>
      <c r="J275">
        <v>1</v>
      </c>
      <c r="K275">
        <v>1</v>
      </c>
      <c r="L275" t="s">
        <v>1226</v>
      </c>
      <c r="M275" t="s">
        <v>1360</v>
      </c>
      <c r="N275" t="s">
        <v>1361</v>
      </c>
      <c r="O275" t="s">
        <v>430</v>
      </c>
      <c r="Q275" s="34" t="s">
        <v>836</v>
      </c>
      <c r="S275" t="s">
        <v>1368</v>
      </c>
      <c r="U275" s="30">
        <v>43497</v>
      </c>
      <c r="V275" s="31">
        <v>43735</v>
      </c>
      <c r="AB275" s="48"/>
      <c r="AC275" t="s">
        <v>412</v>
      </c>
      <c r="AD275" s="25">
        <v>0</v>
      </c>
      <c r="AE275" s="25">
        <v>0</v>
      </c>
    </row>
    <row r="276" spans="1:31" ht="15" hidden="1" customHeight="1" x14ac:dyDescent="0.25">
      <c r="A276" s="25" t="s">
        <v>1355</v>
      </c>
      <c r="B276" s="1">
        <v>2018</v>
      </c>
      <c r="C276" t="s">
        <v>88</v>
      </c>
      <c r="D276" t="s">
        <v>1337</v>
      </c>
      <c r="E276" s="2">
        <v>43395</v>
      </c>
      <c r="F276" s="1" t="s">
        <v>1344</v>
      </c>
      <c r="G276" t="s">
        <v>1339</v>
      </c>
      <c r="H276" t="s">
        <v>1345</v>
      </c>
      <c r="I276" s="2" t="s">
        <v>1346</v>
      </c>
      <c r="J276">
        <v>1</v>
      </c>
      <c r="K276">
        <v>1</v>
      </c>
      <c r="L276" t="s">
        <v>1226</v>
      </c>
      <c r="M276" t="s">
        <v>1362</v>
      </c>
      <c r="N276" t="s">
        <v>1363</v>
      </c>
      <c r="O276" t="s">
        <v>430</v>
      </c>
      <c r="Q276" s="3" t="s">
        <v>89</v>
      </c>
      <c r="S276" t="s">
        <v>1368</v>
      </c>
      <c r="U276" s="30">
        <v>43497</v>
      </c>
      <c r="V276" s="31">
        <v>43644</v>
      </c>
      <c r="AA276" s="33"/>
      <c r="AB276" s="48"/>
      <c r="AC276" t="s">
        <v>412</v>
      </c>
      <c r="AD276" s="25">
        <v>0</v>
      </c>
      <c r="AE276" s="25">
        <v>0</v>
      </c>
    </row>
    <row r="277" spans="1:31" ht="15" hidden="1" customHeight="1" x14ac:dyDescent="0.25">
      <c r="A277" s="25" t="s">
        <v>1356</v>
      </c>
      <c r="B277" s="1">
        <v>2018</v>
      </c>
      <c r="C277" t="s">
        <v>88</v>
      </c>
      <c r="D277" t="s">
        <v>1337</v>
      </c>
      <c r="E277" s="2">
        <v>43395</v>
      </c>
      <c r="F277" s="1" t="s">
        <v>1347</v>
      </c>
      <c r="G277" t="s">
        <v>1339</v>
      </c>
      <c r="H277" t="s">
        <v>1348</v>
      </c>
      <c r="I277" s="2" t="s">
        <v>1349</v>
      </c>
      <c r="J277">
        <v>1</v>
      </c>
      <c r="K277">
        <v>1</v>
      </c>
      <c r="L277" t="s">
        <v>1226</v>
      </c>
      <c r="M277" t="s">
        <v>1364</v>
      </c>
      <c r="N277" t="s">
        <v>1365</v>
      </c>
      <c r="O277" t="s">
        <v>430</v>
      </c>
      <c r="Q277" s="3" t="s">
        <v>89</v>
      </c>
      <c r="S277" t="s">
        <v>1368</v>
      </c>
      <c r="U277" s="30">
        <v>43497</v>
      </c>
      <c r="V277" s="31">
        <v>43644</v>
      </c>
      <c r="AB277" s="48"/>
      <c r="AC277" t="s">
        <v>412</v>
      </c>
      <c r="AD277" s="25">
        <v>0</v>
      </c>
      <c r="AE277" s="25">
        <v>0</v>
      </c>
    </row>
    <row r="278" spans="1:31" ht="15" hidden="1" customHeight="1" x14ac:dyDescent="0.25">
      <c r="A278" s="25" t="s">
        <v>1357</v>
      </c>
      <c r="B278" s="1">
        <v>2018</v>
      </c>
      <c r="C278" t="s">
        <v>88</v>
      </c>
      <c r="D278" t="s">
        <v>1337</v>
      </c>
      <c r="E278" s="2">
        <v>43395</v>
      </c>
      <c r="F278" s="1" t="s">
        <v>1350</v>
      </c>
      <c r="G278" t="s">
        <v>1339</v>
      </c>
      <c r="H278" t="s">
        <v>1351</v>
      </c>
      <c r="I278" s="2" t="s">
        <v>1352</v>
      </c>
      <c r="J278">
        <v>1</v>
      </c>
      <c r="K278">
        <v>1</v>
      </c>
      <c r="L278" t="s">
        <v>1226</v>
      </c>
      <c r="M278" t="s">
        <v>1366</v>
      </c>
      <c r="N278" t="s">
        <v>1367</v>
      </c>
      <c r="O278" t="s">
        <v>430</v>
      </c>
      <c r="Q278" s="3" t="s">
        <v>89</v>
      </c>
      <c r="S278" t="s">
        <v>1368</v>
      </c>
      <c r="U278" s="30">
        <v>43497</v>
      </c>
      <c r="V278" s="31">
        <v>43829</v>
      </c>
      <c r="AB278" s="48"/>
      <c r="AC278" t="s">
        <v>412</v>
      </c>
      <c r="AD278" s="25">
        <v>0</v>
      </c>
      <c r="AE278" s="25">
        <v>0</v>
      </c>
    </row>
    <row r="279" spans="1:31" ht="15" hidden="1" customHeight="1" x14ac:dyDescent="0.25">
      <c r="A279" s="25" t="s">
        <v>1457</v>
      </c>
      <c r="B279" s="1">
        <v>2018</v>
      </c>
      <c r="C279" t="s">
        <v>48</v>
      </c>
      <c r="D279" t="s">
        <v>1392</v>
      </c>
      <c r="E279" s="2">
        <v>43418</v>
      </c>
      <c r="F279" s="1" t="s">
        <v>1393</v>
      </c>
      <c r="G279" t="s">
        <v>1394</v>
      </c>
      <c r="H279" t="s">
        <v>1395</v>
      </c>
      <c r="I279" s="2" t="s">
        <v>1396</v>
      </c>
      <c r="J279">
        <v>1</v>
      </c>
      <c r="K279">
        <v>1</v>
      </c>
      <c r="L279" t="s">
        <v>1432</v>
      </c>
      <c r="M279" t="s">
        <v>1098</v>
      </c>
      <c r="N279" s="3" t="s">
        <v>1433</v>
      </c>
      <c r="O279" s="3" t="s">
        <v>430</v>
      </c>
      <c r="Q279" t="s">
        <v>50</v>
      </c>
      <c r="S279" t="s">
        <v>755</v>
      </c>
      <c r="U279" s="30">
        <v>43435</v>
      </c>
      <c r="V279" s="31">
        <v>43585</v>
      </c>
      <c r="AB279" s="48"/>
      <c r="AC279" s="3" t="s">
        <v>412</v>
      </c>
      <c r="AD279" s="25">
        <v>0</v>
      </c>
      <c r="AE279" s="25">
        <v>0</v>
      </c>
    </row>
    <row r="280" spans="1:31" ht="15" hidden="1" customHeight="1" x14ac:dyDescent="0.25">
      <c r="A280" s="25" t="s">
        <v>1457</v>
      </c>
      <c r="B280" s="1">
        <v>2018</v>
      </c>
      <c r="C280" s="3" t="s">
        <v>48</v>
      </c>
      <c r="D280" t="s">
        <v>1392</v>
      </c>
      <c r="E280" s="2">
        <v>43418</v>
      </c>
      <c r="F280" s="1" t="s">
        <v>1393</v>
      </c>
      <c r="G280" t="s">
        <v>1394</v>
      </c>
      <c r="H280" t="s">
        <v>1395</v>
      </c>
      <c r="I280" s="2" t="s">
        <v>1397</v>
      </c>
      <c r="J280" t="s">
        <v>1336</v>
      </c>
      <c r="K280">
        <v>2</v>
      </c>
      <c r="L280" t="s">
        <v>1434</v>
      </c>
      <c r="M280" t="s">
        <v>1435</v>
      </c>
      <c r="N280" s="3" t="s">
        <v>1436</v>
      </c>
      <c r="O280" s="3" t="s">
        <v>430</v>
      </c>
      <c r="Q280" s="3" t="s">
        <v>50</v>
      </c>
      <c r="S280" t="s">
        <v>755</v>
      </c>
      <c r="U280" s="30">
        <v>43466</v>
      </c>
      <c r="V280" s="31">
        <v>43677</v>
      </c>
      <c r="AB280" s="48"/>
      <c r="AC280" s="3" t="s">
        <v>412</v>
      </c>
      <c r="AD280" s="25">
        <v>0</v>
      </c>
      <c r="AE280" s="25">
        <v>0</v>
      </c>
    </row>
    <row r="281" spans="1:31" ht="15" hidden="1" customHeight="1" x14ac:dyDescent="0.25">
      <c r="A281" s="25" t="s">
        <v>1458</v>
      </c>
      <c r="B281" s="1">
        <v>2018</v>
      </c>
      <c r="C281" s="3" t="s">
        <v>48</v>
      </c>
      <c r="D281" s="3" t="s">
        <v>1392</v>
      </c>
      <c r="E281" s="2">
        <v>43418</v>
      </c>
      <c r="F281" s="1" t="s">
        <v>1398</v>
      </c>
      <c r="G281" t="s">
        <v>1192</v>
      </c>
      <c r="H281" t="s">
        <v>1399</v>
      </c>
      <c r="I281" s="2" t="s">
        <v>1400</v>
      </c>
      <c r="J281">
        <v>1</v>
      </c>
      <c r="K281">
        <v>1</v>
      </c>
      <c r="L281" t="s">
        <v>1432</v>
      </c>
      <c r="M281" t="s">
        <v>1437</v>
      </c>
      <c r="N281" s="36">
        <v>1</v>
      </c>
      <c r="O281" s="3" t="s">
        <v>430</v>
      </c>
      <c r="Q281" s="3" t="s">
        <v>50</v>
      </c>
      <c r="S281" t="s">
        <v>755</v>
      </c>
      <c r="U281" s="30">
        <v>43466</v>
      </c>
      <c r="V281" s="31">
        <v>43677</v>
      </c>
      <c r="AB281" s="48"/>
      <c r="AC281" s="3" t="s">
        <v>412</v>
      </c>
      <c r="AD281" s="25">
        <v>0</v>
      </c>
      <c r="AE281" s="25">
        <v>0</v>
      </c>
    </row>
    <row r="282" spans="1:31" ht="15" hidden="1" customHeight="1" x14ac:dyDescent="0.25">
      <c r="A282" s="25" t="s">
        <v>1458</v>
      </c>
      <c r="B282" s="1">
        <v>2018</v>
      </c>
      <c r="C282" s="3" t="s">
        <v>48</v>
      </c>
      <c r="D282" s="3" t="s">
        <v>1392</v>
      </c>
      <c r="E282" s="2">
        <v>43418</v>
      </c>
      <c r="F282" s="1" t="s">
        <v>1398</v>
      </c>
      <c r="G282" s="3" t="s">
        <v>1192</v>
      </c>
      <c r="H282" s="3" t="s">
        <v>1399</v>
      </c>
      <c r="I282" s="2" t="s">
        <v>1401</v>
      </c>
      <c r="J282" t="s">
        <v>1336</v>
      </c>
      <c r="K282">
        <v>2</v>
      </c>
      <c r="L282" t="s">
        <v>1432</v>
      </c>
      <c r="M282" t="s">
        <v>1438</v>
      </c>
      <c r="N282" s="36">
        <v>1</v>
      </c>
      <c r="O282" t="s">
        <v>635</v>
      </c>
      <c r="Q282" t="s">
        <v>1456</v>
      </c>
      <c r="S282" t="s">
        <v>1451</v>
      </c>
      <c r="U282" s="30">
        <v>43466</v>
      </c>
      <c r="V282" s="31">
        <v>43677</v>
      </c>
      <c r="AB282" s="48"/>
      <c r="AC282" s="3" t="s">
        <v>412</v>
      </c>
      <c r="AD282" s="25">
        <v>0</v>
      </c>
      <c r="AE282" s="25">
        <v>0</v>
      </c>
    </row>
    <row r="283" spans="1:31" ht="15" hidden="1" customHeight="1" x14ac:dyDescent="0.25">
      <c r="A283" s="25" t="s">
        <v>1458</v>
      </c>
      <c r="B283" s="1">
        <v>2018</v>
      </c>
      <c r="C283" s="3" t="s">
        <v>48</v>
      </c>
      <c r="D283" s="3" t="s">
        <v>1392</v>
      </c>
      <c r="E283" s="2">
        <v>43418</v>
      </c>
      <c r="F283" s="1" t="s">
        <v>1398</v>
      </c>
      <c r="G283" t="s">
        <v>1192</v>
      </c>
      <c r="H283" t="s">
        <v>1399</v>
      </c>
      <c r="I283" s="2" t="s">
        <v>1402</v>
      </c>
      <c r="J283" t="s">
        <v>1336</v>
      </c>
      <c r="K283">
        <v>3</v>
      </c>
      <c r="L283" t="s">
        <v>157</v>
      </c>
      <c r="M283" t="s">
        <v>1439</v>
      </c>
      <c r="N283" s="36">
        <v>0.8</v>
      </c>
      <c r="O283" s="3" t="s">
        <v>430</v>
      </c>
      <c r="Q283" s="3" t="s">
        <v>50</v>
      </c>
      <c r="S283" t="s">
        <v>755</v>
      </c>
      <c r="U283" s="30">
        <v>43466</v>
      </c>
      <c r="V283" s="31">
        <v>43677</v>
      </c>
      <c r="AB283" s="48"/>
      <c r="AC283" s="3" t="s">
        <v>412</v>
      </c>
      <c r="AD283" s="25">
        <v>0</v>
      </c>
      <c r="AE283" s="25">
        <v>0</v>
      </c>
    </row>
    <row r="284" spans="1:31" ht="15" hidden="1" customHeight="1" x14ac:dyDescent="0.25">
      <c r="A284" s="25" t="s">
        <v>1458</v>
      </c>
      <c r="B284" s="1">
        <v>2018</v>
      </c>
      <c r="C284" s="3" t="s">
        <v>48</v>
      </c>
      <c r="D284" s="3" t="s">
        <v>1392</v>
      </c>
      <c r="E284" s="2">
        <v>43418</v>
      </c>
      <c r="F284" s="1" t="s">
        <v>1398</v>
      </c>
      <c r="G284" s="3" t="s">
        <v>1192</v>
      </c>
      <c r="H284" s="3" t="s">
        <v>1399</v>
      </c>
      <c r="I284" s="2" t="s">
        <v>1402</v>
      </c>
      <c r="J284" t="s">
        <v>1336</v>
      </c>
      <c r="K284">
        <v>3</v>
      </c>
      <c r="L284" s="3" t="s">
        <v>157</v>
      </c>
      <c r="M284" t="s">
        <v>1440</v>
      </c>
      <c r="N284" s="36">
        <v>0.8</v>
      </c>
      <c r="O284" s="3" t="s">
        <v>635</v>
      </c>
      <c r="Q284" s="3" t="s">
        <v>1456</v>
      </c>
      <c r="S284" t="s">
        <v>1452</v>
      </c>
      <c r="U284" s="30">
        <v>43466</v>
      </c>
      <c r="V284" s="31">
        <v>43677</v>
      </c>
      <c r="AB284" s="48"/>
      <c r="AC284" s="3" t="s">
        <v>412</v>
      </c>
      <c r="AD284" s="25">
        <v>0</v>
      </c>
      <c r="AE284" s="25">
        <v>0</v>
      </c>
    </row>
    <row r="285" spans="1:31" ht="15" hidden="1" customHeight="1" x14ac:dyDescent="0.25">
      <c r="A285" s="25" t="s">
        <v>1459</v>
      </c>
      <c r="B285" s="1">
        <v>2018</v>
      </c>
      <c r="C285" s="3" t="s">
        <v>48</v>
      </c>
      <c r="D285" s="3" t="s">
        <v>1392</v>
      </c>
      <c r="E285" s="2">
        <v>43418</v>
      </c>
      <c r="F285" s="1" t="s">
        <v>1403</v>
      </c>
      <c r="G285" t="s">
        <v>1404</v>
      </c>
      <c r="H285" t="s">
        <v>1405</v>
      </c>
      <c r="I285" s="2" t="s">
        <v>1406</v>
      </c>
      <c r="J285">
        <v>1</v>
      </c>
      <c r="K285">
        <v>1</v>
      </c>
      <c r="L285" t="s">
        <v>1432</v>
      </c>
      <c r="M285" t="s">
        <v>1441</v>
      </c>
      <c r="N285" s="36">
        <v>1</v>
      </c>
      <c r="O285" s="3" t="s">
        <v>430</v>
      </c>
      <c r="Q285" s="3" t="s">
        <v>50</v>
      </c>
      <c r="S285" t="s">
        <v>755</v>
      </c>
      <c r="U285" s="30">
        <v>43466</v>
      </c>
      <c r="V285" s="31">
        <v>43585</v>
      </c>
      <c r="AB285" s="48"/>
      <c r="AC285" s="3" t="s">
        <v>412</v>
      </c>
      <c r="AD285" s="25">
        <v>0</v>
      </c>
      <c r="AE285" s="25">
        <v>0</v>
      </c>
    </row>
    <row r="286" spans="1:31" ht="15" hidden="1" customHeight="1" x14ac:dyDescent="0.25">
      <c r="A286" s="25" t="s">
        <v>1460</v>
      </c>
      <c r="B286" s="1">
        <v>2018</v>
      </c>
      <c r="C286" s="3" t="s">
        <v>48</v>
      </c>
      <c r="D286" s="3" t="s">
        <v>1392</v>
      </c>
      <c r="E286" s="2">
        <v>43418</v>
      </c>
      <c r="F286" s="1" t="s">
        <v>1407</v>
      </c>
      <c r="G286" t="s">
        <v>1408</v>
      </c>
      <c r="H286" t="s">
        <v>1409</v>
      </c>
      <c r="I286" s="2" t="s">
        <v>1410</v>
      </c>
      <c r="J286">
        <v>1</v>
      </c>
      <c r="K286">
        <v>1</v>
      </c>
      <c r="L286" t="s">
        <v>157</v>
      </c>
      <c r="M286" t="s">
        <v>1442</v>
      </c>
      <c r="N286" s="37">
        <v>1</v>
      </c>
      <c r="O286" s="3" t="s">
        <v>635</v>
      </c>
      <c r="Q286" s="3" t="s">
        <v>635</v>
      </c>
      <c r="S286" t="s">
        <v>1453</v>
      </c>
      <c r="U286" s="30">
        <v>43435</v>
      </c>
      <c r="V286" s="31">
        <v>43524</v>
      </c>
      <c r="AB286" s="48"/>
      <c r="AC286" s="3" t="s">
        <v>412</v>
      </c>
      <c r="AD286" s="25">
        <v>0</v>
      </c>
      <c r="AE286" s="25">
        <v>0</v>
      </c>
    </row>
    <row r="287" spans="1:31" ht="15" hidden="1" customHeight="1" x14ac:dyDescent="0.25">
      <c r="A287" s="25" t="s">
        <v>1460</v>
      </c>
      <c r="B287" s="1">
        <v>2018</v>
      </c>
      <c r="C287" s="3" t="s">
        <v>48</v>
      </c>
      <c r="D287" s="3" t="s">
        <v>1392</v>
      </c>
      <c r="E287" s="2">
        <v>43418</v>
      </c>
      <c r="F287" s="1" t="s">
        <v>1407</v>
      </c>
      <c r="G287" t="s">
        <v>1408</v>
      </c>
      <c r="H287" t="s">
        <v>1409</v>
      </c>
      <c r="I287" s="2" t="s">
        <v>1411</v>
      </c>
      <c r="J287" t="s">
        <v>1336</v>
      </c>
      <c r="K287">
        <v>2</v>
      </c>
      <c r="L287" t="s">
        <v>1432</v>
      </c>
      <c r="M287" t="s">
        <v>1443</v>
      </c>
      <c r="N287" s="38">
        <v>1</v>
      </c>
      <c r="O287" s="3" t="s">
        <v>635</v>
      </c>
      <c r="Q287" s="3" t="s">
        <v>635</v>
      </c>
      <c r="S287" t="s">
        <v>1454</v>
      </c>
      <c r="U287" s="30">
        <v>43435</v>
      </c>
      <c r="V287" s="31">
        <v>43553</v>
      </c>
      <c r="AB287" s="48"/>
      <c r="AC287" s="3" t="s">
        <v>412</v>
      </c>
      <c r="AD287" s="25">
        <v>0</v>
      </c>
      <c r="AE287" s="25">
        <v>0</v>
      </c>
    </row>
    <row r="288" spans="1:31" ht="15" hidden="1" customHeight="1" x14ac:dyDescent="0.25">
      <c r="A288" s="25" t="s">
        <v>1461</v>
      </c>
      <c r="B288" s="1">
        <v>2018</v>
      </c>
      <c r="C288" s="3" t="s">
        <v>48</v>
      </c>
      <c r="D288" t="s">
        <v>1392</v>
      </c>
      <c r="E288" s="2">
        <v>43418</v>
      </c>
      <c r="F288" s="1" t="s">
        <v>1412</v>
      </c>
      <c r="G288" t="s">
        <v>1192</v>
      </c>
      <c r="H288" t="s">
        <v>1409</v>
      </c>
      <c r="I288" s="2" t="s">
        <v>1413</v>
      </c>
      <c r="J288">
        <v>1</v>
      </c>
      <c r="K288">
        <v>1</v>
      </c>
      <c r="L288" t="s">
        <v>1432</v>
      </c>
      <c r="M288" t="s">
        <v>1444</v>
      </c>
      <c r="N288" s="39">
        <v>0.8</v>
      </c>
      <c r="O288" s="3" t="s">
        <v>635</v>
      </c>
      <c r="Q288" s="3" t="s">
        <v>635</v>
      </c>
      <c r="S288" t="s">
        <v>1453</v>
      </c>
      <c r="U288" s="30">
        <v>43435</v>
      </c>
      <c r="V288" s="31">
        <v>43553</v>
      </c>
      <c r="AB288" s="48"/>
      <c r="AC288" s="3" t="s">
        <v>412</v>
      </c>
      <c r="AD288" s="25">
        <v>0</v>
      </c>
      <c r="AE288" s="25">
        <v>0</v>
      </c>
    </row>
    <row r="289" spans="1:32" ht="15" hidden="1" customHeight="1" x14ac:dyDescent="0.25">
      <c r="A289" s="25" t="s">
        <v>1461</v>
      </c>
      <c r="B289" s="1">
        <v>2018</v>
      </c>
      <c r="C289" s="3" t="s">
        <v>48</v>
      </c>
      <c r="D289" t="s">
        <v>1392</v>
      </c>
      <c r="E289" s="2">
        <v>43418</v>
      </c>
      <c r="F289" s="1" t="s">
        <v>1414</v>
      </c>
      <c r="G289" t="s">
        <v>1192</v>
      </c>
      <c r="H289" t="s">
        <v>1409</v>
      </c>
      <c r="I289" s="2" t="s">
        <v>1415</v>
      </c>
      <c r="J289" t="s">
        <v>1336</v>
      </c>
      <c r="K289">
        <v>2</v>
      </c>
      <c r="L289" t="s">
        <v>1432</v>
      </c>
      <c r="M289" t="s">
        <v>1445</v>
      </c>
      <c r="N289" s="40">
        <v>1</v>
      </c>
      <c r="O289" s="3" t="s">
        <v>635</v>
      </c>
      <c r="Q289" s="3" t="s">
        <v>635</v>
      </c>
      <c r="S289" t="s">
        <v>1453</v>
      </c>
      <c r="U289" s="30">
        <v>43435</v>
      </c>
      <c r="V289" s="31">
        <v>43585</v>
      </c>
      <c r="AB289" s="48"/>
      <c r="AC289" s="3" t="s">
        <v>412</v>
      </c>
      <c r="AD289" s="25">
        <v>0</v>
      </c>
      <c r="AE289" s="25">
        <v>0</v>
      </c>
    </row>
    <row r="290" spans="1:32" ht="15.75" hidden="1" customHeight="1" x14ac:dyDescent="0.25">
      <c r="A290" s="25" t="s">
        <v>1462</v>
      </c>
      <c r="B290" s="1">
        <v>2018</v>
      </c>
      <c r="C290" s="3" t="s">
        <v>48</v>
      </c>
      <c r="D290" t="s">
        <v>1392</v>
      </c>
      <c r="E290" s="2">
        <v>43418</v>
      </c>
      <c r="F290" s="1" t="s">
        <v>1416</v>
      </c>
      <c r="G290" t="s">
        <v>1417</v>
      </c>
      <c r="H290" t="s">
        <v>1418</v>
      </c>
      <c r="I290" s="2" t="s">
        <v>1419</v>
      </c>
      <c r="J290">
        <v>1</v>
      </c>
      <c r="K290">
        <v>1</v>
      </c>
      <c r="L290" t="s">
        <v>1432</v>
      </c>
      <c r="M290" t="s">
        <v>1435</v>
      </c>
      <c r="N290" s="41" t="s">
        <v>1465</v>
      </c>
      <c r="O290" s="3" t="s">
        <v>430</v>
      </c>
      <c r="Q290" s="3" t="s">
        <v>50</v>
      </c>
      <c r="S290" t="s">
        <v>755</v>
      </c>
      <c r="U290" s="30">
        <v>43466</v>
      </c>
      <c r="V290" s="31">
        <v>43677</v>
      </c>
      <c r="AB290" s="48"/>
      <c r="AC290" s="3" t="s">
        <v>412</v>
      </c>
      <c r="AD290" s="25">
        <v>0</v>
      </c>
      <c r="AE290" s="25">
        <v>0</v>
      </c>
    </row>
    <row r="291" spans="1:32" ht="15" hidden="1" customHeight="1" x14ac:dyDescent="0.25">
      <c r="A291" s="25" t="s">
        <v>1463</v>
      </c>
      <c r="B291" s="1">
        <v>2018</v>
      </c>
      <c r="C291" s="3" t="s">
        <v>48</v>
      </c>
      <c r="D291" t="s">
        <v>1392</v>
      </c>
      <c r="E291" s="2">
        <v>43418</v>
      </c>
      <c r="F291" s="1" t="s">
        <v>1420</v>
      </c>
      <c r="G291" t="s">
        <v>1404</v>
      </c>
      <c r="H291" t="s">
        <v>1421</v>
      </c>
      <c r="I291" s="2" t="s">
        <v>1422</v>
      </c>
      <c r="J291">
        <v>1</v>
      </c>
      <c r="K291">
        <v>1</v>
      </c>
      <c r="L291" t="s">
        <v>157</v>
      </c>
      <c r="M291" t="s">
        <v>1446</v>
      </c>
      <c r="N291" s="37">
        <v>1</v>
      </c>
      <c r="O291" s="3" t="s">
        <v>635</v>
      </c>
      <c r="Q291" s="3" t="s">
        <v>635</v>
      </c>
      <c r="S291" t="s">
        <v>1454</v>
      </c>
      <c r="U291" s="30">
        <v>43435</v>
      </c>
      <c r="V291" s="31">
        <v>43524</v>
      </c>
      <c r="AB291" s="48"/>
      <c r="AC291" s="3" t="s">
        <v>412</v>
      </c>
      <c r="AD291" s="25">
        <v>0</v>
      </c>
      <c r="AE291" s="25">
        <v>0</v>
      </c>
    </row>
    <row r="292" spans="1:32" ht="15" hidden="1" customHeight="1" x14ac:dyDescent="0.25">
      <c r="A292" s="25" t="s">
        <v>1463</v>
      </c>
      <c r="B292" s="1">
        <v>2018</v>
      </c>
      <c r="C292" s="3" t="s">
        <v>48</v>
      </c>
      <c r="D292" t="s">
        <v>1392</v>
      </c>
      <c r="E292" s="2">
        <v>43418</v>
      </c>
      <c r="F292" s="1" t="s">
        <v>1420</v>
      </c>
      <c r="G292" t="s">
        <v>1404</v>
      </c>
      <c r="H292" t="s">
        <v>1423</v>
      </c>
      <c r="I292" s="2" t="s">
        <v>1424</v>
      </c>
      <c r="J292" t="s">
        <v>1336</v>
      </c>
      <c r="K292">
        <v>2</v>
      </c>
      <c r="L292" t="s">
        <v>1432</v>
      </c>
      <c r="M292" t="s">
        <v>1447</v>
      </c>
      <c r="N292" s="42">
        <v>0.8</v>
      </c>
      <c r="O292" s="3" t="s">
        <v>635</v>
      </c>
      <c r="Q292" s="3" t="s">
        <v>635</v>
      </c>
      <c r="S292" t="s">
        <v>1454</v>
      </c>
      <c r="U292" s="30">
        <v>43435</v>
      </c>
      <c r="V292" s="31">
        <v>43553</v>
      </c>
      <c r="AB292" s="48"/>
      <c r="AC292" s="3" t="s">
        <v>412</v>
      </c>
      <c r="AD292" s="25">
        <v>0</v>
      </c>
      <c r="AE292" s="25">
        <v>0</v>
      </c>
    </row>
    <row r="293" spans="1:32" ht="15" hidden="1" customHeight="1" x14ac:dyDescent="0.25">
      <c r="A293" s="25" t="s">
        <v>1463</v>
      </c>
      <c r="B293" s="1">
        <v>2018</v>
      </c>
      <c r="C293" s="3" t="s">
        <v>48</v>
      </c>
      <c r="D293" t="s">
        <v>1392</v>
      </c>
      <c r="E293" s="2">
        <v>43418</v>
      </c>
      <c r="F293" s="1" t="s">
        <v>1420</v>
      </c>
      <c r="G293" t="s">
        <v>1404</v>
      </c>
      <c r="H293" t="s">
        <v>1421</v>
      </c>
      <c r="I293" s="2" t="s">
        <v>1425</v>
      </c>
      <c r="J293" t="s">
        <v>1336</v>
      </c>
      <c r="K293">
        <v>3</v>
      </c>
      <c r="L293" t="s">
        <v>1432</v>
      </c>
      <c r="M293" t="s">
        <v>1448</v>
      </c>
      <c r="N293" s="42">
        <v>0.8</v>
      </c>
      <c r="O293" s="3" t="s">
        <v>635</v>
      </c>
      <c r="Q293" s="3" t="s">
        <v>635</v>
      </c>
      <c r="S293" t="s">
        <v>1455</v>
      </c>
      <c r="U293" s="30">
        <v>43435</v>
      </c>
      <c r="V293" s="31">
        <v>43553</v>
      </c>
      <c r="AB293" s="48"/>
      <c r="AC293" s="3" t="s">
        <v>412</v>
      </c>
      <c r="AD293" s="25">
        <v>0</v>
      </c>
      <c r="AE293" s="25">
        <v>0</v>
      </c>
    </row>
    <row r="294" spans="1:32" ht="15" hidden="1" customHeight="1" x14ac:dyDescent="0.25">
      <c r="A294" s="25" t="s">
        <v>1464</v>
      </c>
      <c r="B294" s="1">
        <v>2018</v>
      </c>
      <c r="C294" s="3" t="s">
        <v>48</v>
      </c>
      <c r="D294" t="s">
        <v>1392</v>
      </c>
      <c r="E294" s="2">
        <v>43418</v>
      </c>
      <c r="F294" s="1" t="s">
        <v>1426</v>
      </c>
      <c r="G294" t="s">
        <v>1427</v>
      </c>
      <c r="H294" t="s">
        <v>1428</v>
      </c>
      <c r="I294" s="2" t="s">
        <v>1429</v>
      </c>
      <c r="J294">
        <v>1</v>
      </c>
      <c r="K294">
        <v>1</v>
      </c>
      <c r="L294" t="s">
        <v>1432</v>
      </c>
      <c r="M294" t="s">
        <v>1449</v>
      </c>
      <c r="N294" s="42">
        <v>1</v>
      </c>
      <c r="O294" s="3" t="s">
        <v>430</v>
      </c>
      <c r="Q294" s="3" t="s">
        <v>50</v>
      </c>
      <c r="S294" t="s">
        <v>755</v>
      </c>
      <c r="U294" s="30">
        <v>43466</v>
      </c>
      <c r="V294" s="31">
        <v>43553</v>
      </c>
      <c r="AB294" s="48"/>
      <c r="AC294" s="3" t="s">
        <v>412</v>
      </c>
      <c r="AD294" s="25">
        <v>0</v>
      </c>
      <c r="AE294" s="25">
        <v>0</v>
      </c>
    </row>
    <row r="295" spans="1:32" ht="15" hidden="1" customHeight="1" x14ac:dyDescent="0.25">
      <c r="A295" s="25" t="s">
        <v>1464</v>
      </c>
      <c r="B295" s="1">
        <v>2018</v>
      </c>
      <c r="C295" s="3" t="s">
        <v>48</v>
      </c>
      <c r="D295" t="s">
        <v>1392</v>
      </c>
      <c r="E295" s="2">
        <v>43418</v>
      </c>
      <c r="F295" s="1" t="s">
        <v>1426</v>
      </c>
      <c r="G295" t="s">
        <v>1430</v>
      </c>
      <c r="H295" t="s">
        <v>1428</v>
      </c>
      <c r="I295" s="2" t="s">
        <v>1431</v>
      </c>
      <c r="J295" t="s">
        <v>1336</v>
      </c>
      <c r="K295">
        <v>2</v>
      </c>
      <c r="L295" t="s">
        <v>157</v>
      </c>
      <c r="M295" t="s">
        <v>1450</v>
      </c>
      <c r="N295" s="42">
        <v>1</v>
      </c>
      <c r="O295" s="3" t="s">
        <v>430</v>
      </c>
      <c r="Q295" s="3" t="s">
        <v>50</v>
      </c>
      <c r="S295" t="s">
        <v>755</v>
      </c>
      <c r="U295" s="30">
        <v>43466</v>
      </c>
      <c r="V295" s="31">
        <v>43738</v>
      </c>
      <c r="AB295" s="48"/>
      <c r="AC295" s="3" t="s">
        <v>412</v>
      </c>
      <c r="AD295" s="25">
        <v>0</v>
      </c>
      <c r="AE295" s="25">
        <v>0</v>
      </c>
    </row>
    <row r="296" spans="1:32" ht="15" hidden="1" customHeight="1" x14ac:dyDescent="0.25">
      <c r="A296" s="25" t="s">
        <v>1472</v>
      </c>
      <c r="B296" s="1">
        <v>2018</v>
      </c>
      <c r="C296" t="s">
        <v>30</v>
      </c>
      <c r="D296" t="s">
        <v>1138</v>
      </c>
      <c r="E296" s="2">
        <v>43383</v>
      </c>
      <c r="F296" s="1" t="s">
        <v>970</v>
      </c>
      <c r="G296" t="s">
        <v>971</v>
      </c>
      <c r="H296" t="s">
        <v>1471</v>
      </c>
      <c r="I296" s="2" t="s">
        <v>973</v>
      </c>
      <c r="J296">
        <v>1</v>
      </c>
      <c r="K296">
        <v>1</v>
      </c>
      <c r="L296" s="3" t="s">
        <v>1432</v>
      </c>
      <c r="M296" t="s">
        <v>975</v>
      </c>
      <c r="N296" s="42">
        <v>1</v>
      </c>
      <c r="O296" s="3" t="s">
        <v>414</v>
      </c>
      <c r="Q296" s="25" t="s">
        <v>1371</v>
      </c>
      <c r="S296" t="s">
        <v>1473</v>
      </c>
      <c r="U296" s="30">
        <v>43405</v>
      </c>
      <c r="V296" s="31">
        <v>43585</v>
      </c>
      <c r="AB296" s="48"/>
      <c r="AC296" s="3" t="s">
        <v>412</v>
      </c>
      <c r="AD296" s="25">
        <v>0</v>
      </c>
      <c r="AE296" s="25">
        <v>0</v>
      </c>
      <c r="AF296" s="3"/>
    </row>
    <row r="297" spans="1:32" hidden="1" x14ac:dyDescent="0.25">
      <c r="A297" s="25" t="s">
        <v>1568</v>
      </c>
      <c r="B297" s="1">
        <v>2019</v>
      </c>
      <c r="C297" s="3" t="s">
        <v>30</v>
      </c>
      <c r="D297" t="s">
        <v>1569</v>
      </c>
      <c r="E297" s="2">
        <v>43434</v>
      </c>
      <c r="F297" s="1" t="s">
        <v>1570</v>
      </c>
      <c r="G297" s="3" t="s">
        <v>1571</v>
      </c>
      <c r="H297" t="s">
        <v>1573</v>
      </c>
      <c r="I297" s="2" t="s">
        <v>1572</v>
      </c>
      <c r="J297">
        <v>1</v>
      </c>
      <c r="K297">
        <v>1</v>
      </c>
      <c r="L297" t="s">
        <v>1226</v>
      </c>
      <c r="M297" t="s">
        <v>1574</v>
      </c>
      <c r="N297" t="s">
        <v>1575</v>
      </c>
      <c r="O297" s="3" t="s">
        <v>414</v>
      </c>
      <c r="Q297" s="25" t="s">
        <v>1371</v>
      </c>
      <c r="S297" s="3" t="s">
        <v>1473</v>
      </c>
      <c r="U297" s="30">
        <v>43556</v>
      </c>
      <c r="V297" s="31">
        <v>43646</v>
      </c>
      <c r="AB297" s="48"/>
      <c r="AC297" s="3" t="s">
        <v>412</v>
      </c>
      <c r="AD297" s="25">
        <v>0</v>
      </c>
      <c r="AE297" s="25">
        <v>0</v>
      </c>
    </row>
    <row r="298" spans="1:32" s="3" customFormat="1" hidden="1" x14ac:dyDescent="0.25">
      <c r="A298" s="25" t="s">
        <v>1568</v>
      </c>
      <c r="B298" s="1">
        <v>2019</v>
      </c>
      <c r="C298" s="3" t="s">
        <v>30</v>
      </c>
      <c r="D298" s="3" t="s">
        <v>1569</v>
      </c>
      <c r="E298" s="2">
        <v>43434</v>
      </c>
      <c r="F298" s="1" t="s">
        <v>1570</v>
      </c>
      <c r="G298" s="3" t="s">
        <v>1571</v>
      </c>
      <c r="H298" s="3" t="s">
        <v>1573</v>
      </c>
      <c r="I298" s="2" t="s">
        <v>1577</v>
      </c>
      <c r="J298" s="3" t="s">
        <v>1336</v>
      </c>
      <c r="K298" s="3">
        <v>2</v>
      </c>
      <c r="L298" s="3" t="s">
        <v>1226</v>
      </c>
      <c r="M298" s="3" t="s">
        <v>1574</v>
      </c>
      <c r="N298" s="3" t="s">
        <v>1575</v>
      </c>
      <c r="O298" s="3" t="s">
        <v>414</v>
      </c>
      <c r="Q298" s="25" t="s">
        <v>1578</v>
      </c>
      <c r="S298" s="3" t="s">
        <v>1579</v>
      </c>
      <c r="U298" s="30">
        <v>43556</v>
      </c>
      <c r="V298" s="31">
        <v>43646</v>
      </c>
      <c r="W298" s="2"/>
      <c r="Y298" s="2"/>
      <c r="Z298" s="2"/>
      <c r="AA298" s="2"/>
      <c r="AB298" s="48"/>
      <c r="AC298" s="3" t="s">
        <v>412</v>
      </c>
      <c r="AD298" s="25">
        <v>0</v>
      </c>
      <c r="AE298" s="25">
        <v>0</v>
      </c>
    </row>
    <row r="299" spans="1:32" hidden="1" x14ac:dyDescent="0.25">
      <c r="A299" s="25" t="s">
        <v>1568</v>
      </c>
      <c r="B299" s="1">
        <v>2019</v>
      </c>
      <c r="C299" s="3" t="s">
        <v>30</v>
      </c>
      <c r="D299" s="3" t="s">
        <v>1569</v>
      </c>
      <c r="E299" s="2">
        <v>43434</v>
      </c>
      <c r="F299" s="1" t="s">
        <v>1582</v>
      </c>
      <c r="G299" s="3" t="s">
        <v>1571</v>
      </c>
      <c r="H299" t="s">
        <v>1573</v>
      </c>
      <c r="I299" s="2" t="s">
        <v>1583</v>
      </c>
      <c r="J299" t="s">
        <v>1336</v>
      </c>
      <c r="K299">
        <v>3</v>
      </c>
      <c r="L299" t="s">
        <v>1226</v>
      </c>
      <c r="M299" t="s">
        <v>1584</v>
      </c>
      <c r="N299" t="s">
        <v>1575</v>
      </c>
      <c r="O299" s="3" t="s">
        <v>414</v>
      </c>
      <c r="Q299" s="25" t="s">
        <v>1578</v>
      </c>
      <c r="S299" s="3" t="s">
        <v>1579</v>
      </c>
      <c r="U299" s="30">
        <v>43556</v>
      </c>
      <c r="V299" s="31">
        <v>43646</v>
      </c>
      <c r="AB299" s="48"/>
      <c r="AC299" s="3" t="s">
        <v>412</v>
      </c>
      <c r="AD299" s="25">
        <v>0</v>
      </c>
      <c r="AE299" s="25">
        <v>0</v>
      </c>
    </row>
    <row r="300" spans="1:32" hidden="1" x14ac:dyDescent="0.25">
      <c r="A300" s="25" t="s">
        <v>1581</v>
      </c>
      <c r="B300" s="1">
        <v>2019</v>
      </c>
      <c r="C300" s="3" t="s">
        <v>30</v>
      </c>
      <c r="D300" s="3" t="s">
        <v>1569</v>
      </c>
      <c r="E300" s="2">
        <v>43434</v>
      </c>
      <c r="F300" s="1" t="s">
        <v>1585</v>
      </c>
      <c r="G300" t="s">
        <v>1571</v>
      </c>
      <c r="H300" t="s">
        <v>1573</v>
      </c>
      <c r="I300" s="2" t="s">
        <v>1588</v>
      </c>
      <c r="J300">
        <v>1</v>
      </c>
      <c r="K300">
        <v>1</v>
      </c>
      <c r="L300" t="s">
        <v>157</v>
      </c>
      <c r="M300" t="s">
        <v>305</v>
      </c>
      <c r="N300">
        <v>1</v>
      </c>
      <c r="O300" s="3" t="s">
        <v>414</v>
      </c>
      <c r="Q300" s="25" t="s">
        <v>1578</v>
      </c>
      <c r="S300" s="3" t="s">
        <v>1579</v>
      </c>
      <c r="U300" s="30">
        <v>43458</v>
      </c>
      <c r="V300" s="31">
        <v>43585</v>
      </c>
      <c r="AB300" s="48"/>
      <c r="AC300" s="3" t="s">
        <v>412</v>
      </c>
      <c r="AD300" s="25">
        <v>0</v>
      </c>
      <c r="AE300" s="25">
        <v>0</v>
      </c>
    </row>
    <row r="301" spans="1:32" hidden="1" x14ac:dyDescent="0.25">
      <c r="A301" s="25" t="s">
        <v>1581</v>
      </c>
      <c r="B301" s="1">
        <v>2019</v>
      </c>
      <c r="C301" s="3" t="s">
        <v>30</v>
      </c>
      <c r="D301" s="3" t="s">
        <v>1569</v>
      </c>
      <c r="E301" s="2">
        <v>43434</v>
      </c>
      <c r="F301" s="1" t="s">
        <v>1585</v>
      </c>
      <c r="G301" s="3" t="s">
        <v>1571</v>
      </c>
      <c r="H301" s="3" t="s">
        <v>1573</v>
      </c>
      <c r="I301" s="2" t="s">
        <v>1589</v>
      </c>
      <c r="J301" t="s">
        <v>1336</v>
      </c>
      <c r="K301">
        <v>2</v>
      </c>
      <c r="L301" t="s">
        <v>1226</v>
      </c>
      <c r="M301" t="s">
        <v>1574</v>
      </c>
      <c r="N301" t="s">
        <v>1592</v>
      </c>
      <c r="O301" s="3" t="s">
        <v>414</v>
      </c>
      <c r="Q301" s="25" t="s">
        <v>1578</v>
      </c>
      <c r="S301" s="3" t="s">
        <v>1579</v>
      </c>
      <c r="U301" s="30">
        <v>43556</v>
      </c>
      <c r="V301" s="31">
        <v>43646</v>
      </c>
      <c r="AB301" s="48"/>
      <c r="AC301" s="3" t="s">
        <v>412</v>
      </c>
      <c r="AD301" s="25">
        <v>0</v>
      </c>
      <c r="AE301" s="25">
        <v>0</v>
      </c>
    </row>
    <row r="302" spans="1:32" ht="14.25" hidden="1" customHeight="1" x14ac:dyDescent="0.25">
      <c r="A302" s="25" t="s">
        <v>1581</v>
      </c>
      <c r="B302" s="1">
        <v>2019</v>
      </c>
      <c r="C302" s="3" t="s">
        <v>30</v>
      </c>
      <c r="D302" s="3" t="s">
        <v>1569</v>
      </c>
      <c r="E302" s="2">
        <v>43434</v>
      </c>
      <c r="F302" s="1" t="s">
        <v>1585</v>
      </c>
      <c r="G302" s="3" t="s">
        <v>1571</v>
      </c>
      <c r="H302" s="3" t="s">
        <v>1573</v>
      </c>
      <c r="I302" s="2" t="s">
        <v>1590</v>
      </c>
      <c r="J302" t="s">
        <v>1336</v>
      </c>
      <c r="K302">
        <v>3</v>
      </c>
      <c r="L302" t="s">
        <v>1226</v>
      </c>
      <c r="M302" t="s">
        <v>305</v>
      </c>
      <c r="N302">
        <v>1</v>
      </c>
      <c r="O302" s="3" t="s">
        <v>414</v>
      </c>
      <c r="Q302" s="34" t="s">
        <v>1373</v>
      </c>
      <c r="S302" t="s">
        <v>1593</v>
      </c>
      <c r="U302" s="30">
        <v>43458</v>
      </c>
      <c r="V302" s="31">
        <v>43585</v>
      </c>
      <c r="AB302" s="48"/>
      <c r="AC302" s="3" t="s">
        <v>412</v>
      </c>
      <c r="AD302" s="25">
        <v>0</v>
      </c>
      <c r="AE302" s="25">
        <v>0</v>
      </c>
    </row>
    <row r="303" spans="1:32" ht="13.5" hidden="1" customHeight="1" x14ac:dyDescent="0.25">
      <c r="A303" s="25" t="s">
        <v>1581</v>
      </c>
      <c r="B303" s="1">
        <v>2019</v>
      </c>
      <c r="C303" s="3" t="s">
        <v>30</v>
      </c>
      <c r="D303" s="3" t="s">
        <v>1569</v>
      </c>
      <c r="E303" s="2">
        <v>43434</v>
      </c>
      <c r="F303" s="1" t="s">
        <v>1585</v>
      </c>
      <c r="G303" s="3" t="s">
        <v>1571</v>
      </c>
      <c r="H303" s="3" t="s">
        <v>1573</v>
      </c>
      <c r="I303" s="2" t="s">
        <v>1591</v>
      </c>
      <c r="J303" t="s">
        <v>1336</v>
      </c>
      <c r="K303">
        <v>4</v>
      </c>
      <c r="L303" t="s">
        <v>1226</v>
      </c>
      <c r="M303" t="s">
        <v>1574</v>
      </c>
      <c r="N303" t="s">
        <v>1592</v>
      </c>
      <c r="O303" s="3" t="s">
        <v>414</v>
      </c>
      <c r="Q303" s="34" t="s">
        <v>1373</v>
      </c>
      <c r="S303" s="3" t="s">
        <v>1593</v>
      </c>
      <c r="U303" s="30">
        <v>43458</v>
      </c>
      <c r="V303" s="31">
        <v>43646</v>
      </c>
      <c r="AB303" s="48"/>
      <c r="AC303" s="3" t="s">
        <v>412</v>
      </c>
      <c r="AD303" s="25">
        <v>0</v>
      </c>
      <c r="AE303" s="25">
        <v>0</v>
      </c>
    </row>
    <row r="304" spans="1:32" hidden="1" x14ac:dyDescent="0.25">
      <c r="A304" s="25" t="s">
        <v>1594</v>
      </c>
      <c r="B304" s="1">
        <v>2019</v>
      </c>
      <c r="C304" s="3" t="s">
        <v>30</v>
      </c>
      <c r="D304" s="3" t="s">
        <v>1569</v>
      </c>
      <c r="E304" s="2">
        <v>43434</v>
      </c>
      <c r="F304" s="1" t="s">
        <v>1624</v>
      </c>
      <c r="G304" t="s">
        <v>1571</v>
      </c>
      <c r="H304" t="s">
        <v>488</v>
      </c>
      <c r="I304" s="2" t="s">
        <v>1595</v>
      </c>
      <c r="J304">
        <v>1</v>
      </c>
      <c r="K304">
        <v>1</v>
      </c>
      <c r="L304" t="s">
        <v>157</v>
      </c>
      <c r="M304" t="s">
        <v>1623</v>
      </c>
      <c r="N304" s="50">
        <v>1</v>
      </c>
      <c r="O304" s="3" t="s">
        <v>414</v>
      </c>
      <c r="Q304" s="25" t="s">
        <v>1371</v>
      </c>
      <c r="S304" s="3" t="s">
        <v>1473</v>
      </c>
      <c r="U304" s="30">
        <v>43466</v>
      </c>
      <c r="V304" s="31">
        <v>43585</v>
      </c>
      <c r="AB304" s="48"/>
      <c r="AC304" s="3" t="s">
        <v>412</v>
      </c>
      <c r="AD304" s="25">
        <v>0</v>
      </c>
      <c r="AE304" s="25">
        <v>0</v>
      </c>
    </row>
    <row r="305" spans="1:31" hidden="1" x14ac:dyDescent="0.25">
      <c r="A305" s="25" t="s">
        <v>1594</v>
      </c>
      <c r="B305" s="1">
        <v>2019</v>
      </c>
      <c r="C305" s="3" t="s">
        <v>30</v>
      </c>
      <c r="D305" s="3" t="s">
        <v>1569</v>
      </c>
      <c r="E305" s="2">
        <v>43434</v>
      </c>
      <c r="F305" s="1" t="s">
        <v>1624</v>
      </c>
      <c r="G305" s="3" t="s">
        <v>1571</v>
      </c>
      <c r="H305" s="3" t="s">
        <v>488</v>
      </c>
      <c r="I305" s="2" t="s">
        <v>1595</v>
      </c>
      <c r="J305" t="s">
        <v>1336</v>
      </c>
      <c r="K305">
        <v>2</v>
      </c>
      <c r="L305" t="s">
        <v>157</v>
      </c>
      <c r="M305" t="s">
        <v>1623</v>
      </c>
      <c r="N305" s="50">
        <v>1</v>
      </c>
      <c r="O305" s="3" t="s">
        <v>414</v>
      </c>
      <c r="Q305" s="25" t="s">
        <v>1578</v>
      </c>
      <c r="S305" s="3" t="s">
        <v>1579</v>
      </c>
      <c r="U305" s="30">
        <v>43466</v>
      </c>
      <c r="V305" s="31">
        <v>43585</v>
      </c>
      <c r="AB305" s="48"/>
      <c r="AC305" s="3" t="s">
        <v>412</v>
      </c>
      <c r="AD305" s="25">
        <v>0</v>
      </c>
      <c r="AE305" s="25">
        <v>0</v>
      </c>
    </row>
    <row r="306" spans="1:31" ht="15.75" hidden="1" customHeight="1" x14ac:dyDescent="0.25">
      <c r="A306" s="25" t="s">
        <v>1594</v>
      </c>
      <c r="B306" s="1">
        <v>2019</v>
      </c>
      <c r="C306" s="3" t="s">
        <v>30</v>
      </c>
      <c r="D306" s="3" t="s">
        <v>1569</v>
      </c>
      <c r="E306" s="2">
        <v>43434</v>
      </c>
      <c r="F306" s="1" t="s">
        <v>1624</v>
      </c>
      <c r="G306" s="3" t="s">
        <v>1571</v>
      </c>
      <c r="H306" s="3" t="s">
        <v>488</v>
      </c>
      <c r="I306" s="2" t="s">
        <v>1595</v>
      </c>
      <c r="J306" t="s">
        <v>1336</v>
      </c>
      <c r="K306">
        <v>3</v>
      </c>
      <c r="L306" t="s">
        <v>157</v>
      </c>
      <c r="M306" t="s">
        <v>1623</v>
      </c>
      <c r="N306" s="50">
        <v>1</v>
      </c>
      <c r="O306" s="3" t="s">
        <v>414</v>
      </c>
      <c r="Q306" s="25" t="s">
        <v>1373</v>
      </c>
      <c r="S306" s="3" t="s">
        <v>1593</v>
      </c>
      <c r="U306" s="30">
        <v>43466</v>
      </c>
      <c r="V306" s="31">
        <v>43585</v>
      </c>
      <c r="AB306" s="48"/>
      <c r="AC306" s="3" t="s">
        <v>412</v>
      </c>
      <c r="AD306" s="25">
        <v>0</v>
      </c>
      <c r="AE306" s="25">
        <v>0</v>
      </c>
    </row>
    <row r="307" spans="1:31" hidden="1" x14ac:dyDescent="0.25">
      <c r="A307" s="25" t="s">
        <v>1625</v>
      </c>
      <c r="B307" s="1">
        <v>2019</v>
      </c>
      <c r="C307" s="3" t="s">
        <v>30</v>
      </c>
      <c r="D307" s="3" t="s">
        <v>1569</v>
      </c>
      <c r="E307" s="2">
        <v>43434</v>
      </c>
      <c r="F307" s="1" t="s">
        <v>1626</v>
      </c>
      <c r="G307" s="3" t="s">
        <v>1571</v>
      </c>
      <c r="H307" s="3" t="s">
        <v>1647</v>
      </c>
      <c r="I307" s="2" t="s">
        <v>1596</v>
      </c>
      <c r="J307">
        <v>1</v>
      </c>
      <c r="K307">
        <v>1</v>
      </c>
      <c r="L307" t="s">
        <v>1226</v>
      </c>
      <c r="M307" t="s">
        <v>1627</v>
      </c>
      <c r="N307">
        <v>6</v>
      </c>
      <c r="O307" s="3" t="s">
        <v>414</v>
      </c>
      <c r="Q307" s="25" t="s">
        <v>1371</v>
      </c>
      <c r="S307" s="3" t="s">
        <v>1473</v>
      </c>
      <c r="U307" s="30">
        <v>43466</v>
      </c>
      <c r="V307" s="31">
        <v>43646</v>
      </c>
      <c r="AB307" s="48"/>
      <c r="AC307" s="3" t="s">
        <v>412</v>
      </c>
      <c r="AD307" s="25">
        <v>0</v>
      </c>
      <c r="AE307" s="25">
        <v>0</v>
      </c>
    </row>
    <row r="308" spans="1:31" hidden="1" x14ac:dyDescent="0.25">
      <c r="A308" s="25" t="s">
        <v>1628</v>
      </c>
      <c r="B308" s="1">
        <v>2019</v>
      </c>
      <c r="C308" s="3" t="s">
        <v>30</v>
      </c>
      <c r="D308" s="3" t="s">
        <v>1569</v>
      </c>
      <c r="E308" s="2">
        <v>43434</v>
      </c>
      <c r="F308" s="1" t="s">
        <v>1597</v>
      </c>
      <c r="G308" t="s">
        <v>1571</v>
      </c>
      <c r="H308" t="s">
        <v>1598</v>
      </c>
      <c r="I308" s="2" t="s">
        <v>1599</v>
      </c>
      <c r="J308">
        <v>1</v>
      </c>
      <c r="K308">
        <v>1</v>
      </c>
      <c r="L308" t="s">
        <v>157</v>
      </c>
      <c r="M308" t="s">
        <v>1629</v>
      </c>
      <c r="N308" s="50">
        <v>1</v>
      </c>
      <c r="O308" s="3" t="s">
        <v>414</v>
      </c>
      <c r="Q308" s="25" t="s">
        <v>1578</v>
      </c>
      <c r="S308" s="3" t="s">
        <v>1579</v>
      </c>
      <c r="U308" s="30">
        <v>43479</v>
      </c>
      <c r="V308" s="31">
        <v>43585</v>
      </c>
      <c r="AB308" s="48"/>
      <c r="AC308" s="3" t="s">
        <v>412</v>
      </c>
      <c r="AD308" s="25">
        <v>0</v>
      </c>
      <c r="AE308" s="25">
        <v>0</v>
      </c>
    </row>
    <row r="309" spans="1:31" hidden="1" x14ac:dyDescent="0.25">
      <c r="A309" s="25" t="s">
        <v>1628</v>
      </c>
      <c r="B309" s="1">
        <v>2019</v>
      </c>
      <c r="C309" s="3" t="s">
        <v>30</v>
      </c>
      <c r="D309" s="3" t="s">
        <v>1569</v>
      </c>
      <c r="E309" s="2">
        <v>43434</v>
      </c>
      <c r="F309" s="1" t="s">
        <v>1597</v>
      </c>
      <c r="G309" s="3" t="s">
        <v>1571</v>
      </c>
      <c r="H309" s="3" t="s">
        <v>1598</v>
      </c>
      <c r="I309" s="2" t="s">
        <v>1600</v>
      </c>
      <c r="J309" t="s">
        <v>1336</v>
      </c>
      <c r="K309">
        <v>2</v>
      </c>
      <c r="L309" t="s">
        <v>157</v>
      </c>
      <c r="M309" t="s">
        <v>1630</v>
      </c>
      <c r="N309" s="50">
        <v>0.95</v>
      </c>
      <c r="O309" s="3" t="s">
        <v>414</v>
      </c>
      <c r="Q309" s="25" t="s">
        <v>1578</v>
      </c>
      <c r="S309" s="3" t="s">
        <v>1579</v>
      </c>
      <c r="U309" s="30">
        <v>43479</v>
      </c>
      <c r="V309" s="31">
        <v>43768</v>
      </c>
      <c r="AB309" s="48"/>
      <c r="AC309" s="3" t="s">
        <v>412</v>
      </c>
      <c r="AD309" s="25">
        <v>0</v>
      </c>
      <c r="AE309" s="25">
        <v>0</v>
      </c>
    </row>
    <row r="310" spans="1:31" hidden="1" x14ac:dyDescent="0.25">
      <c r="A310" s="25" t="s">
        <v>1628</v>
      </c>
      <c r="B310" s="1">
        <v>2019</v>
      </c>
      <c r="C310" s="3" t="s">
        <v>30</v>
      </c>
      <c r="D310" s="3" t="s">
        <v>1569</v>
      </c>
      <c r="E310" s="2">
        <v>43434</v>
      </c>
      <c r="F310" s="1" t="s">
        <v>1597</v>
      </c>
      <c r="G310" s="3" t="s">
        <v>1571</v>
      </c>
      <c r="H310" s="3" t="s">
        <v>1598</v>
      </c>
      <c r="I310" s="2" t="s">
        <v>1601</v>
      </c>
      <c r="J310" t="s">
        <v>1336</v>
      </c>
      <c r="K310">
        <v>3</v>
      </c>
      <c r="L310" t="s">
        <v>157</v>
      </c>
      <c r="M310" t="s">
        <v>1631</v>
      </c>
      <c r="N310" s="50">
        <v>0.95</v>
      </c>
      <c r="O310" s="3" t="s">
        <v>414</v>
      </c>
      <c r="Q310" s="25" t="s">
        <v>1578</v>
      </c>
      <c r="S310" s="3" t="s">
        <v>1579</v>
      </c>
      <c r="U310" s="30">
        <v>43479</v>
      </c>
      <c r="V310" s="31">
        <v>43593</v>
      </c>
      <c r="AB310" s="48"/>
      <c r="AC310" s="3" t="s">
        <v>412</v>
      </c>
      <c r="AD310" s="25">
        <v>0</v>
      </c>
      <c r="AE310" s="25">
        <v>0</v>
      </c>
    </row>
    <row r="311" spans="1:31" hidden="1" x14ac:dyDescent="0.25">
      <c r="A311" s="25" t="s">
        <v>1628</v>
      </c>
      <c r="B311" s="1">
        <v>2019</v>
      </c>
      <c r="C311" s="3" t="s">
        <v>30</v>
      </c>
      <c r="D311" s="3" t="s">
        <v>1569</v>
      </c>
      <c r="E311" s="2">
        <v>43434</v>
      </c>
      <c r="F311" s="1" t="s">
        <v>1597</v>
      </c>
      <c r="G311" s="3" t="s">
        <v>1571</v>
      </c>
      <c r="H311" s="3" t="s">
        <v>1598</v>
      </c>
      <c r="I311" s="2" t="s">
        <v>1602</v>
      </c>
      <c r="J311" t="s">
        <v>1336</v>
      </c>
      <c r="K311">
        <v>4</v>
      </c>
      <c r="L311" t="s">
        <v>157</v>
      </c>
      <c r="M311" t="s">
        <v>1632</v>
      </c>
      <c r="N311" s="50">
        <v>0.7</v>
      </c>
      <c r="O311" s="3" t="s">
        <v>414</v>
      </c>
      <c r="Q311" s="25" t="s">
        <v>1578</v>
      </c>
      <c r="S311" s="3" t="s">
        <v>1579</v>
      </c>
      <c r="U311" s="30">
        <v>43479</v>
      </c>
      <c r="V311" s="31">
        <v>43768</v>
      </c>
      <c r="AB311" s="48"/>
      <c r="AC311" s="3" t="s">
        <v>412</v>
      </c>
      <c r="AD311" s="25">
        <v>0</v>
      </c>
      <c r="AE311" s="25">
        <v>0</v>
      </c>
    </row>
    <row r="312" spans="1:31" hidden="1" x14ac:dyDescent="0.25">
      <c r="A312" s="25" t="s">
        <v>1628</v>
      </c>
      <c r="B312" s="1">
        <v>2019</v>
      </c>
      <c r="C312" s="3" t="s">
        <v>30</v>
      </c>
      <c r="D312" s="3" t="s">
        <v>1569</v>
      </c>
      <c r="E312" s="2">
        <v>43434</v>
      </c>
      <c r="F312" s="1" t="s">
        <v>1597</v>
      </c>
      <c r="G312" s="3" t="s">
        <v>1571</v>
      </c>
      <c r="H312" s="3" t="s">
        <v>1598</v>
      </c>
      <c r="I312" s="2" t="s">
        <v>1603</v>
      </c>
      <c r="J312" t="s">
        <v>1336</v>
      </c>
      <c r="K312">
        <v>5</v>
      </c>
      <c r="L312" t="s">
        <v>157</v>
      </c>
      <c r="M312" t="s">
        <v>1633</v>
      </c>
      <c r="N312" s="50">
        <v>0.9</v>
      </c>
      <c r="O312" s="3" t="s">
        <v>414</v>
      </c>
      <c r="Q312" s="25" t="s">
        <v>1578</v>
      </c>
      <c r="S312" s="3" t="s">
        <v>1579</v>
      </c>
      <c r="U312" s="30">
        <v>43479</v>
      </c>
      <c r="V312" s="31">
        <v>43641</v>
      </c>
      <c r="AB312" s="48"/>
      <c r="AC312" s="3" t="s">
        <v>412</v>
      </c>
      <c r="AD312" s="25">
        <v>0</v>
      </c>
      <c r="AE312" s="25">
        <v>0</v>
      </c>
    </row>
    <row r="313" spans="1:31" hidden="1" x14ac:dyDescent="0.25">
      <c r="A313" s="25" t="s">
        <v>1628</v>
      </c>
      <c r="B313" s="1">
        <v>2019</v>
      </c>
      <c r="C313" s="3" t="s">
        <v>30</v>
      </c>
      <c r="D313" s="3" t="s">
        <v>1569</v>
      </c>
      <c r="E313" s="2">
        <v>43434</v>
      </c>
      <c r="F313" s="1" t="s">
        <v>1597</v>
      </c>
      <c r="G313" s="3" t="s">
        <v>1571</v>
      </c>
      <c r="H313" s="3" t="s">
        <v>1598</v>
      </c>
      <c r="I313" s="2" t="s">
        <v>1604</v>
      </c>
      <c r="J313" t="s">
        <v>1336</v>
      </c>
      <c r="K313">
        <v>6</v>
      </c>
      <c r="L313" t="s">
        <v>1226</v>
      </c>
      <c r="M313" t="s">
        <v>1634</v>
      </c>
      <c r="N313">
        <v>1</v>
      </c>
      <c r="O313" s="3" t="s">
        <v>414</v>
      </c>
      <c r="Q313" s="25" t="s">
        <v>1578</v>
      </c>
      <c r="S313" s="3" t="s">
        <v>1579</v>
      </c>
      <c r="U313" s="30">
        <v>43586</v>
      </c>
      <c r="V313" s="31">
        <v>43798</v>
      </c>
      <c r="AB313" s="48"/>
      <c r="AC313" s="3" t="s">
        <v>412</v>
      </c>
      <c r="AD313" s="25">
        <v>0</v>
      </c>
      <c r="AE313" s="25">
        <v>0</v>
      </c>
    </row>
    <row r="314" spans="1:31" hidden="1" x14ac:dyDescent="0.25">
      <c r="A314" s="25" t="s">
        <v>1635</v>
      </c>
      <c r="B314" s="1">
        <v>2019</v>
      </c>
      <c r="C314" s="3" t="s">
        <v>30</v>
      </c>
      <c r="D314" s="3" t="s">
        <v>1569</v>
      </c>
      <c r="E314" s="2">
        <v>43434</v>
      </c>
      <c r="F314" s="1" t="s">
        <v>1605</v>
      </c>
      <c r="G314" t="s">
        <v>1571</v>
      </c>
      <c r="H314" t="s">
        <v>1606</v>
      </c>
      <c r="I314" s="2" t="s">
        <v>1607</v>
      </c>
      <c r="J314">
        <v>1</v>
      </c>
      <c r="K314">
        <v>1</v>
      </c>
      <c r="L314" t="s">
        <v>157</v>
      </c>
      <c r="M314" t="s">
        <v>444</v>
      </c>
      <c r="N314">
        <v>1</v>
      </c>
      <c r="O314" s="3" t="s">
        <v>414</v>
      </c>
      <c r="Q314" s="25" t="s">
        <v>1371</v>
      </c>
      <c r="S314" s="3" t="s">
        <v>1473</v>
      </c>
      <c r="U314" s="30">
        <v>43466</v>
      </c>
      <c r="V314" s="31">
        <v>43646</v>
      </c>
      <c r="AB314" s="48"/>
      <c r="AC314" s="3" t="s">
        <v>412</v>
      </c>
      <c r="AD314" s="25">
        <v>0</v>
      </c>
      <c r="AE314" s="25">
        <v>0</v>
      </c>
    </row>
    <row r="315" spans="1:31" hidden="1" x14ac:dyDescent="0.25">
      <c r="A315" s="25" t="s">
        <v>1635</v>
      </c>
      <c r="B315" s="1">
        <v>2019</v>
      </c>
      <c r="C315" s="3" t="s">
        <v>30</v>
      </c>
      <c r="D315" s="3" t="s">
        <v>1569</v>
      </c>
      <c r="E315" s="2">
        <v>43434</v>
      </c>
      <c r="F315" s="1" t="s">
        <v>1605</v>
      </c>
      <c r="G315" s="3" t="s">
        <v>1571</v>
      </c>
      <c r="H315" t="s">
        <v>1606</v>
      </c>
      <c r="I315" s="2" t="s">
        <v>1608</v>
      </c>
      <c r="J315" t="s">
        <v>1336</v>
      </c>
      <c r="K315">
        <v>2</v>
      </c>
      <c r="L315" t="s">
        <v>1226</v>
      </c>
      <c r="M315" t="s">
        <v>1636</v>
      </c>
      <c r="N315">
        <v>1</v>
      </c>
      <c r="O315" s="3" t="s">
        <v>414</v>
      </c>
      <c r="Q315" s="25" t="s">
        <v>1371</v>
      </c>
      <c r="S315" s="3" t="s">
        <v>1473</v>
      </c>
      <c r="U315" s="30">
        <v>43466</v>
      </c>
      <c r="V315" s="31">
        <v>43646</v>
      </c>
      <c r="AB315" s="48"/>
      <c r="AC315" s="3" t="s">
        <v>412</v>
      </c>
      <c r="AD315" s="25">
        <v>0</v>
      </c>
      <c r="AE315" s="25">
        <v>0</v>
      </c>
    </row>
    <row r="316" spans="1:31" hidden="1" x14ac:dyDescent="0.25">
      <c r="A316" s="25" t="s">
        <v>1635</v>
      </c>
      <c r="B316" s="1">
        <v>2019</v>
      </c>
      <c r="C316" s="3" t="s">
        <v>30</v>
      </c>
      <c r="D316" s="3" t="s">
        <v>1569</v>
      </c>
      <c r="E316" s="2">
        <v>43434</v>
      </c>
      <c r="F316" s="1" t="s">
        <v>1605</v>
      </c>
      <c r="G316" s="3" t="s">
        <v>1571</v>
      </c>
      <c r="H316" t="s">
        <v>1609</v>
      </c>
      <c r="I316" s="2" t="s">
        <v>1610</v>
      </c>
      <c r="J316" t="s">
        <v>1336</v>
      </c>
      <c r="K316">
        <v>3</v>
      </c>
      <c r="L316" t="s">
        <v>157</v>
      </c>
      <c r="M316" t="s">
        <v>444</v>
      </c>
      <c r="N316">
        <v>1</v>
      </c>
      <c r="O316" s="3" t="s">
        <v>414</v>
      </c>
      <c r="Q316" s="25" t="s">
        <v>1578</v>
      </c>
      <c r="S316" s="3" t="s">
        <v>1579</v>
      </c>
      <c r="U316" s="30">
        <v>43479</v>
      </c>
      <c r="V316" s="31">
        <v>43524</v>
      </c>
      <c r="AB316" s="48"/>
      <c r="AC316" s="3" t="s">
        <v>412</v>
      </c>
      <c r="AD316" s="25">
        <v>0</v>
      </c>
      <c r="AE316" s="25">
        <v>0</v>
      </c>
    </row>
    <row r="317" spans="1:31" hidden="1" x14ac:dyDescent="0.25">
      <c r="A317" s="25" t="s">
        <v>1635</v>
      </c>
      <c r="B317" s="1">
        <v>2019</v>
      </c>
      <c r="C317" s="3" t="s">
        <v>30</v>
      </c>
      <c r="D317" s="3" t="s">
        <v>1569</v>
      </c>
      <c r="E317" s="2">
        <v>43434</v>
      </c>
      <c r="F317" s="1" t="s">
        <v>1605</v>
      </c>
      <c r="G317" s="3" t="s">
        <v>1571</v>
      </c>
      <c r="H317" t="s">
        <v>1611</v>
      </c>
      <c r="I317" s="2" t="s">
        <v>1612</v>
      </c>
      <c r="J317" t="s">
        <v>1336</v>
      </c>
      <c r="K317">
        <v>4</v>
      </c>
      <c r="L317" t="s">
        <v>157</v>
      </c>
      <c r="M317" t="s">
        <v>1637</v>
      </c>
      <c r="N317" s="50">
        <v>0.9</v>
      </c>
      <c r="O317" s="3" t="s">
        <v>414</v>
      </c>
      <c r="Q317" s="25" t="s">
        <v>1578</v>
      </c>
      <c r="S317" s="3" t="s">
        <v>1579</v>
      </c>
      <c r="U317" s="30">
        <v>43525</v>
      </c>
      <c r="V317" s="31">
        <v>43644</v>
      </c>
      <c r="AB317" s="48"/>
      <c r="AC317" s="3" t="s">
        <v>412</v>
      </c>
      <c r="AD317" s="25">
        <v>0</v>
      </c>
      <c r="AE317" s="25">
        <v>0</v>
      </c>
    </row>
    <row r="318" spans="1:31" x14ac:dyDescent="0.25">
      <c r="A318" s="25" t="s">
        <v>1635</v>
      </c>
      <c r="B318" s="1">
        <v>2019</v>
      </c>
      <c r="C318" s="3" t="s">
        <v>30</v>
      </c>
      <c r="D318" s="3" t="s">
        <v>1569</v>
      </c>
      <c r="E318" s="2">
        <v>43434</v>
      </c>
      <c r="F318" s="1" t="s">
        <v>1605</v>
      </c>
      <c r="G318" s="3" t="s">
        <v>1571</v>
      </c>
      <c r="H318" t="s">
        <v>1613</v>
      </c>
      <c r="I318" s="2" t="s">
        <v>1614</v>
      </c>
      <c r="J318" t="s">
        <v>1336</v>
      </c>
      <c r="K318">
        <v>5</v>
      </c>
      <c r="L318" t="s">
        <v>1226</v>
      </c>
      <c r="M318" t="s">
        <v>1638</v>
      </c>
      <c r="N318">
        <v>1</v>
      </c>
      <c r="O318" s="3" t="s">
        <v>414</v>
      </c>
      <c r="Q318" s="25" t="s">
        <v>1578</v>
      </c>
      <c r="S318" s="3" t="s">
        <v>1579</v>
      </c>
      <c r="U318" s="30">
        <v>43453</v>
      </c>
      <c r="V318" s="31">
        <v>43496</v>
      </c>
      <c r="AB318" s="48"/>
      <c r="AC318" s="3" t="s">
        <v>412</v>
      </c>
      <c r="AD318" s="25">
        <v>0</v>
      </c>
      <c r="AE318" s="25">
        <v>0</v>
      </c>
    </row>
    <row r="319" spans="1:31" hidden="1" x14ac:dyDescent="0.25">
      <c r="A319" s="25" t="s">
        <v>1635</v>
      </c>
      <c r="B319" s="1">
        <v>2019</v>
      </c>
      <c r="C319" s="3" t="s">
        <v>30</v>
      </c>
      <c r="D319" s="3" t="s">
        <v>1569</v>
      </c>
      <c r="E319" s="2">
        <v>43434</v>
      </c>
      <c r="F319" s="1" t="s">
        <v>1605</v>
      </c>
      <c r="G319" s="3" t="s">
        <v>1571</v>
      </c>
      <c r="H319" t="s">
        <v>1615</v>
      </c>
      <c r="I319" s="2" t="s">
        <v>1616</v>
      </c>
      <c r="J319" t="s">
        <v>1336</v>
      </c>
      <c r="K319">
        <v>6</v>
      </c>
      <c r="L319" t="s">
        <v>157</v>
      </c>
      <c r="M319" t="s">
        <v>1639</v>
      </c>
      <c r="N319">
        <v>1</v>
      </c>
      <c r="O319" s="3" t="s">
        <v>414</v>
      </c>
      <c r="Q319" s="25" t="s">
        <v>1373</v>
      </c>
      <c r="S319" s="3" t="s">
        <v>1593</v>
      </c>
      <c r="U319" s="30">
        <v>43495</v>
      </c>
      <c r="V319" s="31">
        <v>43646</v>
      </c>
      <c r="AB319" s="48"/>
      <c r="AC319" s="3" t="s">
        <v>412</v>
      </c>
      <c r="AD319" s="25">
        <v>0</v>
      </c>
      <c r="AE319" s="25">
        <v>0</v>
      </c>
    </row>
    <row r="320" spans="1:31" hidden="1" x14ac:dyDescent="0.25">
      <c r="A320" s="25" t="s">
        <v>1635</v>
      </c>
      <c r="B320" s="1">
        <v>2019</v>
      </c>
      <c r="C320" s="3" t="s">
        <v>30</v>
      </c>
      <c r="D320" s="3" t="s">
        <v>1569</v>
      </c>
      <c r="E320" s="2">
        <v>43434</v>
      </c>
      <c r="F320" s="1" t="s">
        <v>1605</v>
      </c>
      <c r="G320" s="3" t="s">
        <v>1571</v>
      </c>
      <c r="H320" t="s">
        <v>1617</v>
      </c>
      <c r="I320" s="2" t="s">
        <v>1618</v>
      </c>
      <c r="J320" t="s">
        <v>1336</v>
      </c>
      <c r="K320">
        <v>7</v>
      </c>
      <c r="L320" t="s">
        <v>1226</v>
      </c>
      <c r="M320" t="s">
        <v>1640</v>
      </c>
      <c r="N320">
        <v>1</v>
      </c>
      <c r="O320" s="3" t="s">
        <v>414</v>
      </c>
      <c r="Q320" s="25" t="s">
        <v>1373</v>
      </c>
      <c r="S320" s="3" t="s">
        <v>1593</v>
      </c>
      <c r="U320" s="30">
        <v>43495</v>
      </c>
      <c r="V320" s="31">
        <v>43554</v>
      </c>
      <c r="AB320" s="48"/>
      <c r="AC320" s="3" t="s">
        <v>412</v>
      </c>
      <c r="AD320" s="25">
        <v>0</v>
      </c>
      <c r="AE320" s="25">
        <v>0</v>
      </c>
    </row>
    <row r="321" spans="1:31" ht="16.5" hidden="1" customHeight="1" x14ac:dyDescent="0.25">
      <c r="A321" s="25" t="s">
        <v>1641</v>
      </c>
      <c r="B321" s="1">
        <v>2019</v>
      </c>
      <c r="C321" s="3" t="s">
        <v>30</v>
      </c>
      <c r="D321" s="3" t="s">
        <v>1569</v>
      </c>
      <c r="E321" s="2">
        <v>43434</v>
      </c>
      <c r="F321" s="1" t="s">
        <v>1644</v>
      </c>
      <c r="G321" s="3" t="s">
        <v>1571</v>
      </c>
      <c r="H321" t="s">
        <v>1619</v>
      </c>
      <c r="I321" s="2" t="s">
        <v>1620</v>
      </c>
      <c r="J321">
        <v>1</v>
      </c>
      <c r="K321">
        <v>1</v>
      </c>
      <c r="L321" t="s">
        <v>1226</v>
      </c>
      <c r="M321" t="s">
        <v>1642</v>
      </c>
      <c r="N321">
        <v>2</v>
      </c>
      <c r="O321" s="3" t="s">
        <v>414</v>
      </c>
      <c r="Q321" s="25" t="s">
        <v>1373</v>
      </c>
      <c r="S321" s="3" t="s">
        <v>1593</v>
      </c>
      <c r="U321" s="30">
        <v>43525</v>
      </c>
      <c r="V321" s="31">
        <v>43677</v>
      </c>
      <c r="AB321" s="48"/>
      <c r="AC321" s="3" t="s">
        <v>412</v>
      </c>
      <c r="AD321" s="25">
        <v>0</v>
      </c>
      <c r="AE321" s="25">
        <v>0</v>
      </c>
    </row>
    <row r="322" spans="1:31" x14ac:dyDescent="0.25">
      <c r="A322" s="25" t="s">
        <v>1643</v>
      </c>
      <c r="B322" s="1">
        <v>2019</v>
      </c>
      <c r="C322" s="3" t="s">
        <v>30</v>
      </c>
      <c r="D322" s="3" t="s">
        <v>1569</v>
      </c>
      <c r="E322" s="2">
        <v>43434</v>
      </c>
      <c r="F322" s="1" t="s">
        <v>1645</v>
      </c>
      <c r="G322" s="3" t="s">
        <v>1571</v>
      </c>
      <c r="H322" t="s">
        <v>1621</v>
      </c>
      <c r="I322" s="2" t="s">
        <v>1622</v>
      </c>
      <c r="J322">
        <v>1</v>
      </c>
      <c r="K322">
        <v>1</v>
      </c>
      <c r="L322" t="s">
        <v>1226</v>
      </c>
      <c r="M322" t="s">
        <v>1646</v>
      </c>
      <c r="N322">
        <v>1</v>
      </c>
      <c r="O322" s="3" t="s">
        <v>414</v>
      </c>
      <c r="Q322" s="25" t="s">
        <v>1371</v>
      </c>
      <c r="S322" s="3" t="s">
        <v>1473</v>
      </c>
      <c r="U322" s="30">
        <v>43473</v>
      </c>
      <c r="V322" s="31">
        <v>43496</v>
      </c>
      <c r="AB322" s="48"/>
      <c r="AC322" s="3" t="s">
        <v>412</v>
      </c>
      <c r="AD322" s="25">
        <v>0</v>
      </c>
      <c r="AE322" s="25">
        <v>0</v>
      </c>
    </row>
    <row r="323" spans="1:31" hidden="1" x14ac:dyDescent="0.25">
      <c r="A323" s="25" t="s">
        <v>1701</v>
      </c>
      <c r="B323" s="1">
        <v>2019</v>
      </c>
      <c r="C323" t="s">
        <v>87</v>
      </c>
      <c r="D323" t="s">
        <v>1651</v>
      </c>
      <c r="E323" s="2">
        <v>43418</v>
      </c>
      <c r="F323" s="1" t="s">
        <v>1652</v>
      </c>
      <c r="G323" t="s">
        <v>1653</v>
      </c>
      <c r="H323" t="s">
        <v>1654</v>
      </c>
      <c r="I323" s="2" t="s">
        <v>1655</v>
      </c>
      <c r="J323">
        <v>1</v>
      </c>
      <c r="K323">
        <v>1</v>
      </c>
      <c r="L323" t="s">
        <v>157</v>
      </c>
      <c r="M323" t="s">
        <v>1702</v>
      </c>
      <c r="N323" s="3">
        <v>1</v>
      </c>
      <c r="O323" s="3" t="s">
        <v>414</v>
      </c>
      <c r="Q323" t="s">
        <v>1718</v>
      </c>
      <c r="S323" t="s">
        <v>1721</v>
      </c>
      <c r="U323" s="30">
        <v>43488</v>
      </c>
      <c r="V323" s="31">
        <v>43646</v>
      </c>
      <c r="AB323" s="48"/>
      <c r="AC323" s="3" t="s">
        <v>412</v>
      </c>
      <c r="AD323" s="25">
        <v>0</v>
      </c>
      <c r="AE323" s="25">
        <v>0</v>
      </c>
    </row>
    <row r="324" spans="1:31" hidden="1" x14ac:dyDescent="0.25">
      <c r="A324" s="25" t="s">
        <v>1701</v>
      </c>
      <c r="B324" s="1">
        <v>2019</v>
      </c>
      <c r="C324" t="s">
        <v>87</v>
      </c>
      <c r="D324" t="s">
        <v>1651</v>
      </c>
      <c r="E324" s="2">
        <v>43418</v>
      </c>
      <c r="F324" s="1" t="s">
        <v>1656</v>
      </c>
      <c r="G324" t="s">
        <v>1653</v>
      </c>
      <c r="H324" t="s">
        <v>1657</v>
      </c>
      <c r="I324" s="2" t="s">
        <v>1658</v>
      </c>
      <c r="J324" t="s">
        <v>1336</v>
      </c>
      <c r="K324">
        <v>2</v>
      </c>
      <c r="L324" t="s">
        <v>157</v>
      </c>
      <c r="M324" t="s">
        <v>1702</v>
      </c>
      <c r="N324" s="3">
        <v>1</v>
      </c>
      <c r="O324" s="3" t="s">
        <v>414</v>
      </c>
      <c r="Q324" t="s">
        <v>1718</v>
      </c>
      <c r="S324" t="s">
        <v>1721</v>
      </c>
      <c r="U324" s="30">
        <v>43488</v>
      </c>
      <c r="V324" s="31">
        <v>43646</v>
      </c>
      <c r="AB324" s="48"/>
      <c r="AC324" s="3" t="s">
        <v>412</v>
      </c>
      <c r="AD324" s="25">
        <v>0</v>
      </c>
      <c r="AE324" s="25">
        <v>0</v>
      </c>
    </row>
    <row r="325" spans="1:31" hidden="1" x14ac:dyDescent="0.25">
      <c r="A325" s="25" t="s">
        <v>1701</v>
      </c>
      <c r="B325" s="1">
        <v>2019</v>
      </c>
      <c r="C325" t="s">
        <v>87</v>
      </c>
      <c r="D325" t="s">
        <v>1651</v>
      </c>
      <c r="E325" s="2">
        <v>43418</v>
      </c>
      <c r="F325" s="1" t="s">
        <v>1656</v>
      </c>
      <c r="G325" t="s">
        <v>1653</v>
      </c>
      <c r="H325" t="s">
        <v>1659</v>
      </c>
      <c r="I325" s="2" t="s">
        <v>1660</v>
      </c>
      <c r="J325" t="s">
        <v>1336</v>
      </c>
      <c r="K325">
        <v>3</v>
      </c>
      <c r="L325" t="s">
        <v>1226</v>
      </c>
      <c r="M325" t="s">
        <v>1703</v>
      </c>
      <c r="N325" s="3">
        <v>1</v>
      </c>
      <c r="O325" s="3" t="s">
        <v>414</v>
      </c>
      <c r="Q325" t="s">
        <v>1718</v>
      </c>
      <c r="S325" t="s">
        <v>1721</v>
      </c>
      <c r="U325" s="30">
        <v>43488</v>
      </c>
      <c r="V325" s="31">
        <v>43646</v>
      </c>
      <c r="AB325" s="48"/>
      <c r="AC325" s="3" t="s">
        <v>412</v>
      </c>
      <c r="AD325" s="25">
        <v>0</v>
      </c>
      <c r="AE325" s="25">
        <v>0</v>
      </c>
    </row>
    <row r="326" spans="1:31" hidden="1" x14ac:dyDescent="0.25">
      <c r="A326" s="25" t="s">
        <v>1701</v>
      </c>
      <c r="B326" s="1">
        <v>2019</v>
      </c>
      <c r="C326" t="s">
        <v>87</v>
      </c>
      <c r="D326" t="s">
        <v>1651</v>
      </c>
      <c r="E326" s="2">
        <v>43418</v>
      </c>
      <c r="F326" s="1" t="s">
        <v>1661</v>
      </c>
      <c r="G326" t="s">
        <v>1653</v>
      </c>
      <c r="H326" t="s">
        <v>1696</v>
      </c>
      <c r="I326" s="2" t="s">
        <v>1662</v>
      </c>
      <c r="J326" t="s">
        <v>1336</v>
      </c>
      <c r="K326">
        <v>4</v>
      </c>
      <c r="L326" t="s">
        <v>1704</v>
      </c>
      <c r="M326" t="s">
        <v>1703</v>
      </c>
      <c r="N326" s="3">
        <v>1</v>
      </c>
      <c r="O326" s="3" t="s">
        <v>414</v>
      </c>
      <c r="Q326" t="s">
        <v>1719</v>
      </c>
      <c r="S326" t="s">
        <v>1722</v>
      </c>
      <c r="U326" s="30">
        <v>43488</v>
      </c>
      <c r="V326" s="31">
        <v>43646</v>
      </c>
      <c r="AB326" s="48"/>
      <c r="AC326" s="3" t="s">
        <v>412</v>
      </c>
      <c r="AD326" s="25">
        <v>0</v>
      </c>
      <c r="AE326" s="25">
        <v>0</v>
      </c>
    </row>
    <row r="327" spans="1:31" hidden="1" x14ac:dyDescent="0.25">
      <c r="A327" s="25" t="s">
        <v>1701</v>
      </c>
      <c r="B327" s="1">
        <v>2019</v>
      </c>
      <c r="C327" t="s">
        <v>87</v>
      </c>
      <c r="D327" t="s">
        <v>1651</v>
      </c>
      <c r="E327" s="2">
        <v>43418</v>
      </c>
      <c r="F327" s="1" t="s">
        <v>1663</v>
      </c>
      <c r="G327" t="s">
        <v>1653</v>
      </c>
      <c r="H327" t="s">
        <v>1664</v>
      </c>
      <c r="I327" s="2" t="s">
        <v>1665</v>
      </c>
      <c r="J327" t="s">
        <v>1336</v>
      </c>
      <c r="K327">
        <v>5</v>
      </c>
      <c r="L327" t="s">
        <v>1226</v>
      </c>
      <c r="M327" t="s">
        <v>1705</v>
      </c>
      <c r="N327" s="53">
        <v>1</v>
      </c>
      <c r="O327" s="3" t="s">
        <v>414</v>
      </c>
      <c r="Q327" t="s">
        <v>1719</v>
      </c>
      <c r="S327" t="s">
        <v>1722</v>
      </c>
      <c r="U327" s="30">
        <v>43488</v>
      </c>
      <c r="V327" s="31">
        <v>43646</v>
      </c>
      <c r="AB327" s="48"/>
      <c r="AC327" s="3" t="s">
        <v>412</v>
      </c>
      <c r="AD327" s="25">
        <v>0</v>
      </c>
      <c r="AE327" s="25">
        <v>0</v>
      </c>
    </row>
    <row r="328" spans="1:31" hidden="1" x14ac:dyDescent="0.25">
      <c r="A328" s="25" t="s">
        <v>1724</v>
      </c>
      <c r="B328" s="1">
        <v>2019</v>
      </c>
      <c r="C328" t="s">
        <v>87</v>
      </c>
      <c r="D328" t="s">
        <v>1651</v>
      </c>
      <c r="E328" s="2">
        <v>43418</v>
      </c>
      <c r="F328" s="1" t="s">
        <v>1666</v>
      </c>
      <c r="G328" t="s">
        <v>1653</v>
      </c>
      <c r="H328" t="s">
        <v>1667</v>
      </c>
      <c r="I328" s="2" t="s">
        <v>1668</v>
      </c>
      <c r="J328">
        <v>1</v>
      </c>
      <c r="K328">
        <v>1</v>
      </c>
      <c r="L328" t="s">
        <v>1226</v>
      </c>
      <c r="M328" t="s">
        <v>1706</v>
      </c>
      <c r="N328" s="3">
        <v>1</v>
      </c>
      <c r="O328" s="3" t="s">
        <v>414</v>
      </c>
      <c r="Q328" t="s">
        <v>1718</v>
      </c>
      <c r="S328" t="s">
        <v>1721</v>
      </c>
      <c r="U328" s="30">
        <v>43488</v>
      </c>
      <c r="V328" s="31">
        <v>43646</v>
      </c>
      <c r="AB328" s="48"/>
      <c r="AC328" s="3" t="s">
        <v>412</v>
      </c>
      <c r="AD328" s="25">
        <v>0</v>
      </c>
      <c r="AE328" s="25">
        <v>0</v>
      </c>
    </row>
    <row r="329" spans="1:31" hidden="1" x14ac:dyDescent="0.25">
      <c r="A329" s="25" t="s">
        <v>1724</v>
      </c>
      <c r="B329" s="1">
        <v>2019</v>
      </c>
      <c r="C329" t="s">
        <v>87</v>
      </c>
      <c r="D329" t="s">
        <v>1651</v>
      </c>
      <c r="E329" s="2">
        <v>43418</v>
      </c>
      <c r="F329" s="1" t="s">
        <v>1666</v>
      </c>
      <c r="G329" t="s">
        <v>1653</v>
      </c>
      <c r="H329" t="s">
        <v>1669</v>
      </c>
      <c r="I329" s="2" t="s">
        <v>1670</v>
      </c>
      <c r="J329" t="s">
        <v>1336</v>
      </c>
      <c r="K329">
        <v>2</v>
      </c>
      <c r="L329" t="s">
        <v>157</v>
      </c>
      <c r="M329" t="s">
        <v>1707</v>
      </c>
      <c r="N329" s="3">
        <v>1</v>
      </c>
      <c r="O329" s="3" t="s">
        <v>414</v>
      </c>
      <c r="Q329" t="s">
        <v>1718</v>
      </c>
      <c r="S329" t="s">
        <v>1721</v>
      </c>
      <c r="U329" s="30">
        <v>43488</v>
      </c>
      <c r="V329" s="31">
        <v>43646</v>
      </c>
      <c r="AB329" s="48"/>
      <c r="AC329" s="3" t="s">
        <v>412</v>
      </c>
      <c r="AD329" s="25">
        <v>0</v>
      </c>
      <c r="AE329" s="25">
        <v>0</v>
      </c>
    </row>
    <row r="330" spans="1:31" ht="15.75" hidden="1" customHeight="1" x14ac:dyDescent="0.25">
      <c r="A330" s="25" t="s">
        <v>1725</v>
      </c>
      <c r="B330" s="1">
        <v>2019</v>
      </c>
      <c r="C330" s="52" t="s">
        <v>1700</v>
      </c>
      <c r="D330" s="3" t="s">
        <v>1651</v>
      </c>
      <c r="E330" s="2">
        <v>43418</v>
      </c>
      <c r="F330" s="1" t="s">
        <v>1671</v>
      </c>
      <c r="G330" t="s">
        <v>1653</v>
      </c>
      <c r="H330" t="s">
        <v>1672</v>
      </c>
      <c r="I330" s="2" t="s">
        <v>1673</v>
      </c>
      <c r="J330">
        <v>1</v>
      </c>
      <c r="K330">
        <v>1</v>
      </c>
      <c r="L330" t="s">
        <v>1226</v>
      </c>
      <c r="M330" t="s">
        <v>1708</v>
      </c>
      <c r="N330" s="3">
        <v>2</v>
      </c>
      <c r="O330" s="3" t="s">
        <v>414</v>
      </c>
      <c r="Q330" t="s">
        <v>1720</v>
      </c>
      <c r="S330" t="s">
        <v>1723</v>
      </c>
      <c r="U330" s="30">
        <v>43488</v>
      </c>
      <c r="V330" s="31">
        <v>43646</v>
      </c>
      <c r="AB330" s="48"/>
      <c r="AC330" s="3" t="s">
        <v>412</v>
      </c>
      <c r="AD330" s="25">
        <v>0</v>
      </c>
      <c r="AE330" s="25">
        <v>0</v>
      </c>
    </row>
    <row r="331" spans="1:31" ht="15.75" hidden="1" customHeight="1" x14ac:dyDescent="0.25">
      <c r="A331" s="25" t="s">
        <v>1725</v>
      </c>
      <c r="B331" s="1">
        <v>2019</v>
      </c>
      <c r="C331" s="52" t="s">
        <v>1700</v>
      </c>
      <c r="D331" s="3" t="s">
        <v>1651</v>
      </c>
      <c r="E331" s="2">
        <v>43418</v>
      </c>
      <c r="F331" s="1" t="s">
        <v>1671</v>
      </c>
      <c r="G331" t="s">
        <v>1653</v>
      </c>
      <c r="H331" s="34" t="s">
        <v>1726</v>
      </c>
      <c r="I331" s="2" t="s">
        <v>1674</v>
      </c>
      <c r="J331" t="s">
        <v>1336</v>
      </c>
      <c r="K331">
        <v>2</v>
      </c>
      <c r="L331" t="s">
        <v>1226</v>
      </c>
      <c r="M331" t="s">
        <v>1708</v>
      </c>
      <c r="N331" s="3">
        <v>2</v>
      </c>
      <c r="O331" s="3" t="s">
        <v>414</v>
      </c>
      <c r="Q331" t="s">
        <v>1720</v>
      </c>
      <c r="S331" t="s">
        <v>1723</v>
      </c>
      <c r="U331" s="30">
        <v>43488</v>
      </c>
      <c r="V331" s="31">
        <v>43646</v>
      </c>
      <c r="AB331" s="48"/>
      <c r="AC331" s="3" t="s">
        <v>412</v>
      </c>
      <c r="AD331" s="25">
        <v>0</v>
      </c>
      <c r="AE331" s="25">
        <v>0</v>
      </c>
    </row>
    <row r="332" spans="1:31" ht="15.75" hidden="1" customHeight="1" x14ac:dyDescent="0.25">
      <c r="A332" s="25" t="s">
        <v>1727</v>
      </c>
      <c r="B332" s="1">
        <v>2019</v>
      </c>
      <c r="C332" s="52" t="s">
        <v>1700</v>
      </c>
      <c r="D332" s="3" t="s">
        <v>1651</v>
      </c>
      <c r="E332" s="2">
        <v>43418</v>
      </c>
      <c r="F332" s="1" t="s">
        <v>1675</v>
      </c>
      <c r="G332" t="s">
        <v>1653</v>
      </c>
      <c r="H332" s="34" t="s">
        <v>1728</v>
      </c>
      <c r="I332" s="2" t="s">
        <v>1676</v>
      </c>
      <c r="J332">
        <v>1</v>
      </c>
      <c r="K332">
        <v>1</v>
      </c>
      <c r="L332" t="s">
        <v>1226</v>
      </c>
      <c r="M332" t="s">
        <v>1708</v>
      </c>
      <c r="N332" s="3" t="s">
        <v>1709</v>
      </c>
      <c r="O332" s="3" t="s">
        <v>414</v>
      </c>
      <c r="Q332" t="s">
        <v>1720</v>
      </c>
      <c r="S332" t="s">
        <v>1723</v>
      </c>
      <c r="U332" s="30">
        <v>43488</v>
      </c>
      <c r="V332" s="31">
        <v>43646</v>
      </c>
      <c r="AB332" s="48"/>
      <c r="AC332" s="3" t="s">
        <v>412</v>
      </c>
      <c r="AD332" s="25">
        <v>0</v>
      </c>
      <c r="AE332" s="25">
        <v>0</v>
      </c>
    </row>
    <row r="333" spans="1:31" hidden="1" x14ac:dyDescent="0.25">
      <c r="A333" s="25" t="s">
        <v>1729</v>
      </c>
      <c r="B333" s="1">
        <v>2019</v>
      </c>
      <c r="C333" t="s">
        <v>87</v>
      </c>
      <c r="D333" t="s">
        <v>1651</v>
      </c>
      <c r="E333" s="2">
        <v>43418</v>
      </c>
      <c r="F333" s="1" t="s">
        <v>1677</v>
      </c>
      <c r="G333" t="s">
        <v>1653</v>
      </c>
      <c r="H333" t="s">
        <v>1678</v>
      </c>
      <c r="I333" s="2" t="s">
        <v>1679</v>
      </c>
      <c r="J333">
        <v>1</v>
      </c>
      <c r="K333">
        <v>1</v>
      </c>
      <c r="L333" t="s">
        <v>1226</v>
      </c>
      <c r="M333" t="s">
        <v>1703</v>
      </c>
      <c r="N333" s="3">
        <v>1</v>
      </c>
      <c r="O333" s="3" t="s">
        <v>414</v>
      </c>
      <c r="Q333" t="s">
        <v>1718</v>
      </c>
      <c r="S333" t="s">
        <v>1721</v>
      </c>
      <c r="U333" s="30">
        <v>43488</v>
      </c>
      <c r="V333" s="31">
        <v>43646</v>
      </c>
      <c r="AB333" s="48"/>
      <c r="AC333" s="3" t="s">
        <v>412</v>
      </c>
      <c r="AD333" s="25">
        <v>0</v>
      </c>
      <c r="AE333" s="25">
        <v>0</v>
      </c>
    </row>
    <row r="334" spans="1:31" hidden="1" x14ac:dyDescent="0.25">
      <c r="A334" s="25" t="s">
        <v>1729</v>
      </c>
      <c r="B334" s="1">
        <v>2019</v>
      </c>
      <c r="C334" t="s">
        <v>87</v>
      </c>
      <c r="D334" t="s">
        <v>1651</v>
      </c>
      <c r="E334" s="2">
        <v>43418</v>
      </c>
      <c r="F334" s="1" t="s">
        <v>1680</v>
      </c>
      <c r="G334" t="s">
        <v>1653</v>
      </c>
      <c r="H334" t="s">
        <v>1681</v>
      </c>
      <c r="I334" s="2" t="s">
        <v>1682</v>
      </c>
      <c r="J334" t="s">
        <v>1336</v>
      </c>
      <c r="K334">
        <v>2</v>
      </c>
      <c r="L334" t="s">
        <v>1226</v>
      </c>
      <c r="M334" t="s">
        <v>1710</v>
      </c>
      <c r="N334" s="53">
        <v>1</v>
      </c>
      <c r="O334" s="3" t="s">
        <v>414</v>
      </c>
      <c r="Q334" t="s">
        <v>1718</v>
      </c>
      <c r="S334" t="s">
        <v>1721</v>
      </c>
      <c r="U334" s="30">
        <v>43488</v>
      </c>
      <c r="V334" s="31">
        <v>43646</v>
      </c>
      <c r="AB334" s="48"/>
      <c r="AC334" s="3" t="s">
        <v>412</v>
      </c>
      <c r="AD334" s="25">
        <v>0</v>
      </c>
      <c r="AE334" s="25">
        <v>0</v>
      </c>
    </row>
    <row r="335" spans="1:31" x14ac:dyDescent="0.25">
      <c r="A335" s="25" t="s">
        <v>1729</v>
      </c>
      <c r="B335" s="1">
        <v>2019</v>
      </c>
      <c r="C335" t="s">
        <v>87</v>
      </c>
      <c r="D335" t="s">
        <v>1651</v>
      </c>
      <c r="E335" s="2">
        <v>43418</v>
      </c>
      <c r="F335" s="1" t="s">
        <v>1683</v>
      </c>
      <c r="G335" t="s">
        <v>1653</v>
      </c>
      <c r="H335" t="s">
        <v>1684</v>
      </c>
      <c r="I335" s="2" t="s">
        <v>1685</v>
      </c>
      <c r="J335" t="s">
        <v>1336</v>
      </c>
      <c r="K335">
        <v>3</v>
      </c>
      <c r="L335" t="s">
        <v>1226</v>
      </c>
      <c r="M335" t="s">
        <v>1711</v>
      </c>
      <c r="N335" s="3">
        <v>1</v>
      </c>
      <c r="O335" s="3" t="s">
        <v>414</v>
      </c>
      <c r="Q335" t="s">
        <v>1718</v>
      </c>
      <c r="S335" t="s">
        <v>1721</v>
      </c>
      <c r="U335" s="30">
        <v>43488</v>
      </c>
      <c r="V335" s="31">
        <v>43495</v>
      </c>
      <c r="AB335" s="48"/>
      <c r="AC335" s="3" t="s">
        <v>412</v>
      </c>
      <c r="AD335" s="25">
        <v>0</v>
      </c>
      <c r="AE335" s="25">
        <v>0</v>
      </c>
    </row>
    <row r="336" spans="1:31" hidden="1" x14ac:dyDescent="0.25">
      <c r="A336" s="25" t="s">
        <v>1730</v>
      </c>
      <c r="B336" s="1">
        <v>2019</v>
      </c>
      <c r="C336" t="s">
        <v>87</v>
      </c>
      <c r="D336" t="s">
        <v>1651</v>
      </c>
      <c r="E336" s="2">
        <v>43418</v>
      </c>
      <c r="F336" s="1" t="s">
        <v>1686</v>
      </c>
      <c r="G336" t="s">
        <v>1653</v>
      </c>
      <c r="H336" t="s">
        <v>1687</v>
      </c>
      <c r="I336" s="2" t="s">
        <v>1688</v>
      </c>
      <c r="J336">
        <v>1</v>
      </c>
      <c r="K336">
        <v>1</v>
      </c>
      <c r="L336" t="s">
        <v>1226</v>
      </c>
      <c r="M336" t="s">
        <v>1712</v>
      </c>
      <c r="N336" s="53">
        <v>1</v>
      </c>
      <c r="O336" s="3" t="s">
        <v>414</v>
      </c>
      <c r="Q336" t="s">
        <v>1718</v>
      </c>
      <c r="S336" t="s">
        <v>1721</v>
      </c>
      <c r="U336" s="30">
        <v>43488</v>
      </c>
      <c r="V336" s="31">
        <v>43554</v>
      </c>
      <c r="AB336" s="48"/>
      <c r="AC336" s="3" t="s">
        <v>412</v>
      </c>
      <c r="AD336" s="25">
        <v>0</v>
      </c>
      <c r="AE336" s="25">
        <v>0</v>
      </c>
    </row>
    <row r="337" spans="1:31" hidden="1" x14ac:dyDescent="0.25">
      <c r="A337" s="25" t="s">
        <v>1731</v>
      </c>
      <c r="B337" s="1">
        <v>2019</v>
      </c>
      <c r="C337" t="s">
        <v>87</v>
      </c>
      <c r="D337" t="s">
        <v>1651</v>
      </c>
      <c r="E337" s="2">
        <v>43418</v>
      </c>
      <c r="F337" s="1" t="s">
        <v>1689</v>
      </c>
      <c r="G337" t="s">
        <v>1653</v>
      </c>
      <c r="H337" t="s">
        <v>1690</v>
      </c>
      <c r="I337" s="2" t="s">
        <v>1691</v>
      </c>
      <c r="J337">
        <v>1</v>
      </c>
      <c r="K337">
        <v>1</v>
      </c>
      <c r="L337" t="s">
        <v>157</v>
      </c>
      <c r="M337" t="s">
        <v>1713</v>
      </c>
      <c r="N337" s="53">
        <v>1</v>
      </c>
      <c r="O337" s="3" t="s">
        <v>414</v>
      </c>
      <c r="Q337" t="s">
        <v>1718</v>
      </c>
      <c r="S337" t="s">
        <v>1721</v>
      </c>
      <c r="U337" s="30">
        <v>43488</v>
      </c>
      <c r="V337" s="31">
        <v>43646</v>
      </c>
      <c r="AB337" s="48"/>
      <c r="AC337" s="3" t="s">
        <v>412</v>
      </c>
      <c r="AD337" s="25">
        <v>0</v>
      </c>
      <c r="AE337" s="25">
        <v>0</v>
      </c>
    </row>
    <row r="338" spans="1:31" hidden="1" x14ac:dyDescent="0.25">
      <c r="A338" s="25" t="s">
        <v>1731</v>
      </c>
      <c r="B338" s="1">
        <v>2019</v>
      </c>
      <c r="C338" t="s">
        <v>87</v>
      </c>
      <c r="D338" t="s">
        <v>1651</v>
      </c>
      <c r="E338" s="2">
        <v>43418</v>
      </c>
      <c r="F338" s="1" t="s">
        <v>1689</v>
      </c>
      <c r="G338" s="3" t="s">
        <v>1653</v>
      </c>
      <c r="H338" s="3" t="s">
        <v>1690</v>
      </c>
      <c r="I338" s="2" t="s">
        <v>1697</v>
      </c>
      <c r="J338" t="s">
        <v>1336</v>
      </c>
      <c r="K338">
        <v>2</v>
      </c>
      <c r="L338" t="s">
        <v>157</v>
      </c>
      <c r="M338" t="s">
        <v>1714</v>
      </c>
      <c r="N338" s="3">
        <v>1</v>
      </c>
      <c r="O338" s="3" t="s">
        <v>414</v>
      </c>
      <c r="Q338" t="s">
        <v>1718</v>
      </c>
      <c r="S338" t="s">
        <v>1721</v>
      </c>
      <c r="U338" s="30">
        <v>43488</v>
      </c>
      <c r="V338" s="31">
        <v>43646</v>
      </c>
      <c r="AB338" s="48"/>
      <c r="AC338" s="3" t="s">
        <v>412</v>
      </c>
      <c r="AD338" s="25">
        <v>0</v>
      </c>
      <c r="AE338" s="25">
        <v>0</v>
      </c>
    </row>
    <row r="339" spans="1:31" hidden="1" x14ac:dyDescent="0.25">
      <c r="A339" s="25" t="s">
        <v>1731</v>
      </c>
      <c r="B339" s="1">
        <v>2019</v>
      </c>
      <c r="C339" t="s">
        <v>87</v>
      </c>
      <c r="D339" t="s">
        <v>1651</v>
      </c>
      <c r="E339" s="2">
        <v>43418</v>
      </c>
      <c r="F339" s="1" t="s">
        <v>1689</v>
      </c>
      <c r="G339" s="3" t="s">
        <v>1653</v>
      </c>
      <c r="H339" s="3" t="s">
        <v>1690</v>
      </c>
      <c r="I339" s="2" t="s">
        <v>1692</v>
      </c>
      <c r="J339" t="s">
        <v>1336</v>
      </c>
      <c r="K339">
        <v>3</v>
      </c>
      <c r="L339" t="s">
        <v>1226</v>
      </c>
      <c r="M339" t="s">
        <v>1703</v>
      </c>
      <c r="N339" s="3">
        <v>1</v>
      </c>
      <c r="O339" s="3" t="s">
        <v>414</v>
      </c>
      <c r="Q339" t="s">
        <v>1718</v>
      </c>
      <c r="S339" t="s">
        <v>1721</v>
      </c>
      <c r="U339" s="30">
        <v>43488</v>
      </c>
      <c r="V339" s="31">
        <v>43646</v>
      </c>
      <c r="AB339" s="48"/>
      <c r="AC339" s="3" t="s">
        <v>412</v>
      </c>
      <c r="AD339" s="25">
        <v>0</v>
      </c>
      <c r="AE339" s="25">
        <v>0</v>
      </c>
    </row>
    <row r="340" spans="1:31" hidden="1" x14ac:dyDescent="0.25">
      <c r="A340" s="25" t="s">
        <v>1731</v>
      </c>
      <c r="B340" s="1">
        <v>2019</v>
      </c>
      <c r="C340" t="s">
        <v>87</v>
      </c>
      <c r="D340" t="s">
        <v>1651</v>
      </c>
      <c r="E340" s="2">
        <v>43418</v>
      </c>
      <c r="F340" s="1" t="s">
        <v>1689</v>
      </c>
      <c r="G340" s="3" t="s">
        <v>1653</v>
      </c>
      <c r="H340" s="3" t="s">
        <v>1690</v>
      </c>
      <c r="I340" s="2" t="s">
        <v>1698</v>
      </c>
      <c r="J340" t="s">
        <v>1336</v>
      </c>
      <c r="K340">
        <v>4</v>
      </c>
      <c r="L340" t="s">
        <v>157</v>
      </c>
      <c r="M340" t="s">
        <v>1715</v>
      </c>
      <c r="N340" s="3">
        <v>1</v>
      </c>
      <c r="O340" s="3" t="s">
        <v>414</v>
      </c>
      <c r="Q340" t="s">
        <v>1718</v>
      </c>
      <c r="S340" t="s">
        <v>1721</v>
      </c>
      <c r="U340" s="30">
        <v>43488</v>
      </c>
      <c r="V340" s="31">
        <v>43646</v>
      </c>
      <c r="AB340" s="48"/>
      <c r="AC340" s="3" t="s">
        <v>412</v>
      </c>
      <c r="AD340" s="25">
        <v>0</v>
      </c>
      <c r="AE340" s="25">
        <v>0</v>
      </c>
    </row>
    <row r="341" spans="1:31" ht="15.75" hidden="1" customHeight="1" x14ac:dyDescent="0.25">
      <c r="A341" s="25" t="s">
        <v>1731</v>
      </c>
      <c r="B341" s="1">
        <v>2019</v>
      </c>
      <c r="C341" t="s">
        <v>87</v>
      </c>
      <c r="D341" t="s">
        <v>1651</v>
      </c>
      <c r="E341" s="2">
        <v>43418</v>
      </c>
      <c r="F341" s="1" t="s">
        <v>1689</v>
      </c>
      <c r="G341" s="3" t="s">
        <v>1653</v>
      </c>
      <c r="H341" s="3" t="s">
        <v>1690</v>
      </c>
      <c r="I341" s="51" t="s">
        <v>1699</v>
      </c>
      <c r="J341" t="s">
        <v>1336</v>
      </c>
      <c r="K341">
        <v>5</v>
      </c>
      <c r="L341" t="s">
        <v>1716</v>
      </c>
      <c r="M341" t="s">
        <v>1717</v>
      </c>
      <c r="N341" s="3">
        <v>1</v>
      </c>
      <c r="O341" s="3" t="s">
        <v>414</v>
      </c>
      <c r="Q341" t="s">
        <v>1718</v>
      </c>
      <c r="S341" t="s">
        <v>1721</v>
      </c>
      <c r="U341" s="30">
        <v>43488</v>
      </c>
      <c r="V341" s="31">
        <v>43646</v>
      </c>
      <c r="AB341" s="48"/>
      <c r="AC341" s="3" t="s">
        <v>412</v>
      </c>
      <c r="AD341" s="25">
        <v>0</v>
      </c>
      <c r="AE341" s="25">
        <v>0</v>
      </c>
    </row>
    <row r="342" spans="1:31" hidden="1" x14ac:dyDescent="0.25">
      <c r="A342" s="25" t="s">
        <v>1732</v>
      </c>
      <c r="B342" s="1">
        <v>2019</v>
      </c>
      <c r="C342" t="s">
        <v>87</v>
      </c>
      <c r="D342" t="s">
        <v>1651</v>
      </c>
      <c r="E342" s="2">
        <v>43418</v>
      </c>
      <c r="F342" s="1" t="s">
        <v>1693</v>
      </c>
      <c r="G342" t="s">
        <v>1653</v>
      </c>
      <c r="H342" t="s">
        <v>1694</v>
      </c>
      <c r="I342" s="2" t="s">
        <v>1695</v>
      </c>
      <c r="J342">
        <v>1</v>
      </c>
      <c r="K342">
        <v>1</v>
      </c>
      <c r="L342" t="s">
        <v>1226</v>
      </c>
      <c r="M342" t="s">
        <v>1703</v>
      </c>
      <c r="N342" s="3">
        <v>1</v>
      </c>
      <c r="O342" s="3" t="s">
        <v>414</v>
      </c>
      <c r="Q342" t="s">
        <v>1718</v>
      </c>
      <c r="S342" t="s">
        <v>1721</v>
      </c>
      <c r="U342" s="30">
        <v>43488</v>
      </c>
      <c r="V342" s="31">
        <v>43646</v>
      </c>
      <c r="AB342" s="48"/>
      <c r="AC342" s="3" t="s">
        <v>412</v>
      </c>
      <c r="AD342" s="25">
        <v>0</v>
      </c>
      <c r="AE342" s="25">
        <v>0</v>
      </c>
    </row>
    <row r="343" spans="1:31" x14ac:dyDescent="0.25">
      <c r="A343" s="25"/>
      <c r="AB343" s="48"/>
    </row>
    <row r="344" spans="1:31" x14ac:dyDescent="0.25">
      <c r="A344" s="25"/>
      <c r="AB344" s="48"/>
    </row>
    <row r="345" spans="1:31" x14ac:dyDescent="0.25">
      <c r="A345" s="25"/>
      <c r="AB345" s="48"/>
    </row>
    <row r="346" spans="1:31" x14ac:dyDescent="0.25">
      <c r="A346" s="25"/>
      <c r="AB346" s="48"/>
    </row>
    <row r="347" spans="1:31" x14ac:dyDescent="0.25">
      <c r="A347" s="25"/>
      <c r="AB347" s="48"/>
    </row>
    <row r="348" spans="1:31" x14ac:dyDescent="0.25">
      <c r="A348" s="25"/>
      <c r="AB348" s="48"/>
    </row>
    <row r="349" spans="1:31" x14ac:dyDescent="0.25">
      <c r="A349" s="25"/>
      <c r="AB349" s="48"/>
    </row>
    <row r="350" spans="1:31" x14ac:dyDescent="0.25">
      <c r="A350" s="25"/>
      <c r="AB350" s="48"/>
    </row>
    <row r="351" spans="1:31" x14ac:dyDescent="0.25">
      <c r="A351" s="25"/>
      <c r="AB351" s="48"/>
    </row>
    <row r="352" spans="1:31" x14ac:dyDescent="0.25">
      <c r="A352" s="25"/>
      <c r="AB352" s="48"/>
    </row>
    <row r="353" spans="1:28" x14ac:dyDescent="0.25">
      <c r="A353" s="25"/>
      <c r="AB353" s="48"/>
    </row>
    <row r="354" spans="1:28" x14ac:dyDescent="0.25">
      <c r="A354" s="25"/>
      <c r="AB354" s="48"/>
    </row>
    <row r="355" spans="1:28" x14ac:dyDescent="0.25">
      <c r="A355" s="25"/>
      <c r="AB355" s="48"/>
    </row>
    <row r="356" spans="1:28" x14ac:dyDescent="0.25">
      <c r="A356" s="25"/>
      <c r="AB356" s="48"/>
    </row>
    <row r="357" spans="1:28" x14ac:dyDescent="0.25">
      <c r="A357" s="25"/>
      <c r="AB357" s="48"/>
    </row>
    <row r="358" spans="1:28" x14ac:dyDescent="0.25">
      <c r="A358" s="25"/>
      <c r="AB358" s="48"/>
    </row>
    <row r="359" spans="1:28" x14ac:dyDescent="0.25">
      <c r="A359" s="25"/>
      <c r="AB359" s="48"/>
    </row>
    <row r="360" spans="1:28" x14ac:dyDescent="0.25">
      <c r="A360" s="25"/>
      <c r="AB360" s="48"/>
    </row>
    <row r="361" spans="1:28" x14ac:dyDescent="0.25">
      <c r="A361" s="25"/>
      <c r="AB361" s="48"/>
    </row>
    <row r="362" spans="1:28" x14ac:dyDescent="0.25">
      <c r="A362" s="25"/>
      <c r="AB362" s="48"/>
    </row>
    <row r="363" spans="1:28" x14ac:dyDescent="0.25">
      <c r="A363" s="25"/>
      <c r="AB363" s="48"/>
    </row>
    <row r="364" spans="1:28" x14ac:dyDescent="0.25">
      <c r="A364" s="25"/>
      <c r="AB364" s="48"/>
    </row>
    <row r="365" spans="1:28" x14ac:dyDescent="0.25">
      <c r="A365" s="25"/>
      <c r="AB365" s="48"/>
    </row>
    <row r="366" spans="1:28" x14ac:dyDescent="0.25">
      <c r="A366" s="25"/>
      <c r="AB366" s="48"/>
    </row>
    <row r="367" spans="1:28" x14ac:dyDescent="0.25">
      <c r="A367" s="25"/>
      <c r="AB367" s="48"/>
    </row>
    <row r="368" spans="1:28" x14ac:dyDescent="0.25">
      <c r="A368" s="25"/>
      <c r="AB368" s="48"/>
    </row>
    <row r="369" spans="1:28" x14ac:dyDescent="0.25">
      <c r="A369" s="25"/>
      <c r="AB369" s="48"/>
    </row>
    <row r="370" spans="1:28" x14ac:dyDescent="0.25">
      <c r="A370" s="25"/>
      <c r="AB370" s="48"/>
    </row>
    <row r="371" spans="1:28" x14ac:dyDescent="0.25">
      <c r="A371" s="25"/>
      <c r="AB371" s="48"/>
    </row>
    <row r="372" spans="1:28" x14ac:dyDescent="0.25">
      <c r="A372" s="25"/>
      <c r="AB372" s="48"/>
    </row>
    <row r="373" spans="1:28" x14ac:dyDescent="0.25">
      <c r="A373" s="25"/>
      <c r="AB373" s="48"/>
    </row>
    <row r="374" spans="1:28" x14ac:dyDescent="0.25">
      <c r="A374" s="25"/>
      <c r="AB374" s="48"/>
    </row>
    <row r="375" spans="1:28" x14ac:dyDescent="0.25">
      <c r="A375" s="25"/>
      <c r="AB375" s="48"/>
    </row>
    <row r="376" spans="1:28" x14ac:dyDescent="0.25">
      <c r="A376" s="25"/>
      <c r="AB376" s="48"/>
    </row>
    <row r="377" spans="1:28" x14ac:dyDescent="0.25">
      <c r="A377" s="25"/>
      <c r="AB377" s="48"/>
    </row>
    <row r="378" spans="1:28" x14ac:dyDescent="0.25">
      <c r="A378" s="25"/>
      <c r="AB378" s="48"/>
    </row>
    <row r="379" spans="1:28" x14ac:dyDescent="0.25">
      <c r="A379" s="25"/>
      <c r="AB379" s="48"/>
    </row>
    <row r="380" spans="1:28" x14ac:dyDescent="0.25">
      <c r="A380" s="25"/>
      <c r="AB380" s="48"/>
    </row>
    <row r="381" spans="1:28" x14ac:dyDescent="0.25">
      <c r="A381" s="25"/>
      <c r="AB381" s="48"/>
    </row>
    <row r="382" spans="1:28" x14ac:dyDescent="0.25">
      <c r="A382" s="25"/>
      <c r="AB382" s="48"/>
    </row>
    <row r="383" spans="1:28" x14ac:dyDescent="0.25">
      <c r="A383" s="25"/>
      <c r="AB383" s="48"/>
    </row>
    <row r="384" spans="1:28" x14ac:dyDescent="0.25">
      <c r="A384" s="25"/>
      <c r="AB384" s="48"/>
    </row>
    <row r="385" spans="1:28" x14ac:dyDescent="0.25">
      <c r="A385" s="25"/>
      <c r="AB385" s="48"/>
    </row>
    <row r="386" spans="1:28" x14ac:dyDescent="0.25">
      <c r="A386" s="25"/>
      <c r="AB386" s="48"/>
    </row>
    <row r="387" spans="1:28" x14ac:dyDescent="0.25">
      <c r="A387" s="25"/>
      <c r="AB387" s="48"/>
    </row>
    <row r="388" spans="1:28" x14ac:dyDescent="0.25">
      <c r="A388" s="25"/>
      <c r="AB388" s="48"/>
    </row>
    <row r="389" spans="1:28" x14ac:dyDescent="0.25">
      <c r="A389" s="25"/>
      <c r="AB389" s="48"/>
    </row>
    <row r="390" spans="1:28" x14ac:dyDescent="0.25">
      <c r="A390" s="25"/>
      <c r="AB390" s="48"/>
    </row>
    <row r="391" spans="1:28" x14ac:dyDescent="0.25">
      <c r="A391" s="25"/>
      <c r="AB391" s="48"/>
    </row>
    <row r="392" spans="1:28" x14ac:dyDescent="0.25">
      <c r="A392" s="25"/>
      <c r="AB392" s="48"/>
    </row>
    <row r="393" spans="1:28" x14ac:dyDescent="0.25">
      <c r="A393" s="25"/>
      <c r="AB393" s="48"/>
    </row>
    <row r="394" spans="1:28" x14ac:dyDescent="0.25">
      <c r="A394" s="25"/>
      <c r="AB394" s="48"/>
    </row>
    <row r="395" spans="1:28" x14ac:dyDescent="0.25">
      <c r="A395" s="25"/>
      <c r="AB395" s="48"/>
    </row>
    <row r="396" spans="1:28" x14ac:dyDescent="0.25">
      <c r="A396" s="25"/>
      <c r="AB396" s="48"/>
    </row>
    <row r="397" spans="1:28" x14ac:dyDescent="0.25">
      <c r="A397" s="25"/>
      <c r="AB397" s="48"/>
    </row>
    <row r="398" spans="1:28" x14ac:dyDescent="0.25">
      <c r="A398" s="25"/>
      <c r="AB398" s="48"/>
    </row>
    <row r="399" spans="1:28" x14ac:dyDescent="0.25">
      <c r="A399" s="25"/>
      <c r="AB399" s="48"/>
    </row>
    <row r="400" spans="1:28" x14ac:dyDescent="0.25">
      <c r="A400" s="25"/>
      <c r="AB400" s="48"/>
    </row>
    <row r="401" spans="1:28" x14ac:dyDescent="0.25">
      <c r="A401" s="25"/>
      <c r="AB401" s="48"/>
    </row>
    <row r="402" spans="1:28" x14ac:dyDescent="0.25">
      <c r="A402" s="25"/>
      <c r="AB402" s="48"/>
    </row>
    <row r="403" spans="1:28" x14ac:dyDescent="0.25">
      <c r="A403" s="25"/>
      <c r="AB403" s="48"/>
    </row>
    <row r="404" spans="1:28" x14ac:dyDescent="0.25">
      <c r="A404" s="25"/>
      <c r="AB404" s="48"/>
    </row>
    <row r="405" spans="1:28" x14ac:dyDescent="0.25">
      <c r="A405" s="25"/>
      <c r="AB405" s="48"/>
    </row>
    <row r="406" spans="1:28" x14ac:dyDescent="0.25">
      <c r="A406" s="25"/>
      <c r="AB406" s="48"/>
    </row>
    <row r="407" spans="1:28" x14ac:dyDescent="0.25">
      <c r="A407" s="25"/>
      <c r="AB407" s="48"/>
    </row>
    <row r="408" spans="1:28" x14ac:dyDescent="0.25">
      <c r="A408" s="25"/>
      <c r="AB408" s="48"/>
    </row>
    <row r="409" spans="1:28" x14ac:dyDescent="0.25">
      <c r="A409" s="25"/>
      <c r="AB409" s="48"/>
    </row>
    <row r="410" spans="1:28" x14ac:dyDescent="0.25">
      <c r="A410" s="25"/>
      <c r="AB410" s="48"/>
    </row>
    <row r="411" spans="1:28" x14ac:dyDescent="0.25">
      <c r="A411" s="25"/>
      <c r="AB411" s="48"/>
    </row>
    <row r="412" spans="1:28" x14ac:dyDescent="0.25">
      <c r="A412" s="25"/>
      <c r="AB412" s="48"/>
    </row>
    <row r="413" spans="1:28" x14ac:dyDescent="0.25">
      <c r="A413" s="25"/>
      <c r="AB413" s="48"/>
    </row>
    <row r="414" spans="1:28" x14ac:dyDescent="0.25">
      <c r="A414" s="25"/>
      <c r="AB414" s="48"/>
    </row>
    <row r="415" spans="1:28" x14ac:dyDescent="0.25">
      <c r="A415" s="25"/>
      <c r="AB415" s="48"/>
    </row>
    <row r="416" spans="1:28" x14ac:dyDescent="0.25">
      <c r="A416" s="25"/>
      <c r="AB416" s="48"/>
    </row>
    <row r="417" spans="1:28" x14ac:dyDescent="0.25">
      <c r="A417" s="25"/>
      <c r="AB417" s="48"/>
    </row>
    <row r="418" spans="1:28" x14ac:dyDescent="0.25">
      <c r="A418" s="25"/>
      <c r="AB418" s="48"/>
    </row>
    <row r="419" spans="1:28" x14ac:dyDescent="0.25">
      <c r="A419" s="25"/>
      <c r="AB419" s="48"/>
    </row>
    <row r="420" spans="1:28" x14ac:dyDescent="0.25">
      <c r="A420" s="25"/>
      <c r="AB420" s="48"/>
    </row>
    <row r="421" spans="1:28" x14ac:dyDescent="0.25">
      <c r="A421" s="25"/>
      <c r="AB421" s="48"/>
    </row>
    <row r="422" spans="1:28" x14ac:dyDescent="0.25">
      <c r="A422" s="25"/>
      <c r="AB422" s="48"/>
    </row>
    <row r="423" spans="1:28" x14ac:dyDescent="0.25">
      <c r="A423" s="25"/>
      <c r="AB423" s="48"/>
    </row>
    <row r="424" spans="1:28" x14ac:dyDescent="0.25">
      <c r="A424" s="25"/>
      <c r="AB424" s="48"/>
    </row>
    <row r="425" spans="1:28" x14ac:dyDescent="0.25">
      <c r="A425" s="25"/>
      <c r="AB425" s="48"/>
    </row>
    <row r="426" spans="1:28" x14ac:dyDescent="0.25">
      <c r="A426" s="25"/>
      <c r="AB426" s="48"/>
    </row>
    <row r="427" spans="1:28" x14ac:dyDescent="0.25">
      <c r="A427" s="25"/>
      <c r="AB427" s="48"/>
    </row>
    <row r="428" spans="1:28" x14ac:dyDescent="0.25">
      <c r="A428" s="25"/>
      <c r="AB428" s="48"/>
    </row>
    <row r="429" spans="1:28" x14ac:dyDescent="0.25">
      <c r="A429" s="25"/>
      <c r="AB429" s="48"/>
    </row>
    <row r="430" spans="1:28" x14ac:dyDescent="0.25">
      <c r="A430" s="25"/>
      <c r="AB430" s="48"/>
    </row>
    <row r="431" spans="1:28" x14ac:dyDescent="0.25">
      <c r="A431" s="25"/>
      <c r="AB431" s="48"/>
    </row>
    <row r="432" spans="1:28" x14ac:dyDescent="0.25">
      <c r="A432" s="25"/>
      <c r="AB432" s="48"/>
    </row>
    <row r="433" spans="1:28" x14ac:dyDescent="0.25">
      <c r="A433" s="25"/>
      <c r="AB433" s="48"/>
    </row>
    <row r="434" spans="1:28" x14ac:dyDescent="0.25">
      <c r="A434" s="25"/>
      <c r="AB434" s="48"/>
    </row>
    <row r="435" spans="1:28" x14ac:dyDescent="0.25">
      <c r="A435" s="25"/>
      <c r="AB435" s="48"/>
    </row>
    <row r="436" spans="1:28" x14ac:dyDescent="0.25">
      <c r="A436" s="25"/>
      <c r="AB436" s="48"/>
    </row>
    <row r="437" spans="1:28" x14ac:dyDescent="0.25">
      <c r="A437" s="25"/>
      <c r="AB437" s="48"/>
    </row>
    <row r="438" spans="1:28" x14ac:dyDescent="0.25">
      <c r="A438" s="25"/>
      <c r="AB438" s="48"/>
    </row>
    <row r="439" spans="1:28" x14ac:dyDescent="0.25">
      <c r="A439" s="25"/>
      <c r="AB439" s="48"/>
    </row>
    <row r="440" spans="1:28" x14ac:dyDescent="0.25">
      <c r="A440" s="25"/>
      <c r="AB440" s="48"/>
    </row>
    <row r="441" spans="1:28" x14ac:dyDescent="0.25">
      <c r="A441" s="25"/>
      <c r="AB441" s="48"/>
    </row>
    <row r="442" spans="1:28" x14ac:dyDescent="0.25">
      <c r="A442" s="25"/>
      <c r="AB442" s="48"/>
    </row>
    <row r="443" spans="1:28" x14ac:dyDescent="0.25">
      <c r="A443" s="25"/>
      <c r="AB443" s="48"/>
    </row>
    <row r="444" spans="1:28" x14ac:dyDescent="0.25">
      <c r="A444" s="25"/>
      <c r="AB444" s="48"/>
    </row>
    <row r="445" spans="1:28" x14ac:dyDescent="0.25">
      <c r="A445" s="25"/>
      <c r="AB445" s="48"/>
    </row>
    <row r="446" spans="1:28" x14ac:dyDescent="0.25">
      <c r="A446" s="25"/>
      <c r="AB446" s="48"/>
    </row>
    <row r="447" spans="1:28" x14ac:dyDescent="0.25">
      <c r="A447" s="25"/>
      <c r="AB447" s="48"/>
    </row>
    <row r="448" spans="1:28" x14ac:dyDescent="0.25">
      <c r="A448" s="25"/>
      <c r="AB448" s="48"/>
    </row>
    <row r="449" spans="1:28" x14ac:dyDescent="0.25">
      <c r="A449" s="25"/>
      <c r="AB449" s="48"/>
    </row>
    <row r="450" spans="1:28" x14ac:dyDescent="0.25">
      <c r="A450" s="25"/>
      <c r="AB450" s="48"/>
    </row>
    <row r="451" spans="1:28" x14ac:dyDescent="0.25">
      <c r="A451" s="25"/>
      <c r="AB451" s="48"/>
    </row>
    <row r="452" spans="1:28" x14ac:dyDescent="0.25">
      <c r="A452" s="25"/>
      <c r="AB452" s="48"/>
    </row>
    <row r="453" spans="1:28" x14ac:dyDescent="0.25">
      <c r="A453" s="25"/>
      <c r="AB453" s="48"/>
    </row>
    <row r="454" spans="1:28" x14ac:dyDescent="0.25">
      <c r="A454" s="25"/>
      <c r="AB454" s="48"/>
    </row>
    <row r="455" spans="1:28" x14ac:dyDescent="0.25">
      <c r="A455" s="25"/>
      <c r="AB455" s="48"/>
    </row>
    <row r="456" spans="1:28" x14ac:dyDescent="0.25">
      <c r="A456" s="25"/>
      <c r="AB456" s="48"/>
    </row>
    <row r="457" spans="1:28" x14ac:dyDescent="0.25">
      <c r="A457" s="25"/>
      <c r="AB457" s="48"/>
    </row>
    <row r="458" spans="1:28" x14ac:dyDescent="0.25">
      <c r="A458" s="25"/>
      <c r="AB458" s="48"/>
    </row>
    <row r="459" spans="1:28" x14ac:dyDescent="0.25">
      <c r="A459" s="25"/>
      <c r="AB459" s="48"/>
    </row>
    <row r="460" spans="1:28" x14ac:dyDescent="0.25">
      <c r="A460" s="25"/>
      <c r="AB460" s="48"/>
    </row>
    <row r="461" spans="1:28" x14ac:dyDescent="0.25">
      <c r="A461" s="25"/>
      <c r="AB461" s="48"/>
    </row>
    <row r="462" spans="1:28" x14ac:dyDescent="0.25">
      <c r="A462" s="25"/>
      <c r="AB462" s="48"/>
    </row>
    <row r="463" spans="1:28" x14ac:dyDescent="0.25">
      <c r="A463" s="25"/>
      <c r="AB463" s="48"/>
    </row>
    <row r="464" spans="1:28" x14ac:dyDescent="0.25">
      <c r="A464" s="25"/>
      <c r="AB464" s="48"/>
    </row>
    <row r="465" spans="1:28" x14ac:dyDescent="0.25">
      <c r="A465" s="25"/>
      <c r="AB465" s="48"/>
    </row>
    <row r="466" spans="1:28" x14ac:dyDescent="0.25">
      <c r="A466" s="25"/>
      <c r="AB466" s="48"/>
    </row>
    <row r="467" spans="1:28" x14ac:dyDescent="0.25">
      <c r="A467" s="25"/>
      <c r="AB467" s="48"/>
    </row>
    <row r="468" spans="1:28" x14ac:dyDescent="0.25">
      <c r="A468" s="25"/>
      <c r="AB468" s="48"/>
    </row>
    <row r="469" spans="1:28" x14ac:dyDescent="0.25">
      <c r="A469" s="25"/>
      <c r="AB469" s="48"/>
    </row>
    <row r="470" spans="1:28" x14ac:dyDescent="0.25">
      <c r="A470" s="25"/>
      <c r="AB470" s="48"/>
    </row>
    <row r="471" spans="1:28" x14ac:dyDescent="0.25">
      <c r="A471" s="25"/>
      <c r="AB471" s="48"/>
    </row>
    <row r="472" spans="1:28" x14ac:dyDescent="0.25">
      <c r="A472" s="25"/>
      <c r="AB472" s="48"/>
    </row>
    <row r="473" spans="1:28" x14ac:dyDescent="0.25">
      <c r="A473" s="25"/>
      <c r="AB473" s="48"/>
    </row>
    <row r="474" spans="1:28" x14ac:dyDescent="0.25">
      <c r="A474" s="25"/>
      <c r="AB474" s="48"/>
    </row>
    <row r="475" spans="1:28" x14ac:dyDescent="0.25">
      <c r="A475" s="25"/>
      <c r="AB475" s="48"/>
    </row>
    <row r="476" spans="1:28" x14ac:dyDescent="0.25">
      <c r="A476" s="25"/>
      <c r="AB476" s="48"/>
    </row>
    <row r="477" spans="1:28" x14ac:dyDescent="0.25">
      <c r="A477" s="25"/>
      <c r="AB477" s="48"/>
    </row>
    <row r="478" spans="1:28" x14ac:dyDescent="0.25">
      <c r="A478" s="25"/>
      <c r="AB478" s="48"/>
    </row>
    <row r="479" spans="1:28" x14ac:dyDescent="0.25">
      <c r="A479" s="25"/>
      <c r="AB479" s="48"/>
    </row>
    <row r="480" spans="1:28" x14ac:dyDescent="0.25">
      <c r="A480" s="25"/>
      <c r="AB480" s="48"/>
    </row>
    <row r="481" spans="1:28" x14ac:dyDescent="0.25">
      <c r="A481" s="25"/>
      <c r="AB481" s="48"/>
    </row>
    <row r="482" spans="1:28" x14ac:dyDescent="0.25">
      <c r="A482" s="25"/>
      <c r="AB482" s="48"/>
    </row>
    <row r="483" spans="1:28" x14ac:dyDescent="0.25">
      <c r="A483" s="25"/>
      <c r="AB483" s="48"/>
    </row>
    <row r="484" spans="1:28" x14ac:dyDescent="0.25">
      <c r="A484" s="25"/>
      <c r="AB484" s="48"/>
    </row>
    <row r="485" spans="1:28" x14ac:dyDescent="0.25">
      <c r="A485" s="25"/>
      <c r="AB485" s="48"/>
    </row>
    <row r="486" spans="1:28" x14ac:dyDescent="0.25">
      <c r="A486" s="25"/>
      <c r="AB486" s="48"/>
    </row>
    <row r="487" spans="1:28" x14ac:dyDescent="0.25">
      <c r="A487" s="25"/>
      <c r="AB487" s="48"/>
    </row>
    <row r="488" spans="1:28" x14ac:dyDescent="0.25">
      <c r="A488" s="25"/>
      <c r="AB488" s="48"/>
    </row>
    <row r="489" spans="1:28" x14ac:dyDescent="0.25">
      <c r="A489" s="25"/>
      <c r="AB489" s="48"/>
    </row>
    <row r="490" spans="1:28" x14ac:dyDescent="0.25">
      <c r="A490" s="25"/>
      <c r="AB490" s="48"/>
    </row>
    <row r="491" spans="1:28" x14ac:dyDescent="0.25">
      <c r="A491" s="25"/>
      <c r="AB491" s="48"/>
    </row>
    <row r="492" spans="1:28" x14ac:dyDescent="0.25">
      <c r="A492" s="25"/>
      <c r="AB492" s="48"/>
    </row>
    <row r="493" spans="1:28" x14ac:dyDescent="0.25">
      <c r="A493" s="25"/>
      <c r="AB493" s="48"/>
    </row>
    <row r="494" spans="1:28" x14ac:dyDescent="0.25">
      <c r="A494" s="25"/>
      <c r="AB494" s="48"/>
    </row>
    <row r="495" spans="1:28" x14ac:dyDescent="0.25">
      <c r="A495" s="25"/>
      <c r="AB495" s="48"/>
    </row>
    <row r="496" spans="1:28" x14ac:dyDescent="0.25">
      <c r="A496" s="25"/>
      <c r="AB496" s="48"/>
    </row>
    <row r="497" spans="1:28" x14ac:dyDescent="0.25">
      <c r="A497" s="25"/>
      <c r="AB497" s="48"/>
    </row>
    <row r="498" spans="1:28" x14ac:dyDescent="0.25">
      <c r="A498" s="25"/>
      <c r="AB498" s="48"/>
    </row>
    <row r="499" spans="1:28" x14ac:dyDescent="0.25">
      <c r="A499" s="25"/>
      <c r="AB499" s="48"/>
    </row>
    <row r="500" spans="1:28" x14ac:dyDescent="0.25">
      <c r="A500" s="25"/>
      <c r="AB500" s="48"/>
    </row>
    <row r="501" spans="1:28" x14ac:dyDescent="0.25">
      <c r="A501" s="25"/>
      <c r="AB501" s="48"/>
    </row>
    <row r="502" spans="1:28" x14ac:dyDescent="0.25">
      <c r="A502" s="25"/>
      <c r="AB502" s="48"/>
    </row>
    <row r="503" spans="1:28" x14ac:dyDescent="0.25">
      <c r="A503" s="25"/>
      <c r="AB503" s="48"/>
    </row>
    <row r="504" spans="1:28" x14ac:dyDescent="0.25">
      <c r="A504" s="25"/>
      <c r="AB504" s="48"/>
    </row>
    <row r="505" spans="1:28" x14ac:dyDescent="0.25">
      <c r="A505" s="25"/>
      <c r="AB505" s="48"/>
    </row>
    <row r="506" spans="1:28" x14ac:dyDescent="0.25">
      <c r="A506" s="25"/>
      <c r="AB506" s="48"/>
    </row>
    <row r="507" spans="1:28" x14ac:dyDescent="0.25">
      <c r="A507" s="25"/>
      <c r="AB507" s="48"/>
    </row>
    <row r="508" spans="1:28" x14ac:dyDescent="0.25">
      <c r="A508" s="25"/>
      <c r="AB508" s="48"/>
    </row>
    <row r="509" spans="1:28" x14ac:dyDescent="0.25">
      <c r="A509" s="25"/>
      <c r="AB509" s="48"/>
    </row>
    <row r="510" spans="1:28" x14ac:dyDescent="0.25">
      <c r="A510" s="25"/>
      <c r="AB510" s="48"/>
    </row>
    <row r="511" spans="1:28" x14ac:dyDescent="0.25">
      <c r="A511" s="25"/>
      <c r="AB511" s="48"/>
    </row>
    <row r="512" spans="1:28" x14ac:dyDescent="0.25">
      <c r="A512" s="25"/>
      <c r="AB512" s="48"/>
    </row>
    <row r="513" spans="1:28" x14ac:dyDescent="0.25">
      <c r="A513" s="25"/>
      <c r="AB513" s="48"/>
    </row>
    <row r="514" spans="1:28" x14ac:dyDescent="0.25">
      <c r="A514" s="25"/>
      <c r="AB514" s="48"/>
    </row>
    <row r="515" spans="1:28" x14ac:dyDescent="0.25">
      <c r="A515" s="25"/>
      <c r="AB515" s="48"/>
    </row>
    <row r="516" spans="1:28" x14ac:dyDescent="0.25">
      <c r="A516" s="25"/>
      <c r="AB516" s="48"/>
    </row>
    <row r="517" spans="1:28" x14ac:dyDescent="0.25">
      <c r="A517" s="25"/>
      <c r="AB517" s="48"/>
    </row>
    <row r="518" spans="1:28" x14ac:dyDescent="0.25">
      <c r="A518" s="25"/>
      <c r="AB518" s="48"/>
    </row>
    <row r="519" spans="1:28" x14ac:dyDescent="0.25">
      <c r="A519" s="25"/>
      <c r="AB519" s="48"/>
    </row>
    <row r="520" spans="1:28" x14ac:dyDescent="0.25">
      <c r="A520" s="25"/>
      <c r="AB520" s="48"/>
    </row>
    <row r="521" spans="1:28" x14ac:dyDescent="0.25">
      <c r="A521" s="25"/>
      <c r="AB521" s="48"/>
    </row>
    <row r="522" spans="1:28" x14ac:dyDescent="0.25">
      <c r="A522" s="25"/>
      <c r="AB522" s="48"/>
    </row>
    <row r="523" spans="1:28" x14ac:dyDescent="0.25">
      <c r="A523" s="25"/>
      <c r="AB523" s="48"/>
    </row>
    <row r="524" spans="1:28" x14ac:dyDescent="0.25">
      <c r="A524" s="25"/>
      <c r="AB524" s="48"/>
    </row>
    <row r="525" spans="1:28" x14ac:dyDescent="0.25">
      <c r="A525" s="25"/>
      <c r="AB525" s="48"/>
    </row>
    <row r="526" spans="1:28" x14ac:dyDescent="0.25">
      <c r="A526" s="25"/>
      <c r="AB526" s="48"/>
    </row>
    <row r="527" spans="1:28" x14ac:dyDescent="0.25">
      <c r="A527" s="25"/>
      <c r="AB527" s="48"/>
    </row>
    <row r="528" spans="1:28" x14ac:dyDescent="0.25">
      <c r="A528" s="25"/>
      <c r="AB528" s="48"/>
    </row>
    <row r="529" spans="1:28" x14ac:dyDescent="0.25">
      <c r="A529" s="25"/>
      <c r="AB529" s="48"/>
    </row>
    <row r="530" spans="1:28" x14ac:dyDescent="0.25">
      <c r="A530" s="25"/>
      <c r="AB530" s="48"/>
    </row>
    <row r="531" spans="1:28" x14ac:dyDescent="0.25">
      <c r="A531" s="25"/>
      <c r="AB531" s="48"/>
    </row>
    <row r="532" spans="1:28" x14ac:dyDescent="0.25">
      <c r="A532" s="25"/>
      <c r="AB532" s="48"/>
    </row>
    <row r="533" spans="1:28" x14ac:dyDescent="0.25">
      <c r="A533" s="25"/>
      <c r="AB533" s="48"/>
    </row>
    <row r="534" spans="1:28" x14ac:dyDescent="0.25">
      <c r="A534" s="25"/>
      <c r="AB534" s="48"/>
    </row>
    <row r="535" spans="1:28" x14ac:dyDescent="0.25">
      <c r="A535" s="25"/>
      <c r="AB535" s="48"/>
    </row>
    <row r="536" spans="1:28" x14ac:dyDescent="0.25">
      <c r="A536" s="25"/>
      <c r="AB536" s="48"/>
    </row>
    <row r="537" spans="1:28" x14ac:dyDescent="0.25">
      <c r="A537" s="25"/>
      <c r="AB537" s="48"/>
    </row>
    <row r="538" spans="1:28" x14ac:dyDescent="0.25">
      <c r="A538" s="25"/>
      <c r="AB538" s="48"/>
    </row>
    <row r="539" spans="1:28" x14ac:dyDescent="0.25">
      <c r="A539" s="25"/>
      <c r="AB539" s="48"/>
    </row>
    <row r="540" spans="1:28" x14ac:dyDescent="0.25">
      <c r="A540" s="25"/>
      <c r="AB540" s="48"/>
    </row>
    <row r="541" spans="1:28" x14ac:dyDescent="0.25">
      <c r="A541" s="25"/>
      <c r="AB541" s="48"/>
    </row>
    <row r="542" spans="1:28" x14ac:dyDescent="0.25">
      <c r="A542" s="25"/>
      <c r="AB542" s="48"/>
    </row>
    <row r="543" spans="1:28" x14ac:dyDescent="0.25">
      <c r="A543" s="25"/>
      <c r="AB543" s="48"/>
    </row>
    <row r="544" spans="1:28" x14ac:dyDescent="0.25">
      <c r="A544" s="25"/>
      <c r="AB544" s="48"/>
    </row>
    <row r="545" spans="1:28" x14ac:dyDescent="0.25">
      <c r="A545" s="25"/>
      <c r="AB545" s="48"/>
    </row>
    <row r="546" spans="1:28" x14ac:dyDescent="0.25">
      <c r="A546" s="25"/>
      <c r="AB546" s="48"/>
    </row>
    <row r="547" spans="1:28" x14ac:dyDescent="0.25">
      <c r="A547" s="25"/>
      <c r="AB547" s="48"/>
    </row>
    <row r="548" spans="1:28" x14ac:dyDescent="0.25">
      <c r="A548" s="25"/>
      <c r="AB548" s="48"/>
    </row>
    <row r="549" spans="1:28" x14ac:dyDescent="0.25">
      <c r="A549" s="25"/>
      <c r="AB549" s="48"/>
    </row>
    <row r="550" spans="1:28" x14ac:dyDescent="0.25">
      <c r="A550" s="25"/>
      <c r="AB550" s="48"/>
    </row>
    <row r="551" spans="1:28" x14ac:dyDescent="0.25">
      <c r="A551" s="25"/>
      <c r="AB551" s="48"/>
    </row>
    <row r="552" spans="1:28" x14ac:dyDescent="0.25">
      <c r="A552" s="25"/>
      <c r="AB552" s="48"/>
    </row>
    <row r="553" spans="1:28" x14ac:dyDescent="0.25">
      <c r="A553" s="25"/>
      <c r="AB553" s="48"/>
    </row>
    <row r="554" spans="1:28" x14ac:dyDescent="0.25">
      <c r="A554" s="25"/>
      <c r="AB554" s="48"/>
    </row>
    <row r="555" spans="1:28" x14ac:dyDescent="0.25">
      <c r="A555" s="25"/>
      <c r="AB555" s="48"/>
    </row>
    <row r="556" spans="1:28" x14ac:dyDescent="0.25">
      <c r="A556" s="25"/>
      <c r="AB556" s="48"/>
    </row>
    <row r="557" spans="1:28" x14ac:dyDescent="0.25">
      <c r="A557" s="25"/>
      <c r="AB557" s="48"/>
    </row>
    <row r="558" spans="1:28" x14ac:dyDescent="0.25">
      <c r="A558" s="25"/>
      <c r="AB558" s="48"/>
    </row>
    <row r="559" spans="1:28" x14ac:dyDescent="0.25">
      <c r="A559" s="25"/>
      <c r="AB559" s="48"/>
    </row>
    <row r="560" spans="1:28" x14ac:dyDescent="0.25">
      <c r="A560" s="25"/>
      <c r="AB560" s="48"/>
    </row>
    <row r="561" spans="1:28" x14ac:dyDescent="0.25">
      <c r="A561" s="25"/>
      <c r="AB561" s="48"/>
    </row>
    <row r="562" spans="1:28" x14ac:dyDescent="0.25">
      <c r="A562" s="25"/>
      <c r="AB562" s="48"/>
    </row>
    <row r="563" spans="1:28" x14ac:dyDescent="0.25">
      <c r="A563" s="25"/>
      <c r="AB563" s="48"/>
    </row>
    <row r="564" spans="1:28" x14ac:dyDescent="0.25">
      <c r="A564" s="25"/>
      <c r="AB564" s="48"/>
    </row>
    <row r="565" spans="1:28" x14ac:dyDescent="0.25">
      <c r="A565" s="25"/>
      <c r="AB565" s="48"/>
    </row>
    <row r="566" spans="1:28" x14ac:dyDescent="0.25">
      <c r="A566" s="25"/>
      <c r="AB566" s="48"/>
    </row>
    <row r="567" spans="1:28" x14ac:dyDescent="0.25">
      <c r="A567" s="25"/>
      <c r="AB567" s="48"/>
    </row>
    <row r="568" spans="1:28" x14ac:dyDescent="0.25">
      <c r="A568" s="25"/>
      <c r="AB568" s="48"/>
    </row>
    <row r="569" spans="1:28" x14ac:dyDescent="0.25">
      <c r="A569" s="25"/>
      <c r="AB569" s="48"/>
    </row>
    <row r="570" spans="1:28" x14ac:dyDescent="0.25">
      <c r="A570" s="25"/>
      <c r="AB570" s="48"/>
    </row>
    <row r="571" spans="1:28" x14ac:dyDescent="0.25">
      <c r="A571" s="25"/>
      <c r="AB571" s="48"/>
    </row>
    <row r="572" spans="1:28" x14ac:dyDescent="0.25">
      <c r="A572" s="25"/>
      <c r="AB572" s="48"/>
    </row>
    <row r="573" spans="1:28" x14ac:dyDescent="0.25">
      <c r="A573" s="25"/>
      <c r="AB573" s="48"/>
    </row>
    <row r="574" spans="1:28" x14ac:dyDescent="0.25">
      <c r="A574" s="25"/>
      <c r="AB574" s="48"/>
    </row>
    <row r="575" spans="1:28" x14ac:dyDescent="0.25">
      <c r="A575" s="25"/>
      <c r="AB575" s="48"/>
    </row>
    <row r="576" spans="1:28" x14ac:dyDescent="0.25">
      <c r="A576" s="25"/>
      <c r="AB576" s="48"/>
    </row>
    <row r="577" spans="1:28" x14ac:dyDescent="0.25">
      <c r="A577" s="25"/>
      <c r="AB577" s="48"/>
    </row>
    <row r="578" spans="1:28" x14ac:dyDescent="0.25">
      <c r="A578" s="25"/>
      <c r="AB578" s="48"/>
    </row>
    <row r="579" spans="1:28" x14ac:dyDescent="0.25">
      <c r="A579" s="25"/>
      <c r="AB579" s="48"/>
    </row>
    <row r="580" spans="1:28" x14ac:dyDescent="0.25">
      <c r="A580" s="25"/>
      <c r="AB580" s="48"/>
    </row>
    <row r="581" spans="1:28" x14ac:dyDescent="0.25">
      <c r="A581" s="25"/>
      <c r="AB581" s="48"/>
    </row>
    <row r="582" spans="1:28" x14ac:dyDescent="0.25">
      <c r="A582" s="25"/>
      <c r="AB582" s="48"/>
    </row>
    <row r="583" spans="1:28" x14ac:dyDescent="0.25">
      <c r="A583" s="25"/>
      <c r="AB583" s="48"/>
    </row>
    <row r="584" spans="1:28" x14ac:dyDescent="0.25">
      <c r="A584" s="25"/>
      <c r="AB584" s="48"/>
    </row>
    <row r="585" spans="1:28" x14ac:dyDescent="0.25">
      <c r="A585" s="25"/>
      <c r="AB585" s="48"/>
    </row>
    <row r="586" spans="1:28" x14ac:dyDescent="0.25">
      <c r="A586" s="25"/>
      <c r="AB586" s="48"/>
    </row>
    <row r="587" spans="1:28" x14ac:dyDescent="0.25">
      <c r="A587" s="25"/>
      <c r="AB587" s="48"/>
    </row>
    <row r="588" spans="1:28" x14ac:dyDescent="0.25">
      <c r="A588" s="25"/>
      <c r="AB588" s="48"/>
    </row>
    <row r="589" spans="1:28" x14ac:dyDescent="0.25">
      <c r="A589" s="25"/>
      <c r="AB589" s="48"/>
    </row>
    <row r="590" spans="1:28" x14ac:dyDescent="0.25">
      <c r="A590" s="25"/>
      <c r="AB590" s="48"/>
    </row>
    <row r="591" spans="1:28" x14ac:dyDescent="0.25">
      <c r="A591" s="25"/>
      <c r="AB591" s="48"/>
    </row>
    <row r="592" spans="1:28" x14ac:dyDescent="0.25">
      <c r="A592" s="25"/>
      <c r="AB592" s="48"/>
    </row>
    <row r="593" spans="1:28" x14ac:dyDescent="0.25">
      <c r="A593" s="25"/>
      <c r="AB593" s="48"/>
    </row>
    <row r="594" spans="1:28" x14ac:dyDescent="0.25">
      <c r="A594" s="25"/>
      <c r="AB594" s="48"/>
    </row>
    <row r="595" spans="1:28" x14ac:dyDescent="0.25">
      <c r="A595" s="25"/>
      <c r="AB595" s="48"/>
    </row>
    <row r="596" spans="1:28" x14ac:dyDescent="0.25">
      <c r="A596" s="25"/>
      <c r="AB596" s="48"/>
    </row>
    <row r="597" spans="1:28" x14ac:dyDescent="0.25">
      <c r="A597" s="25"/>
      <c r="AB597" s="48"/>
    </row>
    <row r="598" spans="1:28" x14ac:dyDescent="0.25">
      <c r="A598" s="25"/>
      <c r="AB598" s="48"/>
    </row>
    <row r="599" spans="1:28" x14ac:dyDescent="0.25">
      <c r="A599" s="25"/>
      <c r="AB599" s="48"/>
    </row>
    <row r="600" spans="1:28" x14ac:dyDescent="0.25">
      <c r="A600" s="25"/>
      <c r="AB600" s="48"/>
    </row>
    <row r="601" spans="1:28" x14ac:dyDescent="0.25">
      <c r="A601" s="25"/>
      <c r="AB601" s="48"/>
    </row>
    <row r="602" spans="1:28" x14ac:dyDescent="0.25">
      <c r="A602" s="25"/>
      <c r="AB602" s="48"/>
    </row>
    <row r="603" spans="1:28" x14ac:dyDescent="0.25">
      <c r="A603" s="25"/>
      <c r="AB603" s="48"/>
    </row>
    <row r="604" spans="1:28" x14ac:dyDescent="0.25">
      <c r="A604" s="25"/>
      <c r="AB604" s="48"/>
    </row>
    <row r="605" spans="1:28" x14ac:dyDescent="0.25">
      <c r="A605" s="25"/>
      <c r="AB605" s="48"/>
    </row>
    <row r="606" spans="1:28" x14ac:dyDescent="0.25">
      <c r="A606" s="25"/>
      <c r="AB606" s="48"/>
    </row>
    <row r="607" spans="1:28" x14ac:dyDescent="0.25">
      <c r="A607" s="25"/>
      <c r="AB607" s="48"/>
    </row>
    <row r="608" spans="1:28" x14ac:dyDescent="0.25">
      <c r="A608" s="25"/>
      <c r="AB608" s="48"/>
    </row>
    <row r="609" spans="1:28" x14ac:dyDescent="0.25">
      <c r="A609" s="25"/>
      <c r="AB609" s="48"/>
    </row>
    <row r="610" spans="1:28" x14ac:dyDescent="0.25">
      <c r="A610" s="25"/>
      <c r="AB610" s="48"/>
    </row>
    <row r="611" spans="1:28" x14ac:dyDescent="0.25">
      <c r="A611" s="25"/>
      <c r="AB611" s="48"/>
    </row>
    <row r="612" spans="1:28" x14ac:dyDescent="0.25">
      <c r="A612" s="25"/>
      <c r="AB612" s="48"/>
    </row>
    <row r="613" spans="1:28" x14ac:dyDescent="0.25">
      <c r="A613" s="25"/>
      <c r="AB613" s="48"/>
    </row>
    <row r="614" spans="1:28" x14ac:dyDescent="0.25">
      <c r="A614" s="25"/>
      <c r="AB614" s="48"/>
    </row>
    <row r="615" spans="1:28" x14ac:dyDescent="0.25">
      <c r="A615" s="25"/>
      <c r="AB615" s="48"/>
    </row>
    <row r="616" spans="1:28" x14ac:dyDescent="0.25">
      <c r="A616" s="25"/>
      <c r="AB616" s="48"/>
    </row>
    <row r="617" spans="1:28" x14ac:dyDescent="0.25">
      <c r="A617" s="25"/>
      <c r="AB617" s="48"/>
    </row>
    <row r="618" spans="1:28" x14ac:dyDescent="0.25">
      <c r="A618" s="25"/>
      <c r="AB618" s="48"/>
    </row>
    <row r="619" spans="1:28" x14ac:dyDescent="0.25">
      <c r="A619" s="25"/>
      <c r="AB619" s="48"/>
    </row>
    <row r="620" spans="1:28" x14ac:dyDescent="0.25">
      <c r="A620" s="25"/>
      <c r="AB620" s="48"/>
    </row>
    <row r="621" spans="1:28" x14ac:dyDescent="0.25">
      <c r="A621" s="25"/>
      <c r="AB621" s="48"/>
    </row>
    <row r="622" spans="1:28" x14ac:dyDescent="0.25">
      <c r="A622" s="25"/>
      <c r="AB622" s="48"/>
    </row>
    <row r="623" spans="1:28" x14ac:dyDescent="0.25">
      <c r="A623" s="25"/>
      <c r="AB623" s="48"/>
    </row>
    <row r="624" spans="1:28" x14ac:dyDescent="0.25">
      <c r="A624" s="25"/>
      <c r="AB624" s="48"/>
    </row>
    <row r="625" spans="1:28" x14ac:dyDescent="0.25">
      <c r="A625" s="25"/>
      <c r="AB625" s="48"/>
    </row>
    <row r="626" spans="1:28" x14ac:dyDescent="0.25">
      <c r="A626" s="25"/>
      <c r="AB626" s="48"/>
    </row>
    <row r="627" spans="1:28" x14ac:dyDescent="0.25">
      <c r="A627" s="25"/>
      <c r="AB627" s="48"/>
    </row>
    <row r="628" spans="1:28" x14ac:dyDescent="0.25">
      <c r="A628" s="25"/>
      <c r="AB628" s="48"/>
    </row>
    <row r="629" spans="1:28" x14ac:dyDescent="0.25">
      <c r="A629" s="25"/>
      <c r="AB629" s="48"/>
    </row>
    <row r="630" spans="1:28" x14ac:dyDescent="0.25">
      <c r="A630" s="25"/>
      <c r="AB630" s="48"/>
    </row>
    <row r="631" spans="1:28" x14ac:dyDescent="0.25">
      <c r="A631" s="25"/>
      <c r="AB631" s="48"/>
    </row>
    <row r="632" spans="1:28" x14ac:dyDescent="0.25">
      <c r="A632" s="25"/>
      <c r="AB632" s="48"/>
    </row>
    <row r="633" spans="1:28" x14ac:dyDescent="0.25">
      <c r="A633" s="25"/>
      <c r="AB633" s="48"/>
    </row>
    <row r="634" spans="1:28" x14ac:dyDescent="0.25">
      <c r="A634" s="25"/>
      <c r="AB634" s="48"/>
    </row>
    <row r="635" spans="1:28" x14ac:dyDescent="0.25">
      <c r="A635" s="25"/>
      <c r="AB635" s="48"/>
    </row>
    <row r="636" spans="1:28" x14ac:dyDescent="0.25">
      <c r="A636" s="25"/>
      <c r="AB636" s="48"/>
    </row>
    <row r="637" spans="1:28" x14ac:dyDescent="0.25">
      <c r="A637" s="25"/>
      <c r="AB637" s="48"/>
    </row>
    <row r="638" spans="1:28" x14ac:dyDescent="0.25">
      <c r="A638" s="25"/>
      <c r="AB638" s="48"/>
    </row>
    <row r="639" spans="1:28" x14ac:dyDescent="0.25">
      <c r="A639" s="25"/>
      <c r="AB639" s="48"/>
    </row>
    <row r="640" spans="1:28" x14ac:dyDescent="0.25">
      <c r="A640" s="25"/>
      <c r="AB640" s="48"/>
    </row>
    <row r="641" spans="1:28" x14ac:dyDescent="0.25">
      <c r="A641" s="25"/>
      <c r="AB641" s="48"/>
    </row>
    <row r="642" spans="1:28" x14ac:dyDescent="0.25">
      <c r="A642" s="25"/>
      <c r="AB642" s="48"/>
    </row>
    <row r="643" spans="1:28" x14ac:dyDescent="0.25">
      <c r="A643" s="25"/>
      <c r="AB643" s="48"/>
    </row>
    <row r="644" spans="1:28" x14ac:dyDescent="0.25">
      <c r="A644" s="25"/>
      <c r="AB644" s="48"/>
    </row>
    <row r="645" spans="1:28" x14ac:dyDescent="0.25">
      <c r="A645" s="25"/>
      <c r="AB645" s="48"/>
    </row>
    <row r="646" spans="1:28" x14ac:dyDescent="0.25">
      <c r="A646" s="25"/>
      <c r="AB646" s="48"/>
    </row>
    <row r="647" spans="1:28" x14ac:dyDescent="0.25">
      <c r="A647" s="25"/>
      <c r="AB647" s="48"/>
    </row>
    <row r="648" spans="1:28" x14ac:dyDescent="0.25">
      <c r="A648" s="25"/>
      <c r="AB648" s="48"/>
    </row>
    <row r="649" spans="1:28" x14ac:dyDescent="0.25">
      <c r="A649" s="25"/>
      <c r="AB649" s="48"/>
    </row>
    <row r="650" spans="1:28" x14ac:dyDescent="0.25">
      <c r="A650" s="25"/>
      <c r="AB650" s="48"/>
    </row>
    <row r="651" spans="1:28" x14ac:dyDescent="0.25">
      <c r="A651" s="25"/>
      <c r="AB651" s="48"/>
    </row>
    <row r="652" spans="1:28" x14ac:dyDescent="0.25">
      <c r="A652" s="25"/>
      <c r="AB652" s="48"/>
    </row>
    <row r="653" spans="1:28" x14ac:dyDescent="0.25">
      <c r="A653" s="25"/>
      <c r="AB653" s="48"/>
    </row>
    <row r="654" spans="1:28" x14ac:dyDescent="0.25">
      <c r="A654" s="25"/>
      <c r="AB654" s="48"/>
    </row>
    <row r="655" spans="1:28" x14ac:dyDescent="0.25">
      <c r="A655" s="25"/>
      <c r="AB655" s="48"/>
    </row>
    <row r="656" spans="1:28" x14ac:dyDescent="0.25">
      <c r="A656" s="25"/>
      <c r="AB656" s="48"/>
    </row>
    <row r="657" spans="1:28" x14ac:dyDescent="0.25">
      <c r="A657" s="25"/>
      <c r="AB657" s="48"/>
    </row>
    <row r="658" spans="1:28" x14ac:dyDescent="0.25">
      <c r="A658" s="25"/>
      <c r="AB658" s="48"/>
    </row>
    <row r="659" spans="1:28" x14ac:dyDescent="0.25">
      <c r="A659" s="25"/>
      <c r="AB659" s="48"/>
    </row>
    <row r="660" spans="1:28" x14ac:dyDescent="0.25">
      <c r="A660" s="25"/>
      <c r="AB660" s="48"/>
    </row>
    <row r="661" spans="1:28" x14ac:dyDescent="0.25">
      <c r="AB661" s="48"/>
    </row>
    <row r="662" spans="1:28" x14ac:dyDescent="0.25">
      <c r="AB662" s="48"/>
    </row>
    <row r="663" spans="1:28" x14ac:dyDescent="0.25">
      <c r="AB663" s="48"/>
    </row>
    <row r="664" spans="1:28" x14ac:dyDescent="0.25">
      <c r="AB664" s="48"/>
    </row>
    <row r="665" spans="1:28" x14ac:dyDescent="0.25">
      <c r="AB665" s="48"/>
    </row>
    <row r="666" spans="1:28" x14ac:dyDescent="0.25">
      <c r="AB666" s="48"/>
    </row>
    <row r="667" spans="1:28" x14ac:dyDescent="0.25">
      <c r="AB667" s="48"/>
    </row>
    <row r="668" spans="1:28" x14ac:dyDescent="0.25">
      <c r="AB668" s="48"/>
    </row>
    <row r="669" spans="1:28" x14ac:dyDescent="0.25">
      <c r="AB669" s="48"/>
    </row>
    <row r="670" spans="1:28" x14ac:dyDescent="0.25">
      <c r="AB670" s="48"/>
    </row>
    <row r="671" spans="1:28" x14ac:dyDescent="0.25">
      <c r="AB671" s="48"/>
    </row>
    <row r="672" spans="1:28" x14ac:dyDescent="0.25">
      <c r="AB672" s="48"/>
    </row>
    <row r="673" spans="28:28" x14ac:dyDescent="0.25">
      <c r="AB673" s="48"/>
    </row>
    <row r="674" spans="28:28" x14ac:dyDescent="0.25">
      <c r="AB674" s="48"/>
    </row>
    <row r="675" spans="28:28" x14ac:dyDescent="0.25">
      <c r="AB675" s="48"/>
    </row>
    <row r="676" spans="28:28" x14ac:dyDescent="0.25">
      <c r="AB676" s="48"/>
    </row>
    <row r="677" spans="28:28" x14ac:dyDescent="0.25">
      <c r="AB677" s="48"/>
    </row>
    <row r="678" spans="28:28" x14ac:dyDescent="0.25">
      <c r="AB678" s="48"/>
    </row>
    <row r="679" spans="28:28" x14ac:dyDescent="0.25">
      <c r="AB679" s="48"/>
    </row>
    <row r="680" spans="28:28" x14ac:dyDescent="0.25">
      <c r="AB680" s="48"/>
    </row>
    <row r="681" spans="28:28" x14ac:dyDescent="0.25">
      <c r="AB681" s="48"/>
    </row>
    <row r="682" spans="28:28" x14ac:dyDescent="0.25">
      <c r="AB682" s="48"/>
    </row>
    <row r="683" spans="28:28" x14ac:dyDescent="0.25">
      <c r="AB683" s="48"/>
    </row>
    <row r="684" spans="28:28" x14ac:dyDescent="0.25">
      <c r="AB684" s="48"/>
    </row>
    <row r="685" spans="28:28" x14ac:dyDescent="0.25">
      <c r="AB685" s="48"/>
    </row>
    <row r="686" spans="28:28" x14ac:dyDescent="0.25">
      <c r="AB686" s="48"/>
    </row>
    <row r="687" spans="28:28" x14ac:dyDescent="0.25">
      <c r="AB687" s="48"/>
    </row>
    <row r="688" spans="28:28" x14ac:dyDescent="0.25">
      <c r="AB688" s="48"/>
    </row>
    <row r="689" spans="28:28" x14ac:dyDescent="0.25">
      <c r="AB689" s="48"/>
    </row>
    <row r="690" spans="28:28" x14ac:dyDescent="0.25">
      <c r="AB690" s="48"/>
    </row>
    <row r="691" spans="28:28" x14ac:dyDescent="0.25">
      <c r="AB691" s="48"/>
    </row>
    <row r="692" spans="28:28" x14ac:dyDescent="0.25">
      <c r="AB692" s="49"/>
    </row>
  </sheetData>
  <autoFilter ref="A6:AR342">
    <filterColumn colId="21">
      <filters>
        <dateGroupItem year="2019" month="1" dateTimeGrouping="month"/>
        <dateGroupItem year="2018" dateTimeGrouping="year"/>
      </filters>
    </filterColumn>
    <filterColumn colId="28">
      <filters>
        <filter val="ABIERTA"/>
      </filters>
    </filterColumn>
  </autoFilter>
  <mergeCells count="10">
    <mergeCell ref="A5:V5"/>
    <mergeCell ref="W5:Y5"/>
    <mergeCell ref="Z5:AC5"/>
    <mergeCell ref="A1:D4"/>
    <mergeCell ref="E1:W1"/>
    <mergeCell ref="X1:X4"/>
    <mergeCell ref="E2:W2"/>
    <mergeCell ref="E3:W3"/>
    <mergeCell ref="E4:L4"/>
    <mergeCell ref="M4:W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sqref="A1:H17"/>
    </sheetView>
  </sheetViews>
  <sheetFormatPr baseColWidth="10" defaultRowHeight="15" x14ac:dyDescent="0.25"/>
  <cols>
    <col min="1" max="1" width="11.42578125" style="3"/>
    <col min="2" max="2" width="11.140625" customWidth="1"/>
    <col min="4" max="5" width="11.42578125" style="3"/>
  </cols>
  <sheetData>
    <row r="1" spans="1:7" s="3" customFormat="1" ht="18.75" x14ac:dyDescent="0.25">
      <c r="A1" s="93" t="s">
        <v>1493</v>
      </c>
      <c r="B1" s="93"/>
      <c r="C1" s="93"/>
      <c r="D1" s="93"/>
      <c r="E1" s="93"/>
      <c r="F1" s="93"/>
      <c r="G1" s="93"/>
    </row>
    <row r="2" spans="1:7" ht="45" x14ac:dyDescent="0.25">
      <c r="A2" s="44" t="s">
        <v>1478</v>
      </c>
      <c r="B2" s="45" t="s">
        <v>1474</v>
      </c>
      <c r="C2" s="45" t="s">
        <v>1475</v>
      </c>
      <c r="D2" s="45" t="s">
        <v>1491</v>
      </c>
      <c r="E2" s="45" t="s">
        <v>1492</v>
      </c>
      <c r="F2" s="45" t="s">
        <v>1476</v>
      </c>
      <c r="G2" s="45" t="s">
        <v>1477</v>
      </c>
    </row>
    <row r="3" spans="1:7" x14ac:dyDescent="0.25">
      <c r="A3" s="46" t="s">
        <v>1479</v>
      </c>
      <c r="B3" s="43">
        <v>155</v>
      </c>
      <c r="C3" s="43">
        <v>0</v>
      </c>
      <c r="D3" s="43">
        <v>0</v>
      </c>
      <c r="E3" s="43">
        <f>F3+G3</f>
        <v>369</v>
      </c>
      <c r="F3" s="43">
        <v>327</v>
      </c>
      <c r="G3" s="43">
        <v>42</v>
      </c>
    </row>
    <row r="4" spans="1:7" s="3" customFormat="1" x14ac:dyDescent="0.25">
      <c r="A4" s="46" t="s">
        <v>1489</v>
      </c>
      <c r="B4" s="43">
        <v>160</v>
      </c>
      <c r="C4" s="43">
        <v>0</v>
      </c>
      <c r="D4" s="43">
        <v>5</v>
      </c>
      <c r="E4" s="43">
        <f t="shared" ref="E4:E13" si="0">F4+G4</f>
        <v>334</v>
      </c>
      <c r="F4" s="43">
        <v>334</v>
      </c>
      <c r="G4" s="43">
        <v>0</v>
      </c>
    </row>
    <row r="5" spans="1:7" s="3" customFormat="1" x14ac:dyDescent="0.25">
      <c r="A5" s="46" t="s">
        <v>1490</v>
      </c>
      <c r="B5" s="43">
        <v>168</v>
      </c>
      <c r="C5" s="43">
        <v>1</v>
      </c>
      <c r="D5" s="43">
        <v>4</v>
      </c>
      <c r="E5" s="43">
        <f t="shared" si="0"/>
        <v>316</v>
      </c>
      <c r="F5" s="43">
        <v>316</v>
      </c>
      <c r="G5" s="43">
        <v>0</v>
      </c>
    </row>
    <row r="6" spans="1:7" x14ac:dyDescent="0.25">
      <c r="A6" s="46" t="s">
        <v>1480</v>
      </c>
      <c r="B6" s="43">
        <v>169</v>
      </c>
      <c r="C6" s="43">
        <v>50</v>
      </c>
      <c r="D6" s="43">
        <v>0</v>
      </c>
      <c r="E6" s="43">
        <f t="shared" si="0"/>
        <v>319</v>
      </c>
      <c r="F6" s="43">
        <v>213</v>
      </c>
      <c r="G6" s="43">
        <v>106</v>
      </c>
    </row>
    <row r="7" spans="1:7" x14ac:dyDescent="0.25">
      <c r="A7" s="46" t="s">
        <v>1481</v>
      </c>
      <c r="B7" s="43">
        <v>121</v>
      </c>
      <c r="C7" s="43">
        <v>5</v>
      </c>
      <c r="D7" s="43">
        <v>2</v>
      </c>
      <c r="E7" s="43">
        <f t="shared" si="0"/>
        <v>233</v>
      </c>
      <c r="F7" s="43">
        <v>221</v>
      </c>
      <c r="G7" s="43">
        <v>12</v>
      </c>
    </row>
    <row r="8" spans="1:7" x14ac:dyDescent="0.25">
      <c r="A8" s="46" t="s">
        <v>1482</v>
      </c>
      <c r="B8" s="43">
        <v>138</v>
      </c>
      <c r="C8" s="43">
        <v>0</v>
      </c>
      <c r="D8" s="43">
        <v>23</v>
      </c>
      <c r="E8" s="43">
        <f t="shared" si="0"/>
        <v>251</v>
      </c>
      <c r="F8" s="43">
        <v>245</v>
      </c>
      <c r="G8" s="43">
        <v>6</v>
      </c>
    </row>
    <row r="9" spans="1:7" x14ac:dyDescent="0.25">
      <c r="A9" s="46" t="s">
        <v>1483</v>
      </c>
      <c r="B9" s="43">
        <v>160</v>
      </c>
      <c r="C9" s="43">
        <v>20</v>
      </c>
      <c r="D9" s="43">
        <v>32</v>
      </c>
      <c r="E9" s="43">
        <f t="shared" si="0"/>
        <v>277</v>
      </c>
      <c r="F9" s="43">
        <v>237</v>
      </c>
      <c r="G9" s="43">
        <v>40</v>
      </c>
    </row>
    <row r="10" spans="1:7" x14ac:dyDescent="0.25">
      <c r="A10" s="46" t="s">
        <v>1484</v>
      </c>
      <c r="B10" s="43">
        <v>149</v>
      </c>
      <c r="C10" s="43">
        <v>8</v>
      </c>
      <c r="D10" s="43">
        <v>2</v>
      </c>
      <c r="E10" s="43">
        <f t="shared" si="0"/>
        <v>244</v>
      </c>
      <c r="F10" s="43">
        <v>226</v>
      </c>
      <c r="G10" s="43">
        <v>18</v>
      </c>
    </row>
    <row r="11" spans="1:7" x14ac:dyDescent="0.25">
      <c r="A11" s="46" t="s">
        <v>1485</v>
      </c>
      <c r="B11" s="43">
        <v>154</v>
      </c>
      <c r="C11" s="43">
        <v>20</v>
      </c>
      <c r="D11" s="43">
        <v>23</v>
      </c>
      <c r="E11" s="43">
        <f t="shared" si="0"/>
        <v>284</v>
      </c>
      <c r="F11" s="43">
        <v>239</v>
      </c>
      <c r="G11" s="43">
        <v>45</v>
      </c>
    </row>
    <row r="12" spans="1:7" x14ac:dyDescent="0.25">
      <c r="A12" s="46" t="s">
        <v>1486</v>
      </c>
      <c r="B12" s="43">
        <v>146</v>
      </c>
      <c r="C12" s="43">
        <v>18</v>
      </c>
      <c r="D12" s="43">
        <v>13</v>
      </c>
      <c r="E12" s="43">
        <f t="shared" si="0"/>
        <v>260</v>
      </c>
      <c r="F12" s="43">
        <v>222</v>
      </c>
      <c r="G12" s="43">
        <v>38</v>
      </c>
    </row>
    <row r="13" spans="1:7" x14ac:dyDescent="0.25">
      <c r="A13" s="46" t="s">
        <v>1487</v>
      </c>
      <c r="B13" s="43">
        <v>155</v>
      </c>
      <c r="C13" s="43">
        <v>10</v>
      </c>
      <c r="D13" s="43">
        <v>21</v>
      </c>
      <c r="E13" s="43">
        <f t="shared" si="0"/>
        <v>270</v>
      </c>
      <c r="F13" s="43">
        <v>249</v>
      </c>
      <c r="G13" s="43">
        <v>21</v>
      </c>
    </row>
    <row r="14" spans="1:7" x14ac:dyDescent="0.25">
      <c r="A14" s="46" t="s">
        <v>1488</v>
      </c>
      <c r="B14" s="43"/>
      <c r="C14" s="43"/>
      <c r="D14" s="43"/>
      <c r="E14" s="43"/>
      <c r="F14" s="43"/>
      <c r="G14" s="43"/>
    </row>
    <row r="16" spans="1:7" x14ac:dyDescent="0.25">
      <c r="A16" s="47" t="s">
        <v>1494</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DINAMICA PMP</vt:lpstr>
      <vt:lpstr>CONSOLIDADO ENE 2019</vt:lpstr>
      <vt:lpstr>RESUMEN VIGENCIA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Diego Nairo Useche Rueda</cp:lastModifiedBy>
  <cp:lastPrinted>2018-11-26T16:42:45Z</cp:lastPrinted>
  <dcterms:created xsi:type="dcterms:W3CDTF">2017-09-29T21:03:24Z</dcterms:created>
  <dcterms:modified xsi:type="dcterms:W3CDTF">2019-02-08T20:54:06Z</dcterms:modified>
</cp:coreProperties>
</file>