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PLANES DE MEJORAMIENTO POR VIGENCIAS\2018\PLAN DE MEJORAMIENTO POR PROCESOS\Publicados\"/>
    </mc:Choice>
  </mc:AlternateContent>
  <bookViews>
    <workbookView xWindow="0" yWindow="0" windowWidth="28800" windowHeight="11700" activeTab="2"/>
  </bookViews>
  <sheets>
    <sheet name="T.D. Estado gral Enero" sheetId="2" r:id="rId1"/>
    <sheet name="TD Reportes Enero " sheetId="7" state="hidden" r:id="rId2"/>
    <sheet name="Consolidado 2017" sheetId="1" r:id="rId3"/>
    <sheet name="MEJOR" sheetId="9" state="hidden" r:id="rId4"/>
    <sheet name="BASE" sheetId="8" state="hidden" r:id="rId5"/>
    <sheet name="Hoja3" sheetId="6" state="hidden" r:id="rId6"/>
  </sheets>
  <externalReferences>
    <externalReference r:id="rId7"/>
  </externalReferences>
  <definedNames>
    <definedName name="_xlnm._FilterDatabase" localSheetId="4" hidden="1">BASE!$A$6:$AT$386</definedName>
    <definedName name="_xlnm._FilterDatabase" localSheetId="2" hidden="1">'Consolidado 2017'!$A$6:$AT$386</definedName>
    <definedName name="_xlnm._FilterDatabase" localSheetId="5" hidden="1">Hoja3!$A$1:$J$381</definedName>
  </definedNames>
  <calcPr calcId="162913"/>
  <pivotCaches>
    <pivotCache cacheId="126" r:id="rId8"/>
    <pivotCache cacheId="131"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D16" i="2"/>
  <c r="C16" i="2"/>
  <c r="E16" i="2"/>
  <c r="C10" i="2"/>
  <c r="C11" i="2" l="1"/>
  <c r="E11" i="2" s="1"/>
  <c r="E10" i="2"/>
  <c r="E9" i="2"/>
  <c r="E15" i="2"/>
  <c r="E14" i="2"/>
  <c r="E13" i="2"/>
  <c r="E12" i="2"/>
  <c r="E8" i="2"/>
  <c r="E7" i="2"/>
  <c r="E6" i="2"/>
</calcChain>
</file>

<file path=xl/comments1.xml><?xml version="1.0" encoding="utf-8"?>
<comments xmlns="http://schemas.openxmlformats.org/spreadsheetml/2006/main">
  <authors>
    <author>Pablo Jose Parra Ayala</author>
    <author>Francisco Javier Romero Quintero</author>
    <author>Yully Maria Otalora Ricaurte</author>
    <author>Viviana Rocio Duran Castro</author>
    <author>Helen Adriana Sereno Veloza</author>
    <author>Carlos Andres Bonilla Pretel</author>
    <author>Gustavo Casallas Muñoz</author>
  </authors>
  <commentList>
    <comment ref="X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AA6" authorId="1" shapeId="0">
      <text>
        <r>
          <rPr>
            <b/>
            <sz val="9"/>
            <color indexed="81"/>
            <rFont val="Tahoma"/>
            <family val="2"/>
          </rPr>
          <t>Cerrada.</t>
        </r>
        <r>
          <rPr>
            <sz val="9"/>
            <color indexed="81"/>
            <rFont val="Tahoma"/>
            <family val="2"/>
          </rPr>
          <t xml:space="preserve"> Se considera que una acción se cierra cuando además de haber sido cumplida contribuyó a eliminar la (s) causa (s) del hallazgo.
</t>
        </r>
        <r>
          <rPr>
            <b/>
            <sz val="9"/>
            <color indexed="81"/>
            <rFont val="Tahoma"/>
            <family val="2"/>
          </rPr>
          <t>Abierta.</t>
        </r>
        <r>
          <rPr>
            <sz val="9"/>
            <color indexed="81"/>
            <rFont val="Tahoma"/>
            <family val="2"/>
          </rPr>
          <t xml:space="preserve"> Una acción se considera abierta cuando está en ejecución o a pesar de haberse cumplido no a eliminó la (s) causa (s) del hallazgo.
Por lo tanto el auditado deberá  reformular o reprogramar la acción</t>
        </r>
      </text>
    </comment>
    <comment ref="Z101" authorId="2" shapeId="0">
      <text>
        <r>
          <rPr>
            <b/>
            <sz val="9"/>
            <color indexed="81"/>
            <rFont val="Tahoma"/>
            <family val="2"/>
          </rPr>
          <t>Yully Maria Otalora Ricaurte:</t>
        </r>
        <r>
          <rPr>
            <sz val="9"/>
            <color indexed="81"/>
            <rFont val="Tahoma"/>
            <family val="2"/>
          </rPr>
          <t xml:space="preserve">
Falta incluir "efectividad de la acción" por ejemplo se han revisado o aprobado nuevas versiones de las TRD, se han desarrollado mas actividades relacionadas con la comunicación y socialización F.J.R.Q
</t>
        </r>
        <r>
          <rPr>
            <b/>
            <sz val="9"/>
            <color indexed="81"/>
            <rFont val="Tahoma"/>
            <family val="2"/>
          </rPr>
          <t>La efectividad se da con la  acción asociada</t>
        </r>
      </text>
    </comment>
    <comment ref="I103" authorId="3" shapeId="0">
      <text>
        <r>
          <rPr>
            <b/>
            <sz val="9"/>
            <color indexed="81"/>
            <rFont val="Tahoma"/>
            <family val="2"/>
          </rPr>
          <t xml:space="preserve">Acción reformulada en seguimiento julio/2017, auditor Blanca Murillo 
</t>
        </r>
        <r>
          <rPr>
            <sz val="9"/>
            <color indexed="81"/>
            <rFont val="Tahoma"/>
            <family val="2"/>
          </rPr>
          <t xml:space="preserve">
</t>
        </r>
      </text>
    </comment>
    <comment ref="I104" authorId="3" shapeId="0">
      <text>
        <r>
          <rPr>
            <b/>
            <sz val="9"/>
            <color indexed="81"/>
            <rFont val="Tahoma"/>
            <family val="2"/>
          </rPr>
          <t xml:space="preserve">Acción reformulada en seguimiento julio/2017, auditor Blanca Murillo </t>
        </r>
        <r>
          <rPr>
            <sz val="9"/>
            <color indexed="81"/>
            <rFont val="Tahoma"/>
            <family val="2"/>
          </rPr>
          <t xml:space="preserve">
</t>
        </r>
      </text>
    </comment>
    <comment ref="Z116" authorId="2" shapeId="0">
      <text>
        <r>
          <rPr>
            <b/>
            <sz val="9"/>
            <color indexed="81"/>
            <rFont val="Tahoma"/>
            <family val="2"/>
          </rPr>
          <t>Yully María Otálora Ricaurte:</t>
        </r>
        <r>
          <rPr>
            <sz val="9"/>
            <color indexed="81"/>
            <rFont val="Tahoma"/>
            <family val="2"/>
          </rPr>
          <t xml:space="preserve">
Yully María Otálora Ricaurte:
(en el nuevo seguimiento, favor describir la evaluación de la "efectividad de la acción") si aplica F.J.R.Q.</t>
        </r>
      </text>
    </comment>
    <comment ref="M127" authorId="4" shapeId="0">
      <text>
        <r>
          <rPr>
            <b/>
            <sz val="9"/>
            <color indexed="81"/>
            <rFont val="Tahoma"/>
            <family val="2"/>
          </rPr>
          <t>El personal necesario es un contratista con perfil  técnico y un contratista con perfil profesional.</t>
        </r>
      </text>
    </comment>
    <comment ref="M129" authorId="4" shapeId="0">
      <text>
        <r>
          <rPr>
            <b/>
            <sz val="9"/>
            <color indexed="81"/>
            <rFont val="Tahoma"/>
            <family val="2"/>
          </rPr>
          <t>El personal necesario es un contratista con perfil  técnico y un contratista con perfil profesional.</t>
        </r>
      </text>
    </comment>
    <comment ref="N213" authorId="5"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 ref="N214" authorId="5"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 ref="F386" authorId="6" shapeId="0">
      <text>
        <r>
          <rPr>
            <b/>
            <sz val="9"/>
            <color indexed="81"/>
            <rFont val="Tahoma"/>
            <family val="2"/>
          </rPr>
          <t>Gustavo Casallas Muñoz:</t>
        </r>
        <r>
          <rPr>
            <sz val="9"/>
            <color indexed="81"/>
            <rFont val="Tahoma"/>
            <family val="2"/>
          </rPr>
          <t xml:space="preserve">
</t>
        </r>
      </text>
    </comment>
  </commentList>
</comments>
</file>

<file path=xl/comments2.xml><?xml version="1.0" encoding="utf-8"?>
<comments xmlns="http://schemas.openxmlformats.org/spreadsheetml/2006/main">
  <authors>
    <author>Helen Adriana Sereno Veloza</author>
    <author>Carlos Andres Bonilla Pretel</author>
  </authors>
  <commentList>
    <comment ref="C122" authorId="0" shapeId="0">
      <text>
        <r>
          <rPr>
            <b/>
            <sz val="9"/>
            <color indexed="81"/>
            <rFont val="Tahoma"/>
            <family val="2"/>
          </rPr>
          <t>El personal necesario es un contratista con perfil  técnico y un contratista con perfil profesional.</t>
        </r>
      </text>
    </comment>
    <comment ref="C124" authorId="0" shapeId="0">
      <text>
        <r>
          <rPr>
            <b/>
            <sz val="9"/>
            <color indexed="81"/>
            <rFont val="Tahoma"/>
            <family val="2"/>
          </rPr>
          <t>El personal necesario es un contratista con perfil  técnico y un contratista con perfil profesional.</t>
        </r>
      </text>
    </comment>
    <comment ref="D208" authorId="1"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 ref="D209" authorId="1" shapeId="0">
      <text>
        <r>
          <rPr>
            <sz val="9"/>
            <color indexed="81"/>
            <rFont val="Tahoma"/>
            <family val="2"/>
          </rPr>
          <t xml:space="preserve">El proceso considera que la meta es la socialización, en lo posible con todos los colaboradores del proceso; No obstante no es posible dejar como meta el 100% de los colaboradores, pues se pueden presentar temas tales como situaciones administrativas de los funcionarios ( permisos, vacaciones, encargo, comisiones, etc) que no permita que se encuentre en la socialización 
</t>
        </r>
      </text>
    </comment>
  </commentList>
</comments>
</file>

<file path=xl/sharedStrings.xml><?xml version="1.0" encoding="utf-8"?>
<sst xmlns="http://schemas.openxmlformats.org/spreadsheetml/2006/main" count="13835" uniqueCount="2075">
  <si>
    <t>SISTEMA INTEGRADO DE GESTION</t>
  </si>
  <si>
    <t>PROCESO DE CONTROL Y EVALUACIÓN DE LA GESTIÓN</t>
  </si>
  <si>
    <t>Plan de mejoramiento</t>
  </si>
  <si>
    <t>Código: PV01-PR04-F01</t>
  </si>
  <si>
    <t>Versión 2.0</t>
  </si>
  <si>
    <t>ETAPA DE FORMULACIÓN</t>
  </si>
  <si>
    <t>SEGUIMIENTO POR PARTE DEL RESPONSABLE DE LAS ACCIONES</t>
  </si>
  <si>
    <t>SEGUIMIENTO EFICACIA Y EFECTIVIDAD -OCI</t>
  </si>
  <si>
    <t>No.</t>
  </si>
  <si>
    <t xml:space="preserve">VIGENCIA </t>
  </si>
  <si>
    <t>PROCESO</t>
  </si>
  <si>
    <t>ORIGEN</t>
  </si>
  <si>
    <t>FECHA DEL HALLAZGO</t>
  </si>
  <si>
    <t>DESCRIPCIÓN DEL HALLAZGO</t>
  </si>
  <si>
    <t xml:space="preserve">TEMA PROBLEMA </t>
  </si>
  <si>
    <t>MOTIVO DEL HALLAZGO</t>
  </si>
  <si>
    <t>ACCIÓN</t>
  </si>
  <si>
    <t xml:space="preserve">NUMERO DE HALLAZGOS </t>
  </si>
  <si>
    <t>NUMERO DE ACCIONES</t>
  </si>
  <si>
    <t>TIPO DE ACCIÓN</t>
  </si>
  <si>
    <t>INDICADOR</t>
  </si>
  <si>
    <t>META</t>
  </si>
  <si>
    <t xml:space="preserve">SUBSECRETARIA </t>
  </si>
  <si>
    <t>ÁREA RESPONSABLE</t>
  </si>
  <si>
    <t>RESPONSABLE DE LA EJECUCIÓN</t>
  </si>
  <si>
    <t>FECHA DE INICIO</t>
  </si>
  <si>
    <t>FECHA DE TERMINACIÓN</t>
  </si>
  <si>
    <t>FECHA SEGUIMIENTO</t>
  </si>
  <si>
    <t>RESULTADOS DEL SEGUIMIENTO</t>
  </si>
  <si>
    <r>
      <t xml:space="preserve">ESTADO 
</t>
    </r>
    <r>
      <rPr>
        <sz val="10"/>
        <rFont val="Arial"/>
        <family val="2"/>
      </rPr>
      <t>(en ejecución, terminada)</t>
    </r>
  </si>
  <si>
    <t>FECHA DE REVISIÓN</t>
  </si>
  <si>
    <t>NOMBRE DEL AUDITOR</t>
  </si>
  <si>
    <t>DESCRIPCION DEL ANALISIS DE LA EFICACIA Y EFECTIVIDAD DE LA ACCIÓN</t>
  </si>
  <si>
    <t>ESTADO DE LA ACCION</t>
  </si>
  <si>
    <t># Reprog.</t>
  </si>
  <si>
    <t xml:space="preserve">SEGUIMIENTO AUDITORES OCI </t>
  </si>
  <si>
    <t>01-2010</t>
  </si>
  <si>
    <t>2010</t>
  </si>
  <si>
    <t>REGULACIÓN Y CONTROL</t>
  </si>
  <si>
    <t>PLAN DE MEJORAMIENTO POR PROCESOS</t>
  </si>
  <si>
    <t xml:space="preserve">Hallazgo No. 1:
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t>
  </si>
  <si>
    <t xml:space="preserve">organización archivo </t>
  </si>
  <si>
    <t xml:space="preserve">Incumplimiento  de los lineamientos del procedimiento administración  de archivos de gestión y de la clasificación  establecida en la tabla de retención documental que se encuentren vigentes en la vigencia 2016. </t>
  </si>
  <si>
    <r>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t>
    </r>
    <r>
      <rPr>
        <i/>
        <sz val="9"/>
        <rFont val="Arial"/>
        <family val="2"/>
      </rPr>
      <t xml:space="preserve">“Procedimiento Administración de Archivos de Gestión" </t>
    </r>
    <r>
      <rPr>
        <sz val="9"/>
        <rFont val="Arial"/>
        <family val="2"/>
      </rPr>
      <t xml:space="preserve">que se encuentren vigentes,  de conformidad con los recursos proporcionados por la Entidad.   </t>
    </r>
  </si>
  <si>
    <t>N/A</t>
  </si>
  <si>
    <t xml:space="preserve">Contar con un (1) archivo de gestión organizado de los procesos contravencionales iniciados en la vigencia 2016  por la  Subdirección de Contravenciones de Tránsito. </t>
  </si>
  <si>
    <t>Un (1) archivo de gestión organizado de los procesos contravencionales iniciados en la vigencia 2016  por la  Subdirección de Contravenciones de Tránsito.</t>
  </si>
  <si>
    <t>SUBSECRETARIA DE SERVICIOS</t>
  </si>
  <si>
    <t xml:space="preserve">SUBDIRECCIÓN DE CONTRAVENCIONES DE TRÁNSITO </t>
  </si>
  <si>
    <t xml:space="preserve">SANDRA M. CASTAÑEDA
</t>
  </si>
  <si>
    <t xml:space="preserve">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t>
  </si>
  <si>
    <t>Diana Patiño</t>
  </si>
  <si>
    <t>04-2012</t>
  </si>
  <si>
    <t>2012</t>
  </si>
  <si>
    <t xml:space="preserve">Hallazgo 18:
Los archivos correspondientes a los derechos de petición, y los archivos de gestión de la Subdirección (oficios, solicitudes, respuestas a entes de control, etc) no se encuentran organizados de conformidad con la TDR Transversal de la entidad.  La base de datos del archivo se lleva en un archivo en formato excel, donde se relaciona que paquetes y derechos de petición resueltos se encuentran en cada caja, sin utilizar el formato establecido en el SIGA para tal fin. 
Hallazgo 19:
De acuerdo con lo informado por los funcionarios, la TRD transversal de la Entidad no se ajusta a las necesidades y requerimientos del tipo documental tramitado en la dependencia.
Hallazgo 3:
En general por condiciones ambientales, de mantenimiento y organización (folicación, cronología, alineación, digitalización y encarpetado) el archivo de la Subdirección de Jurisdicción Coactiva no cumple con los aspectos mínimos de conservación de documentos, paso que es previo a la digitalización del expediente 
Hallazgo 6:
A pesar que se cuenta con la herramienta de LASEFICHER, no se cuenta con una base de información confiable y completa de expedientes digitalizados, quedando en evidencia la falta de control al riesgo de PERDIDA DE EXPEDIENTES 
</t>
  </si>
  <si>
    <t>Incumplimiento  de los lineamientos del procedimiento administración  de archivos de gestión y de la clasificación establecida en la tabla de retención documental que se encuentren vigentes, para los procesos de cobro coactivo iniciados en la vigencia 2016.</t>
  </si>
  <si>
    <r>
      <t xml:space="preserve">Organizar el archivo de gestión de los procesos de cobro coactivo iniciados en la vigencia 2016 por la Subdirección de Jurisdicción Coactiva, cumpliendo con la clasificación establecida en la tabla de retención documental y con lo establecido en el procedimiento PA01-PR02 </t>
    </r>
    <r>
      <rPr>
        <i/>
        <sz val="9"/>
        <rFont val="Arial"/>
        <family val="2"/>
      </rPr>
      <t xml:space="preserve">“Procedimiento Administración de Archivos de Gestión" </t>
    </r>
    <r>
      <rPr>
        <sz val="9"/>
        <rFont val="Arial"/>
        <family val="2"/>
      </rPr>
      <t>que se encuentren vigentes,  de conformidad con los recursos proporcionados por la Entidad.</t>
    </r>
  </si>
  <si>
    <t>Contar con un (1) Archivo de gestión organizado de los procesos de cobro coactivo iniciados en la vigencia 2016 por la  Subdirección de Jurisdicción Coactiva.</t>
  </si>
  <si>
    <t>Un (1) Archivo de gestión organizado de los procesos de cobro coactivo iniciados en la vigencia 2016 por la  Subdirección de Jurisdicción Coactiva.</t>
  </si>
  <si>
    <t>SUBDIRECCIÓN DE JURISDICCIÓN COACTIVA</t>
  </si>
  <si>
    <t xml:space="preserve">Gloria Inés García Coronel </t>
  </si>
  <si>
    <t xml:space="preserve">EN EJECUCIÓN </t>
  </si>
  <si>
    <t>Pablo Parra</t>
  </si>
  <si>
    <t>18-2014</t>
  </si>
  <si>
    <t>2014</t>
  </si>
  <si>
    <t>GESTIÓN LEGAL Y CONTRACTUAL</t>
  </si>
  <si>
    <t>AUDITORIA 
COMITÉ CONCILIACIÓN 2014</t>
  </si>
  <si>
    <t xml:space="preserve">Se revisaron los registros que contienen la información de cómo se manejan las políticas de prevención del daño antijurídico en el comité de conciliación de la SDM, encontrando que se genera una observación para los casos que se consideran reiterativos en los comités.
Se observa que para la vigencia 2013, no existió un parámetro definido ni documentado de las políticas de prevención del daño antijurídico que sea efectivo, donde se tengan identificados los problemas y causas promotoras de perjuicios a los particulares que generan con frecuencia sentencias contra la Entidad.
Por lo tanto no es posible realizar un análisis de la formulación y ejecución de las políticas de prevención del daño antijurídico, teniendo en cuenta los parámetros definidos por “La Guía para la generación de política de prevención del daño antijurídico” de fecha marzo de 2013, emitida por la Agencia Nacional de Defensa Jurídica del Estado, donde establece que para la formulación de políticas sobre prevención del daño antijurídico se deben tener en cuenta los siguientes aspectos:
• Buscar los puntos que generan problemas
• Enlistar las posibles causas
• Identificar las causas primarias del problema
• Diseñar medidas para corregir el problema
• Implementar las medidas correctivas
• Comprobar los resultados
• Institucionalizar las nuevas medidas
Al no estar diseñadas las políticas de prevención del daño antijurídico bajo los lineamientos anteriormente descritos, no es posible observar el cumplimiento integral de lo establecido por el  Decreto 1716 de 2009 artículo 19 numeral 1 donde indica: “Formular y ejecutar políticas de prevención del daño antijurídico.” 
El no contar con un registro donde se identifiquen las políticas de prevención del daño antijurídico conlleva entre otras, a las siguientes situaciones:
• Incumplimiento de las normas vigentes en materia de Conciliación.
• Incumplimiento de las responsabilidades del comité de conciliación definidas por la normatividad vigente.
• Inicio de investigaciones y/o sanciones 
• Hallazgos por parte de los entes de control
</t>
  </si>
  <si>
    <t>debilidades en el seguimiento de actividades al interior del proceso</t>
  </si>
  <si>
    <t>No se está aplicando la "Guia para la generación de políticas de prevención del daño antijurídico" a fin de documental las políticas de prevención del daño antijurídico</t>
  </si>
  <si>
    <t>Estructurar y documentar las políticas de prevención del daño antijurídico, identificando las condenas reiterativas en los procesos judiciales de la SDM, con el fin de formular las diferentes actividades que desarrollen las soluciones a los conflictos que presentan mayor índice de demandas a la Entidad.</t>
  </si>
  <si>
    <t>Correctiva</t>
  </si>
  <si>
    <t>Número de registros documentados / Número de casos registros presentados al Comité de Conciliación</t>
  </si>
  <si>
    <t xml:space="preserve">SUBSECRETARIA DE GESTIÓN CORPORATIVA </t>
  </si>
  <si>
    <t>DIRECCIÓN DE ASUNTOS LEGALES</t>
  </si>
  <si>
    <t xml:space="preserve">CAROLINA POMBO RIVERA </t>
  </si>
  <si>
    <t>EN EJECUCIÓN</t>
  </si>
  <si>
    <t>El 2 de agosto de la presente vigencia se realizo reunion para proponer estrategias para adelantar la estructuración de las politicas, solicitando a la Directora de Asuntos Legales personal para la elaboracion de las mismas, teniendo en cuenta la complejidad del estudio que hay que realizar.</t>
  </si>
  <si>
    <t xml:space="preserve">En ejecución </t>
  </si>
  <si>
    <t xml:space="preserve">Viviana Duran </t>
  </si>
  <si>
    <t>01-2014</t>
  </si>
  <si>
    <t xml:space="preserve">CONTROL Y EVALUACIÓN DE LA GESTIÓN </t>
  </si>
  <si>
    <t>INFORME DE SEGUIMIENTO PLAN ANTICORRUPCIÓN- 2014</t>
  </si>
  <si>
    <t xml:space="preserve">Accion de Mejora: Producto del autocontrol del Proceso se evidenció que el archivo del proceso no cumple integralmente con lo establecido en el Procedimiento PA01-PR21 Administración Archivos de Gestión </t>
  </si>
  <si>
    <t xml:space="preserve">las TRD no se ajustan a la operación del proceso </t>
  </si>
  <si>
    <t xml:space="preserve">1. Revisar ajustar y gestionar con el proceso de gestión administrativa las TRD acordes al proceso </t>
  </si>
  <si>
    <t xml:space="preserve">Corrección </t>
  </si>
  <si>
    <t xml:space="preserve">TRD de la dependencia aprobadas </t>
  </si>
  <si>
    <t>TRD de la dependencias aprobadas y publicadas</t>
  </si>
  <si>
    <t>OFICINA DE CONTROL INTERNO</t>
  </si>
  <si>
    <t>FRANCISCO JAVIER ROMERO QUINTERO</t>
  </si>
  <si>
    <t>EVALUADA POR LA OCI</t>
  </si>
  <si>
    <t xml:space="preserve">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ha avance adicional respecto al seguimiento anterior,  actualmente están pendientes para ser presentadas al comité de archivo de la SDM para ser remitidos a convalidación por el Archivo Distrital de Bogotá 
Nueva actividad, según requerimientos de reprogramación y reformulación.
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t>
  </si>
  <si>
    <t>Terminada</t>
  </si>
  <si>
    <t>Alberto Triana</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</si>
  <si>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mediante acta del 6 de septiembre de 2016, la OCI realizó la revisión y actualización de las Tablas de Retención Documental (TRD) con la participación de funcionarios de la Oficina de Control Interno  y la Subdirección Administrativa pertenecientes al Grupo de Archivo, las TRD de la OCI que fueron actualizadas y modificadas de acuerdo a las necesidades del proceso no han sido aprobadas aún por el Archivo Distrital de Bogotá, no obstante el encargado del tema en la S.A. manifestó que según directrices del archivo distrital el proceso ya podia implementar las TRD.
3. Efectividad de la acción:  El Archivo Distrital de Bogotá no ha aprobado las TRD correspondientes a la OCI las cuales fueron revisadas y modificadas entre la OCI y la S.A; pero al realizar aleatoriamente revisión al archivo de gestión de la OCI,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4. Conclusión: La acción de mejora se ha cumplido y los responsables del proceso aplican las TRD las cuales fueron concertadas entre la OCI y la S.A, a la espera de la aprobación por el Archivo de Bogotá.
5. Recomendación: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Deicy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</si>
  <si>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 xml:space="preserve">No se cuenta con personal que se encargue del archivo de la dependencia </t>
  </si>
  <si>
    <t xml:space="preserve">2. Gestionar con la Dirección administrativa la contratación de un auxiliar administrativo para que realice las actividades de archivo de la dependencia  </t>
  </si>
  <si>
    <t xml:space="preserve">contratación de un auxiliar administrativo </t>
  </si>
  <si>
    <t xml:space="preserve">auxiliar administrativo contratado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</si>
  <si>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Se contrato la persona por contrato de prestación de servicios  para desempeñar las actividades de auxiliar administrativo. Contrato 2016 -1119 iniciando el 7 de octubre de 2016 
Nueva actividad, según requerimientos de reprogramación y reformulación.
Se realizo requerimiento de auxiliar de archivo para la OCI, esta en proceso de contratación </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</si>
  <si>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se suscribió el contrato 2016 -1119 del 7/10/2016 por un periodo de 7 meses, cuyo objeto "apoyo a la gestión relacionados con la recepción, registro, organización, digitalización y custodia de los documentos de la Oficina de Control Interno" esto es vínculando un auxiliar administrativo al proceso.
3. Efectividad de la acción: Se logró por parte de la OCI la contratación del auxiliar administrativo para la organización del archivo, el cual viene realizando de acuerdo al cronograma elaborado entre el contratista y la OCI.
4. Conclusión: La acción de mejora concertada se ha cumplido.
5. Recomendación: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</si>
  <si>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 xml:space="preserve">Por inexistencia de espacio para el manejo del archivo de la entidad, se mantenía gran cantidad de archivo de la dependencia como archivo de gestión, generando desorden en su conservación  </t>
  </si>
  <si>
    <t xml:space="preserve">3. Con base en la contratación de una bodega para el archivo central de la SDM  y el alcance  de conservar en dicha bodega el archivo del 2015 hacia atrás, realizar la transferencia de la información de los años 2015 hacia atrás a dicha bodega </t>
  </si>
  <si>
    <t xml:space="preserve">Transferencia de archivo al archivo central </t>
  </si>
  <si>
    <t xml:space="preserve">Trasferencia de archivo de los años 2015 hacia atrás al archivo central </t>
  </si>
  <si>
    <t>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se ha iniciado actividad 
Nueva actividad, según requerimientos de reprogramación y reformulación.
No se ha iniciado actividad 
Se remitio correo a la Subdirección Administrativa el 12 de abril de 2017, solicitando la transferencia del archivo, adicionalmente se gestiono el prestamo de una persona para tener listos los documentos a transferir en el momento en que tengan el espacio en Villa Alsacia.</t>
  </si>
  <si>
    <t xml:space="preserve">en ejecución </t>
  </si>
  <si>
    <r>
      <t xml:space="preserve">10/03/2017 seguimiento realizado por Alberto Triana y atendido por Yully María Otálora
1. </t>
    </r>
    <r>
      <rPr>
        <u/>
        <sz val="9"/>
        <rFont val="Arial"/>
        <family val="2"/>
      </rPr>
      <t>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2. </t>
    </r>
    <r>
      <rPr>
        <u/>
        <sz val="9"/>
        <rFont val="Arial"/>
        <family val="2"/>
      </rPr>
      <t>Revisión de la eficacia</t>
    </r>
    <r>
      <rPr>
        <sz val="9"/>
        <rFont val="Arial"/>
        <family val="2"/>
      </rPr>
      <t xml:space="preserve">: se evidencia que la OCI aún no ha realizado gestiones relacionadas encaminadas ha trasferir a la bodega del archivo central la documentación de los años 2015 hacia atrás.
3. </t>
    </r>
    <r>
      <rPr>
        <u/>
        <sz val="9"/>
        <rFont val="Arial"/>
        <family val="2"/>
      </rPr>
      <t>Efectividad de la acción:</t>
    </r>
    <r>
      <rPr>
        <sz val="9"/>
        <rFont val="Arial"/>
        <family val="2"/>
      </rPr>
      <t xml:space="preserve"> Se solicitó copia de los correos o Memorandos en los cuales se pueda evidenciar que la OCI haya solicitado a la Subdirección Administrativa, el traslado de los archivos del 2015 hacia atrás  a la bodega donde se recopila el archivo central.  No evidenciándose registros  que permitirán determinar la efectividad de lo propuesto por el proceso.
4. </t>
    </r>
    <r>
      <rPr>
        <u/>
        <sz val="9"/>
        <rFont val="Arial"/>
        <family val="2"/>
      </rPr>
      <t>Conclusión:</t>
    </r>
    <r>
      <rPr>
        <sz val="9"/>
        <rFont val="Arial"/>
        <family val="2"/>
      </rPr>
      <t xml:space="preserve"> Se denota que no se dio cumplimiento a la acción 
</t>
    </r>
    <r>
      <rPr>
        <u/>
        <sz val="9"/>
        <rFont val="Arial"/>
        <family val="2"/>
      </rPr>
      <t xml:space="preserve">
5. Recomendación: </t>
    </r>
    <r>
      <rPr>
        <sz val="9"/>
        <rFont val="Arial"/>
        <family val="2"/>
      </rPr>
      <t xml:space="preserve">Se reprogramó la acción, no obstante la acción no es responsaboilidad directa de la OCI, depende de la disponibilidad de espacio en la bodega de archivo.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r>
  </si>
  <si>
    <t xml:space="preserve">4. Organizar el archivo correspondiente al año 2016 de acuerdo a los lineamientos   impartidos  por la Subdirección Administrativa,  </t>
  </si>
  <si>
    <t xml:space="preserve">Cajas de la dependencia generadas en el año 2016 organizadas según lineamientos dados por la  Subdirección Administrativa/  Cajas de la dependencia generadas en el año 2016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</si>
  <si>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En proceso, inicia con el ingreso del auxiliar administrativo 
Nueva actividad, según requerimientos de reprogramación y reformulación.
No se ha iniciado actividad 
Se realizó un cronograma para organizar el archivo 2016 y 2017  de acuerdo a la TRD vigente quedó así: 
mayo -junio - julio organización del archivo 2016
Agosto y Septiembre organización del archivo 2017
</t>
  </si>
  <si>
    <t>02-2012</t>
  </si>
  <si>
    <t>GESTIÓN TECNOLOGICA 
Y 
REGULACIÓN Y CONTROL</t>
  </si>
  <si>
    <t>PLAN DE MEJORAMIENTO GRUPO FORTALECIMIENTO SICON</t>
  </si>
  <si>
    <t>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t>
  </si>
  <si>
    <t>debilidades aplicativo SICON</t>
  </si>
  <si>
    <t xml:space="preserve">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t>
  </si>
  <si>
    <t xml:space="preserve">Estructurar los documentos precontractuales, realizar proceso de selección,  implementar y poner en producción el nuevo sistema de información de procesos administrativos, el cual será de propiedad de la Secretaría Distrital de Movilidad. </t>
  </si>
  <si>
    <t xml:space="preserve">Sistema de información de procesos administrativos implementado y puesto en producción. </t>
  </si>
  <si>
    <t xml:space="preserve">Un (1) Sistema de información de procesos administrativos implementado y puesto en producción. </t>
  </si>
  <si>
    <t>SUBSECRETARIA DE POLITICA SECTORIAL</t>
  </si>
  <si>
    <t>OFICINA DE INFORMACION  SECTORIAL -DIRECCION DE PROCESOS ADMINISTRATIVOS</t>
  </si>
  <si>
    <t>EDGAR EDUARDO ROMERO  - ADRIANA MARINA ROJAS</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</si>
  <si>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</si>
  <si>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14-2012</t>
  </si>
  <si>
    <t>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t>
  </si>
  <si>
    <t>Ausencia de funcionalidades misionales en el actual sistema de información SICON, las cuales por necesidad del servicio se han suplido con otro tipo de herramientas,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</si>
  <si>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</si>
  <si>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</si>
  <si>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17-2012</t>
  </si>
  <si>
    <t xml:space="preserve">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
</t>
  </si>
  <si>
    <t xml:space="preserve">Al no contar con la completitud de los flujos de trabajo desarrollados en el sistema, se hace necesario solicitar modificaciones que no permiten realizar una adecuada administración de la información producto de la operación del día a día. </t>
  </si>
  <si>
    <t xml:space="preserve">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</si>
  <si>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</si>
  <si>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20-2012</t>
  </si>
  <si>
    <t>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t>
  </si>
  <si>
    <t>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t>
  </si>
  <si>
    <t xml:space="preserve">Estructurar los documentos precontractuales, realizar proceso de selección,  implementar y poner en producción  el nuevo sistema de información de procesos administrativos, el cual incluirá la integralidad de los procesos misionales que requieren para su gestión de este sistema. </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</si>
  <si>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</si>
  <si>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22-2012</t>
  </si>
  <si>
    <t>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t>
  </si>
  <si>
    <t xml:space="preserve">El cargue de información de recaudo de los Bancos al sistema de información contravencional SICON actualmente se realiza con  intervención de un funcionario de la SDM, dado que no se cuenta con una funcionalidad que permita realizarlo sin intervención humana. </t>
  </si>
  <si>
    <t>01-08-2017 Proceso remite memorando SDM-OIS-112355-2017 con evidencias y  justificación para cierre de las acciones. 
'La OIS realizó el levantamiento de información con la finalidad de formular los correspondientes requerimientos dentro del plan general de intervención SICON, con el cual se hizo el requerimiento 22850 de mayo de 2016 para que el proveedor realice el desarrollo. se encuentra en analisis para reactivar su desarrollo, dado que se debe establecer solución FTP
'La OIS se encuentra realizando levantamiento de información con la finalidad de formular los correspondientes requerimientos dentro del plan general de intervención SICON.</t>
  </si>
  <si>
    <t>33-2012</t>
  </si>
  <si>
    <t xml:space="preserve">La existencia en el aplicativo de información histórica no utilizada o con bajo índice de confiabilidad y compatibilidad para su aplicación. </t>
  </si>
  <si>
    <t xml:space="preserve">Ausencia de estándares para la incorporación de información histórica en el sistema de información SICON. </t>
  </si>
  <si>
    <t xml:space="preserve">Realizar el diagnostico de la información histórica existente en el sistema de información SICON y elaborar plan de trabajo  con las acciones que permitan completar e incorporar al nuevo sistema de información de procesos administrativos. </t>
  </si>
  <si>
    <t>(Número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t>
  </si>
  <si>
    <t>01-08-2017 Proceso remite memorando SDM-OIS-112355-2017 con evidencias y  justificación para cierre de las acciones. 
'La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
'La OIS se encuentra realizando levantamiento de información con la finalidad de formular los correspondientes requerimientos dentro del plan general de intervención SICON.</t>
  </si>
  <si>
    <t>08-2015</t>
  </si>
  <si>
    <t>2015</t>
  </si>
  <si>
    <t>AUDITORIA COMITÉ CONCILIACIÓN 2015</t>
  </si>
  <si>
    <t xml:space="preserve">Revisadas las actas del comité de conciliación, se observa:
1.- La profesional Julieth Prieto Rodriguez, ejerció la Secretaría Técnica del Comité, hasta la sesión No. 002 del 22 de enero de 2015.
2.- En sesión No. 003 del 04 de febrero de 2015, por decisión de los integrantes del Comité de Conciliación se designó como Secretaria Técnica del Comité la Directora de Asuntos Legales Dra. Clara Elena Zabaraín Urbina, quién realizó dicha actividad, hasta la sesión No. 004 del 18 de febrero de 2015.
3.- Posteriormente se observa que en sesiones No. 005, 006 y 007 se encontraba encargada de la Dirección de Asuntos Legales la Dra. Astrid Paola Duarte Ojeda, quién asistió como Secretaria Técnica del Comité (E).
4.- Para la sesión No. 008 del 18 de marzo de 2015, la Dra. Astrid Paola Duarte Ojeda, ya había sido nombrada como nueva Directora de Asuntos Legales, quién hasta la fecha ha ejercido la Secretaría Técnica del Comité.
Al respecto se observa que la Secretaría Técnica del Comité de Conciliación, con ocasión de la presente auditoría, informó hasta el día 22 de mayo de 2015, a la Dirección de Defensa Jurídica del Estado del Ministerio del Interior y de Justicia, sobre el cambio de Secretario Técnico del Comité de Conciliación de la SDM.
</t>
  </si>
  <si>
    <t xml:space="preserve">debilidad actualización sistemas de información </t>
  </si>
  <si>
    <t>Esta situación se dio por la alta rotación de personal en la Dirección de Asuntos Legales.</t>
  </si>
  <si>
    <t xml:space="preserve">Se elaborará e implementará procedimiento para el desarrollo del Comité de Conciliación, en el cual se estableceran los responsables y los términos para reportar a la Dirección de Defensa Jurídica del Estado del Ministerio del Interior y de Justicia, sobre el cambio de Secretario Técnico del Comité de Conciliación de la SDM.
</t>
  </si>
  <si>
    <t>Procedimiento elaborado, aprobado y publicado</t>
  </si>
  <si>
    <t>Se esta en proceso de actualizacion del procedimiento</t>
  </si>
  <si>
    <t>debilidad actualización documentos SIG</t>
  </si>
  <si>
    <t>Se encuentra supeditado al Plan de Trabajo del Plan de Mejoramiento Institucional</t>
  </si>
  <si>
    <t>11-2015</t>
  </si>
  <si>
    <t>SERVICIO AL CIUDADANO</t>
  </si>
  <si>
    <t>02-2015</t>
  </si>
  <si>
    <t>GESTIÓN ADMINISTRATIVA</t>
  </si>
  <si>
    <t>Inconsistencias sobre el inventario o saldo existente  en una muestra  de bienes almacenados  frente a lo registrado  en el sistema  de información  SI CAPITAL .</t>
  </si>
  <si>
    <t>N.A</t>
  </si>
  <si>
    <t xml:space="preserve">Realizar la toma física de inventarios de todos  los bienes que componen el almacén  de la Secretaria Distrital de Movilidad   teniendo en cuenta el procedimiento  para la toma física  de inventarios  en Bodega PA01-PR13   y lo señalado en la resolución No. 001  de 2001 
</t>
  </si>
  <si>
    <t>Porcentaje de bienes propiedad de la SDM inventariados</t>
  </si>
  <si>
    <t xml:space="preserve">100% de los bienes inventariados </t>
  </si>
  <si>
    <t>SUBDIRECCIÓN ADMINISTRATIVA</t>
  </si>
  <si>
    <t xml:space="preserve">HORTENSIA MALDONADO </t>
  </si>
  <si>
    <r>
      <rPr>
        <sz val="9"/>
        <rFont val="Arial"/>
        <family val="2"/>
      </rPr>
      <t xml:space="preserve">El avance se presenta en un 94% de la depuración entre el cruce entre la toma física de inventario de almacén  y  el inventario reflejado en el aplicativo SI CAPITAL, para determinar los posibles Faltantes y/o Posibles sobrantes y llevarlos a comité de inventarios como lo establece la resolución 01 del 2001.
Cabe resaltar que la demora se presenta en la consecución de los sopòrtes de los años 2007 y 2008, así mismo el poco personal que hay para esta actividad ya que se debe parar para adelantar otras obligaciones como los inventarios para normas NIIF, la entrega y recepción de elementos del almacén.
el informe se presentara  en el mes de octubre en el comité de inventario. </t>
    </r>
    <r>
      <rPr>
        <b/>
        <sz val="9"/>
        <rFont val="Arial"/>
        <family val="2"/>
      </rPr>
      <t xml:space="preserve">  </t>
    </r>
  </si>
  <si>
    <t>En ejecución</t>
  </si>
  <si>
    <t>05-2015</t>
  </si>
  <si>
    <t xml:space="preserve">Duplicidad de información de los bienes registrados en el sistema SI CAPITAL </t>
  </si>
  <si>
    <t>Se procederá a solicitar a soporte Si Capital consolidar los elementos en un solo código de catalogo aquellos bienes   de la misma referencia.</t>
  </si>
  <si>
    <t>Solicitud hecha a SI Capital</t>
  </si>
  <si>
    <t>Eliminación de duplicidad en la información</t>
  </si>
  <si>
    <t>Maritza Nieto</t>
  </si>
  <si>
    <t>Preventiva</t>
  </si>
  <si>
    <t>AUDITORIA INTERNA SIG 2015</t>
  </si>
  <si>
    <t>En cuanto a los registros generados por el proceso se encuentra que no se están aplicando los controles necesarios para la identificación, protección de los registros, ni se evidencia la trazabilidad en  la modificación de los mismos.
1, El archivo de la dependencia no se ciñe a las tablas de retención existentes y aprobadas, por cuanto se evidencia duplicidad de carpetas para un mismo tema, falta de rotulación de las misma. No ubican con claridad los temas solicitados. Si bien la identificación de las carpetas se titula de una forma, los documentos archivados no guardan relación.
2, Al revisar las Actas de visitas de acompañamiento a Entes de Control, los archivos físicos y registrados en el cuadro en Excel presentan diferencia.
3, En cuanto al PROGRAMA DE EVALUACIÓN Y AUDITORIAS INTERNAS - PEAI, de acuerdo a la solicitud de la Oficina Asesora de Planeación se publicó el 30 de septiembre del 2015, cuando el procedimiento PV01-PR01 Procedimiento Formulación y Seguimiento del Programa Anual de Evaluación y Auditorias Internas en los lineamientos establece: "Una vez aprobado el Plan Anual de Evaluación y Auditorias Internas por el Comité Interno y Calidad, se procederá a su aprobación a en la Intranet del Sistema Integrado de Gestión, para su conocimiento de toda la entidad, de igual forma se remitirá por correo electrónico a los jefes responsables de proceso el PEAI aprobado".</t>
  </si>
  <si>
    <t xml:space="preserve">No ha avance adicional respecto al seguimiento anterior,  actualmente están pendientes para ser presentadas al comité de archivo de la SDM para ser remitidos a convalidación por el Archivo Distrital de Bogotá 
Nueva actividad, según requerimientos de reprogramación y reformulación.
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t>
  </si>
  <si>
    <r>
      <t xml:space="preserve">10/03/2017 seguimiento realizado por Alberto Triana y atendido por Yully María Otálora.
</t>
    </r>
    <r>
      <rPr>
        <b/>
        <u/>
        <sz val="9"/>
        <rFont val="Arial"/>
        <family val="2"/>
      </rPr>
      <t xml:space="preserve">1. Revisión análisis de causas: </t>
    </r>
    <r>
      <rPr>
        <sz val="9"/>
        <rFont val="Arial"/>
        <family val="2"/>
      </rPr>
      <t xml:space="preserve">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 </t>
    </r>
    <r>
      <rPr>
        <sz val="9"/>
        <rFont val="Arial"/>
        <family val="2"/>
      </rPr>
      <t xml:space="preserve">se evidencia que mediante acta del 6 de septiembre de 2016, la OCI realizó la revisión y actualización de las Tablas de Retención Documental (TRD) con la partición de funcionarios de la Oficina de Control Interno  y la Subdirección Administrativa pertenecientes al Grupo de Archivo, las TRD de la OCI no han sido aprobadas por el Archivo Distrital de Bogotá.
</t>
    </r>
    <r>
      <rPr>
        <b/>
        <u/>
        <sz val="9"/>
        <rFont val="Arial"/>
        <family val="2"/>
      </rPr>
      <t xml:space="preserve">
3. Efectividad de la acción:</t>
    </r>
    <r>
      <rPr>
        <sz val="9"/>
        <rFont val="Arial"/>
        <family val="2"/>
      </rPr>
      <t xml:space="preserve">  El Archivo Distrital de Bogotá no ha aprobado las TRD correspondientes a la OCI las cuales fueron modificadas entre la OCI y la S.A; al realizar aleatoriamente revisión al archivo de la OCI donde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a pesar que aun no han sido aprobadas. 
</t>
    </r>
    <r>
      <rPr>
        <b/>
        <u/>
        <sz val="9"/>
        <rFont val="Arial"/>
        <family val="2"/>
      </rPr>
      <t>4. Conclusión:</t>
    </r>
    <r>
      <rPr>
        <sz val="9"/>
        <rFont val="Arial"/>
        <family val="2"/>
      </rPr>
      <t xml:space="preserve"> La acción de mejora se ha cumplido y los responsables del proceso aplican las TRD las cuales fueron concertadas entre la OCI y la S.A, a la espera de la aprobación por el Archivo de Bogotá.
</t>
    </r>
    <r>
      <rPr>
        <b/>
        <u/>
        <sz val="9"/>
        <rFont val="Arial"/>
        <family val="2"/>
      </rPr>
      <t>5. Recomendación:</t>
    </r>
    <r>
      <rPr>
        <sz val="9"/>
        <rFont val="Arial"/>
        <family val="2"/>
      </rPr>
      <t xml:space="preserve"> Cerrar la no conformidad.
24/08/2016 Seguimiento realizado por Maritza Nieto 
Según listados de asistencia y acta se del reunión del 16 de junio y 14 de julio, se evidencia la realización de  dos reuniones con la Subdirección Administrativa para revisión y actualización de las TRD, a la fecha la OCI  esta trabajando en la propuesta de modificación para se presentado. 
\\movbog003\Control Interno\00. Documentos de apoyo\02. Procedimientos SDM\Procede OCI\10. Tabla de retención documental OCI\2016
Conclusiones: Se recomienda reprogramar la acción</t>
    </r>
  </si>
  <si>
    <t xml:space="preserve">Se contrato la persona por contrato de prestación de servicios  para desempeñar las actividades de auxiliar administrativo. Contrato 2016 -1119 iniciando el 7 de octubre de 2016 
Nueva actividad, según requerimientos de reprogramación y reformulación.
Se realizo requerimiento de auxiliar de archivo para la OCI, esta en proceso de contratación </t>
  </si>
  <si>
    <r>
      <t xml:space="preserve">10/03/2017 seguimiento realizado por Alberto Triana y atendido por Yully María Otálora
</t>
    </r>
    <r>
      <rPr>
        <sz val="9"/>
        <color theme="1"/>
        <rFont val="Arial"/>
        <family val="2"/>
      </rPr>
      <t xml:space="preserve">1. </t>
    </r>
    <r>
      <rPr>
        <b/>
        <u/>
        <sz val="9"/>
        <color theme="1"/>
        <rFont val="Arial"/>
        <family val="2"/>
      </rPr>
      <t>Revisión análisis de causas</t>
    </r>
    <r>
      <rPr>
        <sz val="9"/>
        <color theme="1"/>
        <rFont val="Arial"/>
        <family val="2"/>
      </rPr>
      <t xml:space="preserve">: </t>
    </r>
    <r>
      <rPr>
        <sz val="9"/>
        <rFont val="Arial"/>
        <family val="2"/>
      </rPr>
      <t xml:space="preserve">Comparado el hallazgo con la acción de mejora concertada se considera que existe correlación entre las mismas, es decir,  la acción va encaminada a eliminar la causa raíz del problema.
2. </t>
    </r>
    <r>
      <rPr>
        <b/>
        <u/>
        <sz val="9"/>
        <rFont val="Arial"/>
        <family val="2"/>
      </rPr>
      <t>Revisión de la eficacia</t>
    </r>
    <r>
      <rPr>
        <sz val="9"/>
        <rFont val="Arial"/>
        <family val="2"/>
      </rPr>
      <t xml:space="preserve">: se evidencia que se suscribió el contrato 2016 1119 el 7/10/2016 por un periodo de 7 meses, cuyo objeto "apoyo a la gestión relacionados con la recepción, registro, organización, digitalización y custodia de los documentos de la Oficina de Control Interno." 
3. </t>
    </r>
    <r>
      <rPr>
        <b/>
        <u/>
        <sz val="9"/>
        <rFont val="Arial"/>
        <family val="2"/>
      </rPr>
      <t>Efectividad de la acción:</t>
    </r>
    <r>
      <rPr>
        <sz val="9"/>
        <rFont val="Arial"/>
        <family val="2"/>
      </rPr>
      <t xml:space="preserve"> Se logró por parte de la OCI la contratación del auxiliar administrativo para la organización del archivo, el cual viene realizando de acuerdo al cronograma elaborado entre el contratista y la OCI.
</t>
    </r>
    <r>
      <rPr>
        <sz val="9"/>
        <color theme="1"/>
        <rFont val="Arial"/>
        <family val="2"/>
      </rPr>
      <t xml:space="preserve">4. </t>
    </r>
    <r>
      <rPr>
        <b/>
        <u/>
        <sz val="9"/>
        <color theme="1"/>
        <rFont val="Arial"/>
        <family val="2"/>
      </rPr>
      <t>Conclusión</t>
    </r>
    <r>
      <rPr>
        <sz val="9"/>
        <color theme="1"/>
        <rFont val="Arial"/>
        <family val="2"/>
      </rPr>
      <t>:</t>
    </r>
    <r>
      <rPr>
        <sz val="9"/>
        <rFont val="Arial"/>
        <family val="2"/>
      </rPr>
      <t xml:space="preserve"> La acción de mejora concertada se ha cumplido y los responsables del proceso aplican las TRD 
</t>
    </r>
    <r>
      <rPr>
        <sz val="9"/>
        <color theme="1"/>
        <rFont val="Arial"/>
        <family val="2"/>
      </rPr>
      <t xml:space="preserve">5. </t>
    </r>
    <r>
      <rPr>
        <b/>
        <u/>
        <sz val="9"/>
        <color theme="1"/>
        <rFont val="Arial"/>
        <family val="2"/>
      </rPr>
      <t>R</t>
    </r>
    <r>
      <rPr>
        <b/>
        <u/>
        <sz val="9"/>
        <rFont val="Arial"/>
        <family val="2"/>
      </rPr>
      <t>ecomendación</t>
    </r>
    <r>
      <rPr>
        <sz val="9"/>
        <rFont val="Arial"/>
        <family val="2"/>
      </rPr>
      <t xml:space="preserve">: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r>
  </si>
  <si>
    <t>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No se ha iniciado actividad 
Nueva actividad, según requerimientos de reprogramación y reformulación.
No se ha iniciado actividad 
Se remitio correo a la Subdirección Administrativa el 12 de abril de 2017, solicitando la transferencia del archivo, adicionalmente se gestiono el prestamo de una persona para tener listos los documentos a transferir en el momento en que tengan el espacio en Villa Alsacia.</t>
  </si>
  <si>
    <r>
      <t xml:space="preserve">10/03/2017 seguimiento realizado por Alberto Triana y atendido por Yully María Otálora
</t>
    </r>
    <r>
      <rPr>
        <b/>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 </t>
    </r>
    <r>
      <rPr>
        <sz val="9"/>
        <rFont val="Arial"/>
        <family val="2"/>
      </rPr>
      <t xml:space="preserve">se evidencia que la OCI aún no ha realizado gestiones relacionadas encaminadas ha trasferir a la bodega del archivo central la documentación de los años 2015 hacia atrás.
</t>
    </r>
    <r>
      <rPr>
        <b/>
        <u/>
        <sz val="9"/>
        <rFont val="Arial"/>
        <family val="2"/>
      </rPr>
      <t xml:space="preserve">
3. Efectividad de la acción:</t>
    </r>
    <r>
      <rPr>
        <sz val="9"/>
        <rFont val="Arial"/>
        <family val="2"/>
      </rPr>
      <t xml:space="preserve"> Se solicitó copia de los correos o Memorandos en los cuales la OCI haya solicitado a la Subdirección Administrativa, el traslado de los archivos del 2015 hacia a tras  a la bodega donde se recopila el archivo central.  No evidenciándose registros  que permitirán determinar la efectividad de lo propuesto por el proceso.
</t>
    </r>
    <r>
      <rPr>
        <b/>
        <u/>
        <sz val="9"/>
        <rFont val="Arial"/>
        <family val="2"/>
      </rPr>
      <t xml:space="preserve">
4. Conclusión:</t>
    </r>
    <r>
      <rPr>
        <sz val="9"/>
        <rFont val="Arial"/>
        <family val="2"/>
      </rPr>
      <t xml:space="preserve"> Se denota que no se dio cumplimiento a la acción propuesta por el proceso, por tanto se considera que se debe reprogramar la acción.
</t>
    </r>
    <r>
      <rPr>
        <b/>
        <u/>
        <sz val="9"/>
        <rFont val="Arial"/>
        <family val="2"/>
      </rPr>
      <t>5. Recomendación:</t>
    </r>
    <r>
      <rPr>
        <sz val="9"/>
        <rFont val="Arial"/>
        <family val="2"/>
      </rPr>
      <t xml:space="preserve"> Se debe gestionar la reprogramación de la  acción.</t>
    </r>
  </si>
  <si>
    <t xml:space="preserve">DIRECCIÓN DE CONTROL Y VIGILANCIA </t>
  </si>
  <si>
    <t>debilidad capacitaciones</t>
  </si>
  <si>
    <t>01-2016</t>
  </si>
  <si>
    <t>2016</t>
  </si>
  <si>
    <r>
      <rPr>
        <b/>
        <u/>
        <sz val="9"/>
        <rFont val="Arial"/>
        <family val="2"/>
      </rPr>
      <t>No Conformidad 1:</t>
    </r>
    <r>
      <rPr>
        <b/>
        <sz val="9"/>
        <rFont val="Arial"/>
        <family val="2"/>
      </rPr>
      <t xml:space="preserve"> </t>
    </r>
    <r>
      <rPr>
        <b/>
        <sz val="9"/>
        <color rgb="FFFF0000"/>
        <rFont val="Arial"/>
        <family val="2"/>
      </rPr>
      <t xml:space="preserve"> </t>
    </r>
    <r>
      <rPr>
        <sz val="9"/>
        <rFont val="Arial"/>
        <family val="2"/>
      </rPr>
      <t>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r>
  </si>
  <si>
    <t>Falta de mecanismos de control, que permitan hacer un seguimiento de los tiempos de respuesta.</t>
  </si>
  <si>
    <t>1. 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t>
  </si>
  <si>
    <t>Actas que evidencian las Mesas de Trabajo Realizadas.</t>
  </si>
  <si>
    <t>Mesas de Trabajo realizadas</t>
  </si>
  <si>
    <t>A través de Memorando SDM-DAL-117881-2016 de fecha 08 de septiembre de 2016, se realizó solicitud de unificacion de base de datos y control de terminos a la Oficina de Informacion sectorial de la cual se esta en espera de respuesta.</t>
  </si>
  <si>
    <t>2. Adelantar en conjunto con la Oficina de Información Sectorial un diagnóstico de la Dirección de Asuntos Legales, que permita determinar que medios de control de la información se requieren para lograr el cumplimiento de los indicadores de la Dirección.</t>
  </si>
  <si>
    <t xml:space="preserve">Documento diagnóstico emitido por los intervinientes
</t>
  </si>
  <si>
    <t>Documento diagnóstico emitido por los intervinientes</t>
  </si>
  <si>
    <t>3. Adelantar la implementación de controles de correspondencia y seguridad de la información determinadas en el diagnóstico que previamente se elabore.</t>
  </si>
  <si>
    <t>Bases de datos con controles implementados</t>
  </si>
  <si>
    <t>Bases de Datos con controles implementados</t>
  </si>
  <si>
    <t>05-2016</t>
  </si>
  <si>
    <r>
      <rPr>
        <b/>
        <u/>
        <sz val="9"/>
        <rFont val="Arial"/>
        <family val="2"/>
      </rPr>
      <t xml:space="preserve">No conformidad 5: </t>
    </r>
    <r>
      <rPr>
        <sz val="9"/>
        <rFont val="Arial"/>
        <family val="2"/>
      </rPr>
      <t xml:space="preserve">Para el procedimiento PA05-PR05 Procedimiento Para Procesos Judiciales Que Se Rigen Por El Decreto 01 de 1984, los recursos digitales enunciados no se designan como lo establece el instructivo para la elaboración de documentos del Sistema Integrado de Gestión PE01-PR05-IN01, toda vez que no se incluyen la dirección IP, ni nombran las bases de datos que enuncian a lo largo del procedimiento. No tienen controles para verificar que los abogados asistan a las diligencias.
Adicionalmente, en el procedimiento PA05-PR01 Procedimiento Acción de Tutela, se evidenció que el único formato con que cuenta dicho procedimiento cuya finalidad es controlar quién tiene el expediente, no se utiliza y que el mismo es remplazado por la planilla de reparto del aplicativo de correspondencia. Aunque en el procedimiento citan las tutelas recibidas por fax esto no sucede, debido a que se reciben vía correo electrónico. Adicionalmente, los recursos digitales no se enuncian como lo establece el instructivo _INSTRUCTIVO_PARA_ELABORACION_DOC_SIG_SDM PE01_PR05_IN01, toda vez que no incluyen la dirección IP, ni nombran las bases de datos que indican a lo largo del procedimiento.
De la revisión general  de procedimientos se evidenció que los procedimientos de PA05-PR12 (Comité de Conciliación), PA05-PR14 (Préstamo y Consulta de Expedientes), PA05-PR15 (Legalización de Info Contractual), PA05-PR16 (Menor Cuantía), PA05-PR21 (Contratación Directa), Manual de Supervisión, se encuentran desactualizadas pues actualmente no hay ninguna versión de los mismos publicadas en la Intranet, y no han sido remitidos a la OAP para su revisión y aprobación.
</t>
    </r>
  </si>
  <si>
    <t>Falta de actualización de los Procedimientos, teniendo en cuenta la nueva normatividad y las necesidades de la Dirección de Asuntos Legales</t>
  </si>
  <si>
    <t>Realizar una revisión de los procedimientos con los grupos de trabajo a cargo de las ejecución de los mismos, a fin de determinar la pertinencia de tiempos y formatos que deben ser tenidos en cuenta dentro de los mismos y reaizar las actualizaciones de procedimientos a que haya lugar</t>
  </si>
  <si>
    <t>Número de procedimientos actualizados / Número de procedimientos que requieren actualización</t>
  </si>
  <si>
    <t>09-2016</t>
  </si>
  <si>
    <t>GESTIÓN DE TRÁNSITO</t>
  </si>
  <si>
    <r>
      <t xml:space="preserve">NO CONFORMIDAD 1: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t>
    </r>
    <r>
      <rPr>
        <i/>
        <sz val="9"/>
        <rFont val="Arial"/>
        <family val="2"/>
      </rPr>
      <t>3.3.2 Procedimiento"</t>
    </r>
  </si>
  <si>
    <t>Deficiencias en la revisión de los procedimientos durante la actualización de los mismos por cambio de plataforma y el uso de formatos de versiones no actualizadas.</t>
  </si>
  <si>
    <t xml:space="preserve">Actualizar  procedimientos y una vez publicados socializarlos para que sean de amplio conocimiento por parte de los responsables:
PM04-PR03, PM04-PR04, PM04-PR05 y PM04-PR10.
PM04-PR18, PM04-PR20, PM04-PR21, PM04-PR22
PM04-PR06, PM04-PR07, PM04-PR14, PM04-PR16, PM04-PR17, PM04-PR19
PM04-PR02, PM04-PR11, PM04-PR12, PM04-PR13,  PM04-PR15
PM04-PR08, PM04-PR09, PM04-PR23
</t>
  </si>
  <si>
    <t>Número de procedimientos actualizados / total procedimientos a actualizar</t>
  </si>
  <si>
    <t>Actualizar los veintidós  (22) procedimientos con  los anexos y formatos que se requieran</t>
  </si>
  <si>
    <t>SUBSECRETARIA DE POLITICA SECTORIAL - SUBSECRETARIA DE SERVICIOS</t>
  </si>
  <si>
    <t xml:space="preserve">DIRECCIÓN DE SEGURIDAD VIAL Y COMPORTAMIENTO DEL TRÁNSITO
DIRECCIÓN DE CONTROL Y VIGILANCIA
</t>
  </si>
  <si>
    <t>Leidy Constanza López M.
Claudia Lorena López  M.
Camilo Andrés Acevedo S.
Fabián Oswaldo González
Cesar Augusto Toba  C.
Sandra Patricia Giraldo
Luis María Muñoz
Oscar Javier Rodríguez
Diego Armando Bautista
Julián Andrés Charry
Martha Cecilia  Bayona G.
Carlos Alberto Pardo P.
Bibiana Rivera
Equipo Operativo SIG - DCV</t>
  </si>
  <si>
    <t>La DSVCT, actualizó  y envío a la OAP los procedimientos:
PM02-PR01: Procedimiento Diseño de lineamientos pedagógicos en seguridad Vial
PM02-PR02: Procedimiento Revisión y seguimiento Planes estratégicos de Seguridad Vial.
PM04-PR03: Procedimiento revisión y aprobación de Estudios de Transito ET y de Demanda de Atención de Usuarios.
PM 04PR04: Procedimiento revisión de estudios de tránsito IDU.
PM04-PR05: Procedimiento Elaboración de Estudios de Tránsito 
Pendiente por actualizar:
PM04-PR10: Procedimiento para la formulación de medidas de Gestión del Tránsito
La DSVCT, esta actualizando los siguientes procedimientos con la finalidad de remitirlos a a la OAP:
PM02-PR01: Procedimiento Diseño de Campañas pedagógicas en seguridad Vial
PM02-PR02: Procedimiento Revisión y seguimiento Planes estratégicos de Seguridad Vial.
PM04-PR03: Procedimiento revisión y aprobación de Estudios de Transito ET y de Demanda de Atención de Usuarios.
PM 04PR04: Procedimiento revisión de estudios de tránsito IDU.
PM04-PR05: Procedimiento Elaboración de Estudios de Tránsito 
PM04-PR10: Procedimiento para la formulación de medidas de Gestión del Tránsito</t>
  </si>
  <si>
    <t xml:space="preserve">Deicy Beltran </t>
  </si>
  <si>
    <t>GESTIÓN DE TRANSPORTE E INFRAESTRUCTURA</t>
  </si>
  <si>
    <t>29-2016</t>
  </si>
  <si>
    <t>GESTIÓN TALENTO HUMANO</t>
  </si>
  <si>
    <t>AUDITORIA CONCERTACIÓN OBJETIVOS 2016</t>
  </si>
  <si>
    <t>31-2016</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</si>
  <si>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</si>
  <si>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</si>
  <si>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Posible desconocimiento de normas, en particular, el Decreto 2609 de 2012 y el Acuerdo 04 de 2013 del Archivo General de la Nación.
Posibles deficiencias en la Planeación de la Gestión Documental.</t>
  </si>
  <si>
    <t>Elaboración, aprobación y publicación del Programa de Gestión Documental - PGD, en el que se contemplen la implementación de políticas y líneas de acción a corto, mediano y largo plazo para la preservación e integralidad de la documentación de la Entidad.</t>
  </si>
  <si>
    <t xml:space="preserve">Progama de Gestión Documental aprobado y publicado.
</t>
  </si>
  <si>
    <t xml:space="preserve">1 Progama de Gestión Documental aprobado y publicado.
</t>
  </si>
  <si>
    <t>Hortensia Maldonado Rodríguez</t>
  </si>
  <si>
    <t xml:space="preserve">24-08-2017 El proceso remite memorando SDM-SA-128609-2017 soportes de cumplimiento de la acción. </t>
  </si>
  <si>
    <t>Aprobación de las Tablas de Retención Documental (TRD) por parte del Comité Interno de Archivo de la SDM y presentación ante el Consejo Distrital de Archivos para su convalidación.</t>
  </si>
  <si>
    <t>Dependencias con TRD aprobada, convalidada y publicada / total de oficinas de la SDM.</t>
  </si>
  <si>
    <t>100% de dependencias de la SDM con TRD aprobada, convalidada y publicada.</t>
  </si>
  <si>
    <t>Elaboración y aprobación de las Tablas de Valoración Documental por parte del Comité Interno de Archivo de la SDM y presentación ante el Consejo Distrital de Archivos para su convalidación.</t>
  </si>
  <si>
    <t>TVD elaboradas, aprobadas y presentadas al Consejo Distrital de Archivos.</t>
  </si>
  <si>
    <t>Formulación y aprobación del Plan Institucional de Archivos (PINAR), como instrumento para la planeación, seguimiento y articulación de la función archivística con los planes estratégicos de la SDM.</t>
  </si>
  <si>
    <t>Plan Institucional de Archivos aprobado y publicado.</t>
  </si>
  <si>
    <t>1 Plan Institucional de Archivos aprobado y publicado.</t>
  </si>
  <si>
    <t>35-2016</t>
  </si>
  <si>
    <t>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t>
  </si>
  <si>
    <t>Posible falta de rigurosidad en la implementación, seguimiento y actualización de la política de cero papel en la SDM.</t>
  </si>
  <si>
    <t>Revisión y actualización de la Política de reducción del consumo de papel en la SDM.
Diseño e implementación de indicadores para el seguimiento a la implementación de la política.
Formulación de un protocolo para la implementación de buenas prácticas en el uso del repositorio de imágenes LaserFiche</t>
  </si>
  <si>
    <t>Política cero papel actualizada.
Indicadores implementados.
Protocolo aprobado para el uso de LaserFiche.</t>
  </si>
  <si>
    <t>1 Política cero papel actualizada.
2 Indicadores implementados.
1 Protocolo aprobado para el uso de LaserFiche.</t>
  </si>
  <si>
    <t>36-2016</t>
  </si>
  <si>
    <t>Se evidenció que el Outsorcing Entrega Inmediata Segura S.A., no tiene el control y seguimiento de las comunicaciones oficiales que por diversos motivos son devueltas, las cuales son entregadas a la oficina productora y éstas se hacen responsables del envío o no de la documentación.</t>
  </si>
  <si>
    <t xml:space="preserve">debilidades en la supervisión </t>
  </si>
  <si>
    <t>Posible falta de ajuste en procedimiento de comunicaciones oficiales.
Posible desconocimiento de procedimientos.</t>
  </si>
  <si>
    <t>Revisión y actualización del Procedimiento de Recepción y Distribución de Documentos (PA01-PR03).
Socialización del Procedimiento actualizado.</t>
  </si>
  <si>
    <t>Procedimiento actualizado.
No. de personas capacitadas / No. De personas a capacitar.</t>
  </si>
  <si>
    <t>1 Procedimiento actualizado.
100% del personal responsable de la implementación del procedimiento de comunicaciones oficiales capacitado.</t>
  </si>
  <si>
    <t>38-2016</t>
  </si>
  <si>
    <t>Los Archivos de Gestión no cuentan con una política clara de mantenimiento de inventarios documentales, dando así el manejo con bases de datos que en algunos casos no facilitan la ubicación de expedientes.
Con respecto a las unidades de conservación, los archivos de gestión almacenan la documentación en carpetas de yute, AZs, Folder y documentación suelta asegurada con tapas de cartón y bandas de caucho, se observó el uso de cajas no estandarizadas.
Así mismo, es importante tener en cuenta que existe un procedimiento para la administración de los archivos de gestión que no se aplica en ninguna de las áreas visitadas.</t>
  </si>
  <si>
    <t>Posible desconocimiento de las TRD y buenas prácticas para la administración documental.
Falta de personal para la implementación de TRD.</t>
  </si>
  <si>
    <t>Implementación de las Tablas de Retención Documental (TRD) para la organización, descripción y adecuada conservación de los archivos de gestión de la SDM.</t>
  </si>
  <si>
    <t>Archivos de gestión organizados e inventariados / Total de archivos de gestión.</t>
  </si>
  <si>
    <t>10.000 metros lineales de Archivo de Gestión organizados, inventariados y conservados en unidades (cajas, carpetas) idóneas.</t>
  </si>
  <si>
    <t>39-2016</t>
  </si>
  <si>
    <t>El Archivo Central no cuenta con inventarios documentales que permitan conocer con exactitud la documentación que se conserva en el archivo, así como facilitar su ubicación y recuperación.</t>
  </si>
  <si>
    <t>Posible desconocimiento de normas, en particular, el Decreto 2609 de 2012 
Posibles deficiencias en la Planeación de la Gestión Documental.</t>
  </si>
  <si>
    <t>Levantamiento del inventario documental en  estado natural del Fondo Documental Acumulado (FDA) de la SDM.</t>
  </si>
  <si>
    <t>Archivos del FDA con inventario / Total de archivos del FDA</t>
  </si>
  <si>
    <t>100% del Fondo Documental Acumulado de la SDM con inventario en estado natural.</t>
  </si>
  <si>
    <t>40-2016</t>
  </si>
  <si>
    <t>Desde el punto de vista de la preservación, se observa que el área de archivo no planea ni ejecuta acciones encaminadas a la conservación de los documentos.
Se evidencia ausencia de programas y directrices que estén encaminadas a la conservación de los documentos, esta situación se hace evidente en el estado general en el que se encuentra la documentación dentro de los espacios de archivo.</t>
  </si>
  <si>
    <t>Posible desconocimiento normativo, en particular, el Acuerdo 006 de 2014 del Archivo General de la Nación.</t>
  </si>
  <si>
    <t>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t>
  </si>
  <si>
    <t>Sistema Integrado de Conservación implementado.</t>
  </si>
  <si>
    <t>45-2016</t>
  </si>
  <si>
    <t>INFORME DE ARQUEO A CAJAS MENORES</t>
  </si>
  <si>
    <t>Se pudo evidenciar que en los rembolsos 2 y 3 no se utilizó el formato Consolidación de Gastos por Rubro COD: PA01-PR22-F05; trampoco el formato de Entrega de Efectivo para compra COD:PA01-PR22-F01, para este último se utilizó un correo electronico del Subdirector Administrativo: esta situación no permite evidenciar el cumplimiento integral de lo señalado en el procedimiento de Cajas Menores PA01-PR22. Versión 1,0.</t>
  </si>
  <si>
    <t>Desconocimiento del Procedimiento PA01:PR22 Caja Menor.</t>
  </si>
  <si>
    <t xml:space="preserve">Realizar la revisión, actualización y publicación  del procedimiento de Cajas Menores PA01-PR22.
</t>
  </si>
  <si>
    <t xml:space="preserve">
Procedimiento revisado, actualizado y publicado.
</t>
  </si>
  <si>
    <t>SUBDIRECCIÓN ADMINISTRATIVA  -  DIRECCIÓN DE ASUNTOS LEGALES</t>
  </si>
  <si>
    <t>Hortensia Maldonado
Carolina Pombo</t>
  </si>
  <si>
    <t xml:space="preserve">
Debilidades en la aplicación del procedimiento de Cajas Menores PA01-PR22.
</t>
  </si>
  <si>
    <t>Realizar dos socializaciones del procedimiento de Cajas Menores PA01-PR22., a los responsables del manejo de las cajas menores en la SDM</t>
  </si>
  <si>
    <t xml:space="preserve">
(No de socializaciones realizadas realizadas / No de Socializaciones Programadas) X 100</t>
  </si>
  <si>
    <t>49-2016</t>
  </si>
  <si>
    <t>GESTION DE LA INFORMACION</t>
  </si>
  <si>
    <t>AUDITORIA INTERNA SIG 2016</t>
  </si>
  <si>
    <r>
      <t xml:space="preserve">Desactualizacion de  los documentos que hacen parte del proceso  y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SGSI-P01 Política de seguridad de la Informacion, MATRIZ DE BASE LEGAL y GLOSARIO.
</t>
    </r>
    <r>
      <rPr>
        <b/>
        <sz val="9"/>
        <rFont val="Arial"/>
        <family val="2"/>
      </rPr>
      <t>NTCGP - 1000:2009   ISO 9001:2008 numeral 4,2,3 b) y g)
INSTRUCTIVO PE01-PR05- INI01 V3 item 3.1.1, 3.1.2 y 3.3.2
NTDSIG 001:2011 numeral 5.1 d) y h)</t>
    </r>
  </si>
  <si>
    <t>1.Falta de conocimiento del procedimiento PE01-PR05 procedimiento de control de documentos del sistema integrado de gestion y sus formatos e instructivos. 
2.Desconocimiento de la norma y leyes aplicables al proceso  
3.Posible deficiencia en la revisión de  los documentos durante la actualizacin de los mismos.</t>
  </si>
  <si>
    <t>1. Revision, actualizacion y fortalecimiento de la toma de conciencia de la importancia de la revisión periódica de los documentos SIG y procedimientos del proceso y sus anexos, SGSI-P01 Política de Seguridad de la Información, con base en el procedimiento PE01-PR05 Control de documentos y sus anexos e instructivos, incorporando en estos los requisitos  de la entidad y las normas aplicables al proceso, asegurando su conveniencia , adecuacion, eficiencia, eficacia y efectividad.
2. Solicitar a la OAP la socializacion del PE01-PR05 y sus anexos.
3. Verificar el registro de los documentos asociados al Subsistema de Seguridad de la Información en lo relacionado con el proceso de gestión de la información.</t>
  </si>
  <si>
    <t xml:space="preserve">Correctiva </t>
  </si>
  <si>
    <t>Numero de documentos SIG y procedimientos revisados, actualizados, publicados y socializados  / Numero total de documentos SIG y procedimientos evidenciados</t>
  </si>
  <si>
    <t>OFICINA DE INFORMACION SECTORIAL</t>
  </si>
  <si>
    <t>ING. EDGAR EDUARDO ROMERO B.</t>
  </si>
  <si>
    <t>01-08-2017 Proceso remite memorando SDM-OIS-112355-2017 con evidencias y  justificación para cierre de las acciones. 
 El 5 de agosto se realizó la socialización del procedimiento PROCEDIMIENTO PE01-PR05 CONTROL DE DOCUMENTOS 
DOCUMENTOS SIG,  a los funcionarios de la OIS, con el apoyo de la OAP.</t>
  </si>
  <si>
    <r>
      <t xml:space="preserve">Desactualizacion  e inconsistencia de  los documentos del SIG que hacen parte del proceso  y  la conformidad de los documentos definidos por la entidad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PE03-PR03 Procedimiento de adquisicioin de software, SGSI-P01 Política de seguridad de la Informacion, MATRIZ DE CUMPLIMIENTO  LEGAL y GLOSARIO.
</t>
    </r>
    <r>
      <rPr>
        <b/>
        <sz val="9"/>
        <rFont val="Arial"/>
        <family val="2"/>
      </rPr>
      <t xml:space="preserve">NTCGP - 1000:2009   ISO 9001:2008 numeral 4,2,3 b) y g)
INSTRUCTIVO PE01-PR05- INI01 V3 item 3.1.1, 3.1.2 y 3.3.2
</t>
    </r>
  </si>
  <si>
    <r>
      <t xml:space="preserve">1. Deficiencia en el  conocimiento del PE01-PR05 procedimiento de control de documentos del Sistema Integrado de Gestión y sus formatos e instructivo PE01-PR05-IN01 y anexos.
2. Desconocimiento de la normatividad y leyes aplicables al Proceso.
3. Deficiencia en la revisión de los documentos durante la actualización de los mismos.
4. No socializar al interior del proceso las actualizaciones de control documental efectuado.
5. No revisar periódicamente las versiones publicadas en la Intranet de los documentos del proceso. 
6. Debilidad en la Planeación del Proceso
7. Deficiencia en el seguimiento al cumplimiento de las funciones del proceso. </t>
    </r>
    <r>
      <rPr>
        <b/>
        <sz val="9"/>
        <color theme="4" tint="-0.249977111117893"/>
        <rFont val="Arial"/>
        <family val="2"/>
      </rPr>
      <t/>
    </r>
  </si>
  <si>
    <r>
      <t xml:space="preserve">Los registros resultantes del procedimientos PE03-PR02 Procedimiento de detección e imposición de comparendos electrónicos no son facilmente identificables y no se encontró evidencia  de estos.  No se evidencian los Registros asociados al Subsistema de Seguridad de la Información relacionados con  la socialización y actas tecnicas.  En el archivo fisico de correspondencia  se evidencias deficiencias en el tratamiento de documentos  y en la metodología de ejecución.
</t>
    </r>
    <r>
      <rPr>
        <b/>
        <sz val="9"/>
        <rFont val="Arial"/>
        <family val="2"/>
      </rPr>
      <t>NTCGP - 1000 ISO 9001:2008 numeral 4.2.4
LEY  594 de 2000 IEM D)
INSTRUCTIVO PE01-PR05- INI01 V3 item 3.3.2
PA01-PR02 V2</t>
    </r>
  </si>
  <si>
    <t>1.Falta de conocimiento del procedimiento PE01-PR05 procedimiento de control de documentos del sistema integrado de gestion y sus formatos e instructivos. Desconocimiento de la norma y leyes aplicables al proceso. 
2. Falta de conocimiento por parte del proceso  frente al manejo de los registros de las actividades que hacen parte del subsitema de gestion documental, asi como deficiencias en las revisiones  en el diseño e implementacion de los procedimientos.</t>
  </si>
  <si>
    <r>
      <t xml:space="preserve">Los registros no son fácilmente identificables, no se cumplen o no se han incluido en los documentos   de calidad del proceso, tales como: el procedimientos PE03-PR02 Procedimiento de detección e imposición de comparendos electrónicos y el PE03-PR03 Procedimiento de adquisicioin de software .
</t>
    </r>
    <r>
      <rPr>
        <b/>
        <sz val="9"/>
        <rFont val="Arial"/>
        <family val="2"/>
      </rPr>
      <t xml:space="preserve">NTCGP-1000:2009 e ISO 9001:2008:
Numeral 4.2.3 a) y c) </t>
    </r>
  </si>
  <si>
    <r>
      <t>1. Desconocimiento del PE01-PR05 procedimiento de control de documentos del Sistema Integrado de Gestión y sus formatos e instructivo PE01-PR05-IN01 y anexos.
2. Posible deficiencia en la revisión y actualización  de los formatos y documentos  anexos de los procedimientos.
3. No socializar al interior del proceso las actualizaciones de los procedimientos del proceso, sus formatos y documentos  anexos 
4. No revisar periódicamente las versiones publicadas en la Intranet de los documentos y sus registros del proceso para su correspondiente consulta y uso de los mismos.</t>
    </r>
    <r>
      <rPr>
        <b/>
        <sz val="9"/>
        <color theme="4" tint="-0.249977111117893"/>
        <rFont val="Arial"/>
        <family val="2"/>
      </rPr>
      <t/>
    </r>
  </si>
  <si>
    <t>55-2016</t>
  </si>
  <si>
    <t xml:space="preserve">AUDITORIA ESTADO DEL ARCHIVO DE EXPEDIENTES CONTRACTUALES </t>
  </si>
  <si>
    <t>Revisado el contenido del procedimiento PA05-PR14 se encontró lo siguiente:
• En el numeral 6. FORMATOS Y DOCUMENTOS ANEXOS se menciona el formato “PA05-PR14-MD02 Orden de servicio y consulta de información SBAD”, documento que no se encuentra publicado en los anexos de dicho procedimiento en la intranet SIG.
• Los documentos PA05-PRO1-MD01 Modelo de cartas y oficios y PA05-PRO1-MD 02 Modelo de memorando referenciados en el procedimiento, tienen mal la codificación toda vez que corresponden al proceso Gestión Administrativa, siendo lo correcto:
PA01-PRO1-MD01 Modelo de cartas y oficios
PA01-PRO1-MD 02 Modelo de memorando</t>
  </si>
  <si>
    <t>Posible desconocimiento del PE01-PR05 PROCEDIMIENTO CONTROL DE DOCUMENTOS SIG incluido el instructivo y formatos anexos.
Falta de rigurosidad en la revisión previa de los procedimientos (antes de su publicación).</t>
  </si>
  <si>
    <t xml:space="preserve">Actualización y socialización Procedimiento PA05-PR14 "Préstamo y consulta de expedientes"  </t>
  </si>
  <si>
    <t>Procedimiento PA05-PR14 "Préstamo y consulta de expedientes" actualizado</t>
  </si>
  <si>
    <t xml:space="preserve">Carolina Pombo Rivera
</t>
  </si>
  <si>
    <t>Se esta en proceso de actualizacion del procedimiento con los responsables del mismo.</t>
  </si>
  <si>
    <t>62-2016</t>
  </si>
  <si>
    <t xml:space="preserve">REVISIÓN POR LA DIRECCIÓN </t>
  </si>
  <si>
    <t>Durante el último semestre el proceso de Gestión de Transporte e Infraestructura definió las caracteristicas de los servicios, sin embargo no ha identificado productos y/o servicios no conformes.</t>
  </si>
  <si>
    <t>Revisión por la Dirección</t>
  </si>
  <si>
    <t>Realizar capacitación del procedimiento para la  identificación y tratamiento del productoo no conforme (PE01-PR08)  a los servidores públicos del proceso.</t>
  </si>
  <si>
    <t>Mejora Continua</t>
  </si>
  <si>
    <t>Número de servidores capacitados  en la  identificación y tratamiento del productoo no conforme (PE01-PR08)/ Total de servidores del proceso</t>
  </si>
  <si>
    <t xml:space="preserve">DIRECCIÓN DE TRANSPORTE E INFRAESTRUCTURA </t>
  </si>
  <si>
    <t xml:space="preserve">SERGIO E. MARTINEZ JAIMES - JULIETH ROJAS </t>
  </si>
  <si>
    <t xml:space="preserve"> Se ha venido trabajando junto a la funcionaria de la OAP,  en mesas de trabajo para la definicion del producto no conforme.  La fecha de terminación establecida para este caso puntual es  30 de noviembre de 2016. </t>
  </si>
  <si>
    <t>Implementar el procedimiento PE01-PR08 que  permita identificar, tabular e implementar acciones de mejora y  generar estadísticas de los Productos y/o Servicios No Conformes detectados en el proceso y su tratamiento.</t>
  </si>
  <si>
    <t xml:space="preserve">Número de Productos y/o Servicios No Conformes con tratamiento y/o acciones de mejora / Número de Productos y/o Servicios No Conformes detectados en el proceso </t>
  </si>
  <si>
    <t>SERGIO E. MARTINEZ JAIMES -</t>
  </si>
  <si>
    <t>63-2016</t>
  </si>
  <si>
    <t>AUDITORIA MANUAL DE FUNCIONES</t>
  </si>
  <si>
    <r>
      <rPr>
        <b/>
        <sz val="9"/>
        <rFont val="Arial"/>
        <family val="2"/>
      </rPr>
      <t xml:space="preserve">No Conformidad No. 1: </t>
    </r>
    <r>
      <rPr>
        <sz val="9"/>
        <rFont val="Arial"/>
        <family val="2"/>
      </rPr>
      <t>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r>
  </si>
  <si>
    <t xml:space="preserve">debilidades en las gestiones procesales </t>
  </si>
  <si>
    <t>Desorden en la gestión documental</t>
  </si>
  <si>
    <t>Realizar la trazabilidad documental para las actualizaciones del Manual de Funciones y Competencias Laborales en la SDM durante la vigencia 2015- Carpeta con antecedentes</t>
  </si>
  <si>
    <t xml:space="preserve">Tipo: Eficacia - Categórico
Valores: 1= se logró; 0= no se logró
Indicador: Carpeta con los Documento de trazabilidad documental de las actualizaciones del MFCL durante la vigencia 2015 
</t>
  </si>
  <si>
    <t>DIRECCION ADMINISTRATIVA Y FINANCIERA</t>
  </si>
  <si>
    <t xml:space="preserve">Ana Lucia Angulo Villamil </t>
  </si>
  <si>
    <t xml:space="preserve">Se ubicó copia de oficios, acta y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t>
  </si>
  <si>
    <t xml:space="preserve">Identificar y recopilar los documentos requeridos para las actualizaciones del Manual de Funciones y Competencias Laborales en la SDM durante la vigencia 2016. - Carpeta con soportes tecnicos para la modificación del MFCL durante la vigencia 2016
</t>
  </si>
  <si>
    <t>Tipo: Eficacia - Categórico
Valores: 1= se logró; 0= no se logró
Indicador: Carpeta con los Documento de trazabilidad documental de las actualizaciones del MFCL durante la vigencia 2016.</t>
  </si>
  <si>
    <t>En relación con los estudios que sustentaron el ajuste del MFCL, se encontró lo siguiente:
• En Circular No. 03 del DASCD se establecieron los lineamientos para el ajuste urgente a los Manuales Específicos de Funciones y de Competencias Laborales de acuerdo con el Decreto Nacional 2484 de 2014.
• En Asesoría del DASCD a la SDM del mes de abril de 2015, relacionada con el documento enviado mediante Oficio SDM-25045, se dejó establecido que “La motivación es el Decreto 2484 que modifica la estructura y metodología para la elaboración de los manuales”.
•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
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t>
  </si>
  <si>
    <t>Conocimiento parcial de la normatividad aplicable para las modificaciones del manual de funciones</t>
  </si>
  <si>
    <t xml:space="preserve">Revisión de la legislación que soporta jurídicamente el Manual Específico de Funciones y de Competencias Laborales de la entidad, con el fin de actualizar y publicar la actualización de la Matriz de Cumplimiento Legal.
</t>
  </si>
  <si>
    <t xml:space="preserve">Tipo: Eficacia - Categórico
Valores: 1= se logró; 0= no se logró
Indicador: Matriz de Cumplimiento Legal actualizada y publicada.
</t>
  </si>
  <si>
    <t>El proceso se encuentra en un proceso de revisión integral de los documentos que lo soportan, y de la normatividad que le aplica.</t>
  </si>
  <si>
    <t xml:space="preserve">Socialización de la Matriz de Cumplimiento Legal MFCL, con los servidores que integran el proceso de Talento Humano.
</t>
  </si>
  <si>
    <t xml:space="preserve">Tipo: Eficacia - Categórico
Valores: 1= se logró; 0= no se logró
Indicador: Una jornada de socialización
</t>
  </si>
  <si>
    <t xml:space="preserve">Comunicación masiva mediante el envio de un correo electronico, informado sobre actualización de Matriz de Cumplimiento Legal MFCL, a toda la entidad.
</t>
  </si>
  <si>
    <t xml:space="preserve">Tipo: Eficacia - Categórico
Valores: 1= se logró; 0= no se logró
Indicador: Un correo electronico masivo a los servidores de la entidad
</t>
  </si>
  <si>
    <t>Falta de lineamientos técnicos institucionales que definan los criterios y actividades requeridas para la actualización del Manual Especifico de Funciones y Competencias Laborales en la SDM</t>
  </si>
  <si>
    <t>Diseñar el procedimiento que defina los criterios y actividades requeridas para la actualización del Manual Especifico de Funciones y Competencias Laborales en la SDM.</t>
  </si>
  <si>
    <t>Tipo: Eficacia - Categórico
Valores: 1= se logró; 0= no se logró
Indicador: Procedimiento elaborado, aprobado y publicado</t>
  </si>
  <si>
    <t>Como avance de la actividad, el proceso reporta que en la revisión y ajuste de la caracterización del proceso de Gestión del Talento Humano, incluyo en la etapa planear y hacer, el Manual de Funciones y Competencias Laborales.</t>
  </si>
  <si>
    <t xml:space="preserve">Socialización del procedimiento entre servidores que integran el proceso de Talento Humano.
</t>
  </si>
  <si>
    <t>Tipo: Eficacia - Porcentaje
Valores: 0 - 100%
Indicador: (Número de servidores que integran el proceso  que participaron  en la socialización/Total de servidores que integran el proceso)*100</t>
  </si>
  <si>
    <t>Comunicación masiva mediante el envio de un correo electronico, informado sobre los lineamientos (procedimiento) para la actualización del Manual Especifico de Funciones y Competencias Laborales en la SDM.</t>
  </si>
  <si>
    <t>Tipo: Eficacia - Categórico
Valores: 1= se logró; 0= no se logró
Indicador: Un correo electronico masivo a los servidores de la entidad</t>
  </si>
  <si>
    <t>64-2016</t>
  </si>
  <si>
    <r>
      <t xml:space="preserve">No Conformidad No. 2: </t>
    </r>
    <r>
      <rPr>
        <sz val="9"/>
        <rFont val="Arial"/>
        <family val="2"/>
      </rPr>
      <t>Al revisar el Manual de Funciones y Competencias Laborales aprobado mediante Resolución 442 de 2015, se evidenció que la descripción de los requisitos de estudio no se ha incluido la totalidad de  Núcleos Básicos de Conocimiento - NBC, observando que en algunos se describen áreas del conocimiento.</t>
    </r>
  </si>
  <si>
    <t>Múltiples interpretaciones respecto a la inclusión de disciplinas o profesiones junto con núcleos básicos de conocimientos, teniendo en cuenta el parágrafo 3 del artículo 5 del Decreto 2484 de 2014 y el uso específico de un manual para la provisión de empleos.</t>
  </si>
  <si>
    <t>Solicitar concepto al DAFP sobre la inclusión de Núcleos Básicos de Conocimiento y/o Disciplinas Académicas en el  Manual de Funciones y Competencias Laborales.</t>
  </si>
  <si>
    <t>Tipo: Eficacia - Categórico
Valores: 1= se logró; 0= no se logró
Indicador: Concepto del DAFP recibido</t>
  </si>
  <si>
    <t>Según respuesta del DAFP</t>
  </si>
  <si>
    <t xml:space="preserve">Revisión y consulta
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Requerimiento de ajustes al MFCL
Con base en los procesos de consulta y revisión de la trazabilidad de los ajustes del MFCL, a la fecha se ha identificado la necesidad de ajustes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
• Revisión de funciones en su estructura de redacción, teniendo en cuenta criterios de la asesoría del DASCD.
•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
• El proceso de rediseño se encuentra iniciando su ejecución y se prevé que se requieren ajustes de conformidad con los resultados del cambio en la estructura orgánica.
Acciones  a continuación
Revisar el MFCL por etapas, de acuerdo con avance del proceso de rediseño institucional:
Fase 1.
1. Cargos profesionales y técnicos de las dependencias que tienen cargos reportados en la OPEC (en ejecución)
2. Cargos reportados en la auditoría interna
3. Cargos identificados en revisiones por muestreo de funciones esenciales
Fase 2.
Ajuste o actualización del MFCL de conformidad con el proceso de rediseño institucional.
</t>
  </si>
  <si>
    <t>Diagnóstico de requerimiento de ajuste del MFCL según escenarios posibles respecto al concepto del DAFP.</t>
  </si>
  <si>
    <t>Tipo: Eficacia - Categórico
Valores: 1= se logró; 0= no se logró
Indicador: Documento técnico de diagnóstico de requerimiento de ajuste del MFCL en los escenarios posibles</t>
  </si>
  <si>
    <t xml:space="preserve">Actualización, modificación o rediseño del MFCL de conformidad con el concepto del DAFP
</t>
  </si>
  <si>
    <t>Tipo: Eficacia - Categórico
Valores: 1= se logró; 0= no se logró
Indicador: Ajust aprobación y publicación  del MFCL de conformidad con el concepto del DAFP en relación con los núcleos básicos de conocimiento y las disciplinas o profesiones</t>
  </si>
  <si>
    <t>Un mes a partir del momento de la aprobación de la modificación.</t>
  </si>
  <si>
    <t xml:space="preserve">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
• En Asesoría del DASCD a la SDM del mes de abril de 2015 relacionada con el documento enviado mediante Oficio SDM-25045, se sugiere la forma de incluir los núcleos básicos del conocimiento y las disciplinas.
• En la asesoría mencionada, también se informó que “La redacción de las funciones esenciales se hace más rigurosa, toda vez que con la nueva metodología no permite el incorporarlas de forma generales al manual”.
• Según asesoría del DASCD de 12 de julio de 2016, se informó que cuando se requieren disciplinas específicas “se debe enviar (al DASCD) la justificación de la especificidad requerida según los programas académicos y las funciones del cargo”.
Requerimiento de ajustes al MFCL
Con base en los procesos de consulta y revisión de la trazabilidad de los ajustes del MFCL, a la fecha se ha identificado la necesidad de ajustes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
• Revisión de funciones en su estructura de redacción, teniendo en cuenta criterios de la asesoría del DASCD.
•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
• El proceso de rediseño se encuentra iniciando su ejecución y se prevé que se requieren ajustes de conformidad con los resultados del cambio en la estructura orgánica.
Acciones  a continuación
Revisar el MFCL por etapas, de acuerdo con avance del proceso de rediseño institucional:
Fase 1.
1. Cargos profesionales y técnicos de las dependencias que tienen cargos reportados en la OPEC (en ejecución)
2. Cargos reportados en la auditoría interna
3. Cargos identificados en revisiones por muestreo de funciones esenciales
Fase 2.
Ajuste o actualización del MFCL de conformidad con el proceso de rediseño institucional.
</t>
  </si>
  <si>
    <t>67-2016</t>
  </si>
  <si>
    <t>AUDITORIA SEGUIMIENTO A LA ADMINISTRACIÓN DE LOS BIENES DE LA SDM-2016</t>
  </si>
  <si>
    <r>
      <rPr>
        <b/>
        <sz val="9"/>
        <rFont val="Arial"/>
        <family val="2"/>
      </rPr>
      <t xml:space="preserve">NO CONFORMIDAD (1): a. Situación o condición observada: </t>
    </r>
    <r>
      <rPr>
        <sz val="9"/>
        <rFont val="Arial"/>
        <family val="2"/>
      </rPr>
      <t xml:space="preserve">• Al revisar el PA01-PR12  “Procedimiento de ingresos, egresos y traslados de almacén” versión 3.0, se observa que en el flujograma no se encuentra la actividad “Remitir al corredor de seguros por correo electrónico copia del inventario mensual de bienes”. La misma se describe en el numeral 4 Lineamientos o políticas de operación de dicho procedimiento.
Por otro lado, no se definieron actividades relacionadas con el ingreso de bienes provenientes de contratos de obra.
De otro lado, al revisar el numeral 6 de dicho procedimiento se pudo evidenciar que los Anexos 01, 02, 03 y 04, corresponden a formatos ya diligenciados (registros) y no a una plantilla para la toma de datos (ver numeral 2.3.3 del instructivo PE01-PR05-IN01)
• Al revisar  el  PA01-PR16  “Procedimiento frente a hurtos, pérdidas y daños de elementos de la Entidad” versión 2.0, se observa que no se encuentra ni el lineamiento ni la actividad atinente a la remisión a la Oficina de Asuntos Disciplinarios de aquellos casos relacionados pérdida de bienes a cargo de servidores públicos. 
Adicionalmente se observa en el numeral 3 Responsabilidades generales la mención del Corredor de Seguros, lo cual no es dable por tratarse de una persona jurídica externa.
• Al revisar el PA01-PR18 “Procedimiento baja definitiva de bienes” versión 2.0, se observa que en el flujograma se fusionan actividades que forman parte de otros procedimientos, por ejemplo la No. 18 y siguientes corresponden al de hurtos, pérdida y daños de elementos de la entidad.  Igualmente incluye el procedimiento de enajenación de bienes y finalmente el concepto de remate lo que dificulta el entendimiento del documento. 
Así mismo, se observa que en el capítulo Responsabilidades Generales, no se incluye el Comité de Inventarios, pese a que es el encargado de emitir los lineamientos a tener en cuenta en la baja de bienes en las actividades 7 a la 9 del procedimiento.
</t>
    </r>
  </si>
  <si>
    <t>Desconocimiento del PE01-PR05 Procedimiento control de documentos SIG incluido el instructivo y formatos anexos.</t>
  </si>
  <si>
    <t>Se realizará una jornada de socialización del procedimiento PE01-PR05 Procedimiento control de documentos SIG incluido el instructivo y formatos anexos con el apoyo de la OAP.</t>
  </si>
  <si>
    <t>(Numero de servidores del proceso socializados/ Total de servidores del proceso)*100</t>
  </si>
  <si>
    <t>SUBSECRETARIA DE GESTIÓN CORPORATIVA</t>
  </si>
  <si>
    <t xml:space="preserve">Subdirectora  Administrativa </t>
  </si>
  <si>
    <t>Las actividades descritas no corresponden a la operación real del proceso.</t>
  </si>
  <si>
    <t xml:space="preserve">Se procederá a realizar la revisión, actualización y ajuste a los procedimientos  PA01-PR12, PA01-PR16 y PA01-PR18, y se efectuaran los cambios pertinentes de acuerdo a lo establecido en el instructivo PE01-PR05-IN01 instructivo para la elaboración de documentos del Sistema Integrado de Gestión.
Incluir en el procedimiento PA01-PR12 en el numeral 4 los lineamientos y/o politicas de operación pertinentes al ingreso de bienes entregados en el sitio de utilización, de acuerdo a lo  establecido en el procedimiento PE01-PR05 Procedimiento control de documentos SIG incluido el instructivo y formatos anexos.
Ajustar los numerales del procedimiento PA01-PR12de conformidad con los lineamientos de la  Resolución No. 001 de 2001 emitida por la Secretaria de Hacienda.
</t>
  </si>
  <si>
    <t xml:space="preserve">(No. De procedimientos objetos del hallazgo  ajustados / No. De procedimientos objeto del hallazgo)*100
</t>
  </si>
  <si>
    <t xml:space="preserve">100% 
</t>
  </si>
  <si>
    <t xml:space="preserve">Neyfi Martínez </t>
  </si>
  <si>
    <t>Debilidades en la divulgación de los documentos que integran el proceso.</t>
  </si>
  <si>
    <t>Se realizará una jornada de socialización de los documentos actualizados con el apoyo de la OAP</t>
  </si>
  <si>
    <t>(Numero de servidores del proceso socializados de los documentos actualizados./ Total de servidores del proceso)*100</t>
  </si>
  <si>
    <t xml:space="preserve">SUBDIRECCIÓN ADMINISTRATIVA </t>
  </si>
  <si>
    <t>Equipo Operativo Gestión Administrativa</t>
  </si>
  <si>
    <t>Realizar la divulgación en la Intranet  a los servidores públicos de la entidad sobre los procedimientos actualizados</t>
  </si>
  <si>
    <t>(No. de procedimientos publicados en la Intranet / No. De procedimientos actualizados)*100</t>
  </si>
  <si>
    <t>SUBSECRETARIA DE GESTIÓN CORPORATIVA - OFICINA DE COMUNICACIONES</t>
  </si>
  <si>
    <t xml:space="preserve">SUBDIRECCIÓN ADMINISTRATIVA - 
OFICINA ASESORA DE COMUNICACIONES
</t>
  </si>
  <si>
    <t>Equipo Operativo Gestión Administrativa/ Profesional Oficina de Comunicaciones</t>
  </si>
  <si>
    <t>68-2016</t>
  </si>
  <si>
    <r>
      <rPr>
        <b/>
        <sz val="9"/>
        <rFont val="Arial"/>
        <family val="2"/>
      </rPr>
      <t>NO CONFORMIDAD (2)</t>
    </r>
    <r>
      <rPr>
        <sz val="9"/>
        <rFont val="Arial"/>
        <family val="2"/>
      </rPr>
      <t xml:space="preserve">
</t>
    </r>
    <r>
      <rPr>
        <b/>
        <sz val="9"/>
        <rFont val="Arial"/>
        <family val="2"/>
      </rPr>
      <t xml:space="preserve">
a. Situación o condición observada </t>
    </r>
    <r>
      <rPr>
        <sz val="9"/>
        <rFont val="Arial"/>
        <family val="2"/>
      </rPr>
      <t xml:space="preserve">
Al indagar sobre las diferentes formas de ingreso de bienes, los profesionales del Almacén indicaron que una de ellas es la que se deriva durante la ejecución de los contratos de obra,  donde se generan nuevos elementos que deben formar parte del inventario de la Entidad.
Se pudo determinar que en ejecución de los contratos 2014-1443, 2014-1445 y 2014-51 de señalización, los supervisores no informaron oportunamente sobre la existencia de los nuevos bienes (señales), razón por la cual la legalización del ingreso tuvo que hacerse a través comité de inventarios (ver acta número 02 de 2015). No existe certeza sobre el número de bienes que faltan por ingresar al SICAPITAL con relación a estos contratos.
</t>
    </r>
  </si>
  <si>
    <t>Ausencia de la obligación Contractual frente a la responsabilidad de reportar el ingreso de bienes y elementos producto de la ejecunción de los contratos de obra.</t>
  </si>
  <si>
    <t>Gestionar ante el responsable del proceso legal y contarctual la inclusión dentro de los contrato obra la obligación  de reportar el ingreso de bienes al almacén, para ser incluidos en la contabilidad de la Entidad.</t>
  </si>
  <si>
    <t>Inclusión dentro de los contratos de obra la obligación especifica del ingreso de bienes al almacen.</t>
  </si>
  <si>
    <t xml:space="preserve">1   Memorando </t>
  </si>
  <si>
    <t>Debilidades en los puntos de control de los procedimientos PA01-PR12, PA01-PR16 y PA01-PR18.</t>
  </si>
  <si>
    <t>Revisión y actualización de los procedimientos  PA01-PR12, PA01-PR16 y PA01-PR18, de conformidad con lo establecido en el instructivo PE01-PR05-IN01 instructivo para la elaboración de documentos del Sistema Integrado de Gestión.</t>
  </si>
  <si>
    <t>(No de Procedimientos Actualizados)   / (No de Procedimientos Revisados) X 100</t>
  </si>
  <si>
    <t xml:space="preserve">
100%</t>
  </si>
  <si>
    <t>(No de socializaciones realizadas) / (No de sociocializaciones  Programadas)  X 100</t>
  </si>
  <si>
    <t xml:space="preserve">Debilidades en la aplicación de los procedimientos  por parte de los Supervisores de Contratos..    .    </t>
  </si>
  <si>
    <t>Realizar seguimiento a las cuentas de cobro mensualmente de los contratos de obra, para verificar la aplicación de lo establecido en los procedimientos  PA01-PR12, PA01-PR16 y PA01-PR18,  con los Supervisores de Contratos de Obra.</t>
  </si>
  <si>
    <t>(No de seguimientos realizados) / (No de seguimientos Programadas)  X 100</t>
  </si>
  <si>
    <t>Subdirector Administrativo</t>
  </si>
  <si>
    <t xml:space="preserve">Falta  de un  diagnóstico que permita determinar la cantidad de elementos que se han adquirido en ejecución de los contratos de obra y posiblemente no hayan ingresado al inventario de la SDM.    .    </t>
  </si>
  <si>
    <t xml:space="preserve">Realizar el diagnostico de levantamiento de información respecto de los  elementos pendientes por reportar al Almacén de los contratos de obra que en la actualidad se encuentren en ejecución y pendientes por liquidar. Para que el supervisor formalice la entrega al almacen de los elementos identificados en el diagnostico.  
</t>
  </si>
  <si>
    <t>No. De elementos ingresados al almacen/ No. De lementos identificados en el diagnostico faltantes por ingresar al almacen. *100</t>
  </si>
  <si>
    <t xml:space="preserve">Subdirección  Administrativa </t>
  </si>
  <si>
    <t>69-2016</t>
  </si>
  <si>
    <r>
      <rPr>
        <b/>
        <sz val="9"/>
        <rFont val="Arial"/>
        <family val="2"/>
      </rPr>
      <t xml:space="preserve">NO CONFORMIDAD (3), a. Situación o condición observada: </t>
    </r>
    <r>
      <rPr>
        <sz val="9"/>
        <rFont val="Arial"/>
        <family val="2"/>
      </rPr>
      <t xml:space="preserve">En la visita al Almacén se evidenció la existencia de elementos médicos y de medicamentos que fueron adquiridos en el 2015 a través del contrato 2015-1292 y se encuentran en desuso. Es de aclarar que algunos medicamentos tienen fecha de vencimiento junio de 2016. Se pudo determinar que el valor del contrato fue $30.896.080.
</t>
    </r>
  </si>
  <si>
    <t>• Falta de planeación en la contratación de mínima cuantía</t>
  </si>
  <si>
    <t>En los procesos de contratación que adelante la Subdirección Administrativa relacionados con el Centro de Atención de primeros auxilios, se contará con concepto previo de la ARL sobre su pertinencia de uso por parte de las auxiliares de enfermería.</t>
  </si>
  <si>
    <t>Procesos de contratación  relacionados con el Centro de Atención de primeros auxilios con concepto de la ARL/ Procesos de contratación  relacionados con el Centro de Atención de primeros auxilios programados</t>
  </si>
  <si>
    <t>Inadecuada identificación de la necesidad para la adquisición de elementos en los Centros de Atención de Primeros Auxilios de la SDM.</t>
  </si>
  <si>
    <t>Corrección</t>
  </si>
  <si>
    <t>Debilidad en la aplicación de la normativa aplicable frente a la adquisición de medicamentos y uso de material médico en los Centros de Atención de Primeros Auxilios.</t>
  </si>
  <si>
    <t>Efectuar el seguimiento a la disposición final  de medicamentos no utilizados en los Centros de Atención de Primeros Auxilios de la SDM, según la normatividad ambiental vigente</t>
  </si>
  <si>
    <t>( Cantidad de elementos y medicamentos con acta de disposición final / Cantidad de elementos y medicamentos no utilizados )  X 100</t>
  </si>
  <si>
    <r>
      <t>100%</t>
    </r>
    <r>
      <rPr>
        <u/>
        <sz val="9"/>
        <color theme="1"/>
        <rFont val="Arial"/>
        <family val="2"/>
      </rPr>
      <t xml:space="preserve">
</t>
    </r>
  </si>
  <si>
    <t>70-2016</t>
  </si>
  <si>
    <t xml:space="preserve">NO CONFORMIDAD No. 1
No se evidencia que las acciones correctivas definidas con relación al hallazgo No. 11-2015, producto de la auditoria al SIG en la vigencia 2015, hayan sido eficaces, ya que no se cumplieron en el tiempo establecido, sin lograr eliminar las causas que motivaron el hallazgo.  
Al revisar el archivo de la OCI,  se continua evidenciando diferentes  situaciones u observaciones relacionadas con el incumplimiento de lo establecido en el procedimiento PA01-PR02 Administración de Archivos de Gestión y la TRD del Proceso.
</t>
  </si>
  <si>
    <t>Deficiente seguimiento al cumplimiento de las acciones propuestas</t>
  </si>
  <si>
    <t xml:space="preserve">Realizar el seguimiento mensual al cumplimiento de las acciones incluidas dentro del PMP y PMI que estén a cargo de la OCI </t>
  </si>
  <si>
    <t>corrección</t>
  </si>
  <si>
    <t>Correo mensual al encargado de la OCI de PM con el seguimiento a acciones del PMI y/o PMP a cargo de la OCI</t>
  </si>
  <si>
    <t>Correo  mensual
 con seguimiento</t>
  </si>
  <si>
    <t xml:space="preserve">Francisco Javier Romero Quintero </t>
  </si>
  <si>
    <t>Esta acción se empezará a realizar a partir del mes de julio/2017 
El seguimiento de mayo se remitio el 12 de junio de 2017, el seguimiento de junio se remitio el 6 de julio
Se solicita reformular la acción y  el indicador en cuanto a correo mensual con el seguimiento a las acciones correctivas 
Se inicio con el reporte  mensual del estado sobre cada una de las acciones a cargo de la OCI. Correo 20 septiembre.</t>
  </si>
  <si>
    <t xml:space="preserve">Recordar al equipo operativo de la OCI, su responsabilidad sobre el seguimiento y reporte del estado de las acciones de mejora a cargo de la OCI </t>
  </si>
  <si>
    <t xml:space="preserve">Correo del jefe de la OI recordando responsabilidad sobre reporte de estado de acciones de mejora a cargo de la OCI </t>
  </si>
  <si>
    <t xml:space="preserve">Correo referenciando responsabilidades sobre reporte de acciones de mejora </t>
  </si>
  <si>
    <t xml:space="preserve">Esta acción se empezará a realizar a partir del mes de julio/2017 
El correo fue remitido por el jefe de control interno recordando segumiento en el mes de julio de las acciones de mejora el 1/07/2017.
Se solicita incluir esta actividad dentro del PMP.
El jefe de la OCI remite correo al equipo de la OCI el día 1 de septiembre de 2016, recordando las responsabilidad del equipo operativo en seguimiento y reporte de las acciones de mejora </t>
  </si>
  <si>
    <t xml:space="preserve"> Falta de gestión para el cumplimiento de los planes de mejoramiento suscritos</t>
  </si>
  <si>
    <t xml:space="preserve">Revisar las acciones PM del SIG vigencia 2015 que estan a cargo de la OCI y  reprogramarlas y/o reformularlas, inlcuyendo según aplique un nuevo análisis de causas </t>
  </si>
  <si>
    <t xml:space="preserve">No, de acciones del  PM revisadas, reprogramadas y/o reformuladas/ No. Total de acciones PM del SIG vigencia 2015 a cargo de la OCI </t>
  </si>
  <si>
    <t>Se reviasron para reprogramación y formulación de acciones del PMP a cargo de la OCI para  el seguimiento del mes de octubre.  Correo del día 20 de sepriembre remitido por el Jefe de la OCI al encragado dePM . Pendientes revisión de acciones.</t>
  </si>
  <si>
    <t xml:space="preserve">Falta de personal capacitado y asignado para adelantar la organización del archivo del proceso
</t>
  </si>
  <si>
    <t xml:space="preserve">Gestionar ante la Dirección administrativa la asignación de un auxiliar administrativo para encargarlo del manejo del archivo </t>
  </si>
  <si>
    <t>correctiva</t>
  </si>
  <si>
    <t>auxiliar administrativo para encargarlo del manejo del archivo asignado</t>
  </si>
  <si>
    <t>auxiliar administrativo encargardo del manejo del archivo de la OCI</t>
  </si>
  <si>
    <t xml:space="preserve">Se contrato la persona por contrato de prestación de servicios  para desempeñar las actividades de auxiliar administrativo. Contrato 2016 -1119 iniciando el 7 de octubre de 2016 </t>
  </si>
  <si>
    <r>
      <t xml:space="preserve">10/03/2017 seguimiento realizado por Alberto Triana y atendido por Yully María Otálora
</t>
    </r>
    <r>
      <rPr>
        <b/>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 </t>
    </r>
    <r>
      <rPr>
        <sz val="9"/>
        <rFont val="Arial"/>
        <family val="2"/>
      </rPr>
      <t xml:space="preserve">se evidencia que se suscribió el contrato 2016 1119 el 7/10/2016 por un periodo de 7 meses, cuyo objeto "apoyo a la gestión relacionados con la recepción, registro, organización, digitalización y custodia de los documentos de la Oficina de Control Interno." 
</t>
    </r>
    <r>
      <rPr>
        <b/>
        <sz val="9"/>
        <rFont val="Arial"/>
        <family val="2"/>
      </rPr>
      <t xml:space="preserve">
3. Efectividad de la acción:</t>
    </r>
    <r>
      <rPr>
        <sz val="9"/>
        <rFont val="Arial"/>
        <family val="2"/>
      </rPr>
      <t xml:space="preserve"> Se logró por parte de la OCI la contratación del auxiliar administrativo para la organización del archivo, el cual viene realizando de acuerdo al cronograma elaborado entre el contratista y la OCI.
</t>
    </r>
    <r>
      <rPr>
        <b/>
        <sz val="9"/>
        <rFont val="Arial"/>
        <family val="2"/>
      </rPr>
      <t xml:space="preserve">
4. Conclusión: </t>
    </r>
    <r>
      <rPr>
        <sz val="9"/>
        <rFont val="Arial"/>
        <family val="2"/>
      </rPr>
      <t xml:space="preserve">La acción de mejora concertada se ha cumplido y los responsables del proceso aplican las TRD 
</t>
    </r>
    <r>
      <rPr>
        <b/>
        <sz val="9"/>
        <rFont val="Arial"/>
        <family val="2"/>
      </rPr>
      <t xml:space="preserve">
5. Recomendación: </t>
    </r>
    <r>
      <rPr>
        <sz val="9"/>
        <rFont val="Arial"/>
        <family val="2"/>
      </rPr>
      <t>Cerrar la no conformidad.</t>
    </r>
  </si>
  <si>
    <t xml:space="preserve">Revisar y actualizar las TRD aplicables a la oficina </t>
  </si>
  <si>
    <t xml:space="preserve"> TRD revisadas y actualizadas
</t>
  </si>
  <si>
    <t xml:space="preserve">TRD revisadas y actualizadas 
</t>
  </si>
  <si>
    <t xml:space="preserve">Actualmente están pendientes para ser presentadas al comité de archivo de la SDM para ser remitidos a convalidación por el Archivo Distrital de Bogotá </t>
  </si>
  <si>
    <t>Socializar al interior de la oficina las TRD aprobadas y las directrices generales para la organizaicón del archivo.</t>
  </si>
  <si>
    <t xml:space="preserve">Numero de servidores del proceso socializados/ Numero Total de servidores del proceso </t>
  </si>
  <si>
    <t xml:space="preserve">pendiente </t>
  </si>
  <si>
    <r>
      <t xml:space="preserve">10/03/2017 seguimiento realizado por Alberto Triana y atendido por Yully María Otálora
</t>
    </r>
    <r>
      <rPr>
        <b/>
        <u/>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2. Revisión de la eficacia: </t>
    </r>
    <r>
      <rPr>
        <sz val="9"/>
        <rFont val="Arial"/>
        <family val="2"/>
      </rPr>
      <t xml:space="preserve">se evidencia que mediante correo del 26 de octubre de 2016, el señor Ingeniero Jefe de la Oficina de Control Interno, socializa al interior de la OCI la versión final de las TRD del proceso Control y Evaluación a la Gestión. 
</t>
    </r>
    <r>
      <rPr>
        <b/>
        <u/>
        <sz val="9"/>
        <rFont val="Arial"/>
        <family val="2"/>
      </rPr>
      <t>3. Efectividad de la acción;</t>
    </r>
    <r>
      <rPr>
        <sz val="9"/>
        <rFont val="Arial"/>
        <family val="2"/>
      </rPr>
      <t xml:space="preserve"> Teniendo en cuenta el correo emanado por el jefe de la OCI se puede evidenciar la socialización a los funcionarios de la OCI entre personal de planta y contratistas, donde entrevisto a cuatro (4) servidores quienes manifestaron que si habían recibido la información por correo electrónico y en una reunión realizada por el Jefe de la OCI, donde se trato el tema d ellas nuevas TRD de la OCI. 
4. </t>
    </r>
    <r>
      <rPr>
        <b/>
        <u/>
        <sz val="9"/>
        <rFont val="Arial"/>
        <family val="2"/>
      </rPr>
      <t>Conclusión:</t>
    </r>
    <r>
      <rPr>
        <sz val="9"/>
        <rFont val="Arial"/>
        <family val="2"/>
      </rPr>
      <t xml:space="preserve"> La acción de mejora concertada se ha cumplido.
5. </t>
    </r>
    <r>
      <rPr>
        <b/>
        <u/>
        <sz val="9"/>
        <rFont val="Arial"/>
        <family val="2"/>
      </rPr>
      <t>Recomendación:</t>
    </r>
    <r>
      <rPr>
        <sz val="9"/>
        <rFont val="Arial"/>
        <family val="2"/>
      </rPr>
      <t xml:space="preserve"> Cerrar la no conformidad.</t>
    </r>
  </si>
  <si>
    <t xml:space="preserve">Realizar la organización del archivo de la OCI correspondiente a la vigencia 2016 de acuerdo a las TRD aprobadas </t>
  </si>
  <si>
    <t xml:space="preserve">archivo vigencia 2016 organizado  según TRD </t>
  </si>
  <si>
    <t xml:space="preserve">Se realizó un cronograma para organizar el archivo 2016 y 2017  de acuerdo a la TRD vigente quedó así: 
Se realizó verificación y se encontraron carpetas pendientes de organización del archivo 2016, por lo cual se reprogramo acción para verificación en octubre e inventario en noviembre de 2017
El archivo del 2017 se encuentra al día
En proceso, inicia con el ingreso del auxiliar administrativo </t>
  </si>
  <si>
    <t>Tramitar con la Subdirección administrativa, la entrega del archivo anterior al 2016 para que sea organizado por ellos, en el marco del contrato de gestión documental que esta desarrollando la entidad</t>
  </si>
  <si>
    <t xml:space="preserve">entrega de archivo a la Subdirección administrativa </t>
  </si>
  <si>
    <t xml:space="preserve">Acta de entrega de archivo a la Subdirección administrativa </t>
  </si>
  <si>
    <t xml:space="preserve">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
En proceso, inicia con el ingreso del auxiliar administrativo </t>
  </si>
  <si>
    <r>
      <t xml:space="preserve">10/03/2017 seguimiento realizado por Alberto Triana y atendido por Yully María Otálora
</t>
    </r>
    <r>
      <rPr>
        <b/>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t>
    </r>
    <r>
      <rPr>
        <sz val="9"/>
        <rFont val="Arial"/>
        <family val="2"/>
      </rPr>
      <t xml:space="preserve"> se evidencia que la OCI aún no ha realizado gestiones relacionadas encaminadas ha trasferir a la bodega del archivo central la documentación de los años 2015 hacia atrás.
</t>
    </r>
    <r>
      <rPr>
        <b/>
        <sz val="9"/>
        <rFont val="Arial"/>
        <family val="2"/>
      </rPr>
      <t xml:space="preserve">
3. Efectividad de la acción:</t>
    </r>
    <r>
      <rPr>
        <sz val="9"/>
        <rFont val="Arial"/>
        <family val="2"/>
      </rPr>
      <t xml:space="preserve"> Se solicitó copia de los correos o Memorandos en los cuales se pueda evidenciar que la OCI haya solicitado a la Subdirección Administrativa, el traslado de los archivos del 2016 hacia atrás  a la bodega donde se encuentra el archivo central.  No evidenciándose registros  que permitirán determinar la efectividad de lo propuesto por el proceso.
</t>
    </r>
    <r>
      <rPr>
        <b/>
        <sz val="9"/>
        <rFont val="Arial"/>
        <family val="2"/>
      </rPr>
      <t>4. Conclusión:</t>
    </r>
    <r>
      <rPr>
        <sz val="9"/>
        <rFont val="Arial"/>
        <family val="2"/>
      </rPr>
      <t xml:space="preserve"> Se denota que no se dio cumplimiento a la acción 
</t>
    </r>
    <r>
      <rPr>
        <b/>
        <sz val="9"/>
        <rFont val="Arial"/>
        <family val="2"/>
      </rPr>
      <t xml:space="preserve">
5. Recomendación</t>
    </r>
    <r>
      <rPr>
        <sz val="9"/>
        <rFont val="Arial"/>
        <family val="2"/>
      </rPr>
      <t>: Se debe gestionar la reprogramación de  la  acción.</t>
    </r>
  </si>
  <si>
    <t>79-2016</t>
  </si>
  <si>
    <t>Errores en el contenido de los procedimientos, relacionados con falta de claridad en la secuencia de actividades e imprecisiones en la identificación de puntos de control, entre otros.  Y SE REFORMULA EL HALLAZGO 1-2015.</t>
  </si>
  <si>
    <t>1. Deficiencia en el conocimiento del PE01-PR05 procedimiento de control de documentos del Sistema Integrado de Gestión y sus formatos e instructivo PE01-PR05-IN01 Elaboración de documentos del Sistema Integrado de Gestión.</t>
  </si>
  <si>
    <t>1.  Reforzar la aplicación del procedimiento de Control de Documentos PE01-PR05 y sus anexos al Equipo Operativo  SIG del Proceso y los responsables de aplicar los procedimientos, mediante la realización de una jornada de capacitación.</t>
  </si>
  <si>
    <t xml:space="preserve">1, (Número de servidores del Equipo Operativo y responsables de los procedimientos socializados en procedimiento de Control de Documentos PE01-PR05 y sus anexos/ Total de servidores del  Equipo Operativo SIG  y responsables de los procedimientos)*100 </t>
  </si>
  <si>
    <t xml:space="preserve">DIRECCIÓN ESTUDIOS SECTORIALES – DIRECCIÓN TRANSPORTE E INFRAESTRUCTURA </t>
  </si>
  <si>
    <t>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</si>
  <si>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2. Deficiencia en la rigurosidad de la revisión de los procedimientos antes de su publicación.</t>
  </si>
  <si>
    <t>2.  Realizar la actualización de los procedimientos del Proceso, previo análisis del estado actual de los mismos, publicación  y socialización.</t>
  </si>
  <si>
    <t>2. (No. de procedimientos de proceso actualizados, publicados y socializados / No. de procedimientos del proceso)*100</t>
  </si>
  <si>
    <t xml:space="preserve">
100% </t>
  </si>
  <si>
    <t>Diciembre 15-2016: Como resultado de las mesas de trabajo de forma conjunta con el personal asignado de la OAP, se efectuó la socialización de procedimiento de Control de Documentos PE01-PR05 y sus anexos,
Indicador: 100%
SE SOLICITA EL CIERRE
 Con el fin de asegurar que en los procedimientos se contemple el procedimiento de producto no confome, se ha venido trabajando en la identificacion del mismo para actualizar cada procedimiento de la dependencia.</t>
  </si>
  <si>
    <t>81-2016</t>
  </si>
  <si>
    <t>En el proceso de Gestión de Transporte e Infraestructura actualmente no se realiza ningún tipo de medición respecto a la satisfacción del cliente.</t>
  </si>
  <si>
    <t>1. Desconocimiento de los requisitos de las normas aplicables al proceso.</t>
  </si>
  <si>
    <t>1.  Socializar el Procedimiento de mecanismos de medición PM05-PR17.</t>
  </si>
  <si>
    <t xml:space="preserve">1. (Número de servidores del proceso socializados en Procedimiento de mecanismos de medición PM05-PR17/ Total de servidores del proceso)*100 </t>
  </si>
  <si>
    <t>SERVICIO AL CIUDADANO, DTI y DESS</t>
  </si>
  <si>
    <t xml:space="preserve">GESTIÓN DE TRANSPORTE E INFRAESTRUCTURA- SERVICIO AL CIUDADANO </t>
  </si>
  <si>
    <t>Se socializó el Procedimiento de mecanismos de medición PM05-PR17 al grupo operativo de calidad del proceso.
Diciembre 15-2016: Se participo en las mesas de trabajo para definición del instrumento de medición.  A la fecha la Direccion del Servicio al Ciudadano no definido el protocolo de aplicación del mismo.
 La Subsecretaria de servicios se encuentra definiendo las herramientas de medicion para el rpoceso.
La DESS estaliderando el tema conjuntamnete.</t>
  </si>
  <si>
    <t>2. Deficiencia en la  rigurosidad en la aplicación de los requisitos.</t>
  </si>
  <si>
    <t>2.  Implementar los mecanismos de medición en el proceso (Procedimiento Mecanismos de Medición -PM05-PR17 y Protocolo para la implementación de los mecanismos
de medición -  PM05-PR17-PT01 )  - Aplicar, tabular, analizar resultados de la encuesta de Satisfacción del Cliente</t>
  </si>
  <si>
    <t xml:space="preserve"> Encuesta aplicada, tabulada y analizada. </t>
  </si>
  <si>
    <t>Encuesta aplicada, tabulada y analizada</t>
  </si>
  <si>
    <t>DESS - DTI  SERVICIO AL CIUDADANO</t>
  </si>
  <si>
    <t>GESTIÓN DE TRANSPORTE E INFRAESTRUCTURA - DE SERVICIO AL CIUDADANO</t>
  </si>
  <si>
    <t>Se evaluó esta acción y se ha solicitando reprogramación a la OCI,. El proceso de medición de la satisfacción se encuentra implementando; teniendo en cuenta que se está envíando en los memorandos de conceptos de la DTI el siguiente link: bit.ly/EncuestaDeSatisfaccionMovilidad
Que efectúa encuesta vía web. con el fin de que solicitante diligencie la encuenta.
Diciembre 15-2016: Se participo en las mesas de trabajo para definición del instrumento de medición.  A la fecha la Direccion del Servicio al Ciudadano no definido el protocolo de aplicación del mismo.
 La Subsecretaria de servicios se encuentra definiendo las herramientas de medicion para el rpoceso.
La DESS estaliderando el tema conjuntamnete.</t>
  </si>
  <si>
    <t>85-2016</t>
  </si>
  <si>
    <t>En los procedimientos PM01-PR04, PM01-PR06 y PM01-PR07, no se tiene definida ninguna política relacionada con producto y/o servicio no conforme, mientras que en los demás procedimientos si la definen.</t>
  </si>
  <si>
    <t xml:space="preserve">• Desconocimiento del procedimiento
</t>
  </si>
  <si>
    <t xml:space="preserve">Preventiva </t>
  </si>
  <si>
    <t xml:space="preserve">  GESTIÓN DE TRANSPORTE E INFRAESTRUCTURA</t>
  </si>
  <si>
    <t>Dic 15-2016: Se realizó las respectivas socializaciones con al personal del equipo operativo  del Proceso de Gestión de Transporte e Infraestructura, obteniendo el siguiente indicador 100%,
SE SOLICITA EL CIERRE
Con el fin de asegurar que en los procedimientos se contemple el procedimiento de producto no confome, se ha venido trabajando en la identificacion del mismo para actualizar cada procedimiento de la dependencia.</t>
  </si>
  <si>
    <t xml:space="preserve">• Debilidad en el seguimiento a la aplicación del PE01-PR08 Procedimiento para la identificación, tratamiento y seguimiento del producto o servicio no conforme
</t>
  </si>
  <si>
    <t xml:space="preserve">01-08-2017 Proceso remite memorando SDM-OIS-112355-2017 con evidencias y  justificación para cierre de las acciones. </t>
  </si>
  <si>
    <t>92-2016</t>
  </si>
  <si>
    <t>Desactualización de la documentación o uso de documentos desactualizados</t>
  </si>
  <si>
    <t xml:space="preserve">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t>
  </si>
  <si>
    <t>Ajustar y publicar procedimientos PA02-PR01,02,03,04,05,06,07,08,09,11,12,13,14,16,17,18,y,20 con sus anexos, acorde con el procedimiento PE01-PR05</t>
  </si>
  <si>
    <t>(No. De procedimientos ajustados / No. De procedimientos  programados)*100</t>
  </si>
  <si>
    <t>Procedimientos ajustados y publicados</t>
  </si>
  <si>
    <t>ANA LUCIA ANGULO/HORTENSIA MALDONADO</t>
  </si>
  <si>
    <t>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Por tal motivo, y teniendo en cuenta que esta revisión genera un esfuerzo importante por parte de los servidores que integran el proceso, se solicita ampliar la fecha de cierre hasta el segundo mes de la proxima vigencia.</t>
  </si>
  <si>
    <t>93-2016</t>
  </si>
  <si>
    <t xml:space="preserve">Desactualización de la matriz de cumplimiento legal e incumplimiento en cuanto al procedimiento PE01-PR15 </t>
  </si>
  <si>
    <t>Los responsables de cada uno de los procedimientos no remitieron la normatividad vigente de cada uno de ellos, por lo cual la matriz de cumplimiento de lo legal se encuentra desactualizada</t>
  </si>
  <si>
    <t xml:space="preserve">actualizar y publicar la matriz de cumplimiento de lo legal acorde con el procedimiento PE01-PR15 </t>
  </si>
  <si>
    <t>1 matriz actualizada</t>
  </si>
  <si>
    <t>Matriz actualizada y publicada</t>
  </si>
  <si>
    <t>En la revisión y ajuste de los documentos que soportan el proceso, se realizará la actualización y ajuste la de Matriz de Cumplimiento Lega.
Por tal motivo, y teniendo en cuenta que esta revisión genera un esfuerzo importante por parte de los servidores que integran el proceso, se solicita ampliar la fecha de cierre hasta el segundo mes de la proxima vigencia.</t>
  </si>
  <si>
    <t>95-2016</t>
  </si>
  <si>
    <t>Incumplimiento de actividades descritas en el procedimiento PA02-PR16: Procedimiento Comité de Convivencia Laboral</t>
  </si>
  <si>
    <t>No se evidencio la elaboración del informe trimestral y anual de gestión de comité de convivencia laboral</t>
  </si>
  <si>
    <t>Elaborar informe trimestral y anual del comité de convivencia laboral</t>
  </si>
  <si>
    <t xml:space="preserve">(No. de informes programados / No informes presentados)*100 </t>
  </si>
  <si>
    <t>Elaborar los Informes trimestrales y anuales del comité de convivencia laboral</t>
  </si>
  <si>
    <t>Esta NO CONFORMIDAD presenta avances en su gestión. Las actividades que NO se realizaron dentro de los tiempos establecidos  para la  acción estan por fuera del alcance, en terminos de gestión de los responsables del proceso. Así mismo es importante resaltar que la elaboración de los documentos que se generan en las actividades del Comité de Convivencia  (actas e informes) no son de la gobernabilidad de los responsables del proceso de Gestión del Talento Humano; estas actividades se encuentran a cargo de la Secretaria Técnica  del Comité que se encuentre vigente.</t>
  </si>
  <si>
    <t>96-2016</t>
  </si>
  <si>
    <t xml:space="preserve">NO CONFORMIDAD 1 (Auditoria 2015)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3.3.2 Procedimiento"
NO CONFORMIDAD 1. (Auditoria 2016) 
Durante el ejercicio de revisión de los documentos del SIG que hacen parte del Proceso se observó que otras debilidades diferentes a las evidenciadas en el ejercicio de auditoría SIG del año 2015, con  respecto a la desactualización e inconsistencias y la conformidad de los documentos definidos por la Entidad.
PM04- PR03  Procedimiento de Revisión y Aprobación de Estudios de Tránsito (ET), de Demanda y de Atención de Usuarios (EDAU) que trata el Decreto 596 de 2007
• En el numeral 6. Formatos y Documentos Anexos, se establece el uso de los formatos PM04- PR03- F01 “Formato radicación calificada para la revisión Estudios de Tránsito y Estudios de Demanda y Atención de Usuarios” y el PM04- PR03- F02 “Formato Acta de Asesoría Previa”; sin embargo no se logra evidenciar que estos sean implementados en el desarrollo de las actividades descritas en el flujograma del procedimiento. 
PM04- PR05 Procedimiento de elaboración de Estudios de Tránsito para proyectos del Distrito
• La información sobre la implementación de este procedimiento no pudo ser constatada, toda vez que dentro del alcance de esta auditoría no se recibieron requerimientos que permitieran la verificación del mismo. De igual forma y de acuerdo a lo conversado con el personal del proceso este procedimiento se encuentra sujeto a los lineamientos que establezca la nueva administración en el Plan de Desarrollo 2016- 2020 “Bogotá Mejor para Todos”.
PM04- PR10 Procedimiento para la Formulación de Medidas de Gestión del Tránsito. 
• En el numeral 5. Recursos Digitales y/o Sistemas de Información, no se logra evidenciar que el correo electrónico y la página WEB como sistemas de información sean implementados en el desarrollo de las actividades descritas en el flujograma del procedimiento; así mismo al entrevistar al profesional auditado sobre la implementación del procedimiento no da cuenta del uso de estos sistemas de información. 
PM04-PR11 Procedimiento para atención de solicitudes en materia de señalización.V.1.0 del 7 de abril de 2015
• Se evidencia que la autoridad que está definida en el procedimiento para la firma de los documentos del grupo de señalización no lo está haciendo, por lo que se debe revisar el procedimiento y determinar ò actualizar las autoridades.
• En el caso de manual de señalización vial, elaborado por el MT y que hace parte de la normatividad para este procedimiento, se evidencia que está relacionada la resolución 1050/2004 y este fue actualizado mediante resolución 1885/2015. 
PM04-PR12 Procedimiento para emitir concepto a propuestas técnicas de proyectos de diseño de señalización. V.1.0 del 20 de mayo de 2015.
• Se evidencia el uso de los siguientes documentos obsoletos de la anterior plataforma: F05-PM05-PR01 Formato acta de compromiso Versión 3.0 de 22/08/213 y F01-PM05-PR01 Formato de emisión de concepto técnico de proyectos de diseño de señalización vial Versión 1.0 de 22/08/213.
• Se evidencia durante la auditoria que el PM04-PR12-F02 Formato de revisión y verificación de información para emitir concepto, no está siendo usando durante la ejecución del procedimiento.
PM04-PR15 Procedimiento para elaboración y actualización de diseños de señalización. V.1.0 del 06 de julio de 2015.
• El numeral 2. Alcance no se encuentra alineado con el inicio del numeral  7. Descripción de actividades con flujograma integrado.
• En el numeral 6. Formatos y documentos anexos, se evidencia que el PM04-PR15-Anexo01 Manual de señalización, no se encuentra publicado en la Intranet y no figura como  controlado dentro del Listado Maestro de Documentos.
PM04-PR18 Procedimiento emisión de circulares de desvío de rutas. V.1.0 del 15 de febrero de 2015
• Se evidencia en el flujograma la primera actividad de decisión no corresponden al procedimiento, ya que es un insumo de otro procedimiento, debido a que en el  procedimiento no se autorizan los desvíos, solo se emiten circulares de los ya autorizados.
PM04-PR20 Procedimiento para la asignación de rangos de numeración para las tarjetas de control de las empresas de transporte público individual. V.1.0 del 15 de abril de 2015
• Se evidencia que el objetivo no concuerda y esta inconcluso, dada la magnitud del alcance propuesto en el procedimiento y la necesidad del proceso con relación a la entrada y salida definida en la caracterización.
• Se evidenció que los responsables y autoridades no concuerdan con objetivo y alcance. 
• Se evidencia que en la actividad 5 del flujograma no coincide con el objetivo y alcance porque está fuera de contexto. 
• Se evidencia que en la actividad 6 del flujograma, el registro relacionado no corresponde al objetivo y alcance por que definen actividades de solicitudes de PQRS.
Al revisar la página web de la Secretaria Distrital de Hábitat, Ventanilla Única de la Construcción – VUC, se evidencia que la información de Solicitud de revisión y aprobación de los estudios de tránsito, Revisión y Aprobación de Diseños de Señalización Vial y Revisión y aprobación de planes de manejo de tránsito, no se encuentran los documentos aprobados de acuerdo a los formatos establecidos dentro del Sistema Integrado de Gestión - SIG de la entidad.
PM04-PR24 Procedimiento recibo y entrega de señales de tránsito retiradas en vía para su posterior dada de baja. V.1.0 del 27 de noviembre de 2015.
• Se evidencia que no se está usando los formatos aprobados y publicados en la Intranet PM04-PR24-F01 Formato de acta de entrega de señalización por retiro y PM04-PR24-F02 formato acta de recibo y entrega de señales de tránsito retiradas en vía.
• En el numeral 7. Descripción de actividades con flujograma integrado, se evidencia que las actividades son realizadas solo por un responsable. Por tal razón hay que verificar la actualización de las autoridades definidas en el procedimiento y su coherencia con la ejecución
•  En la actividad 5 se evidencia la salida para dos actividades diferentes, perdiendo coherencia entre las actividades.
PM04-PR25 Operación del centro de gestión del tránsito para la ciudad de Bogotá D.C. V.1.0 del 30 de diciembre de 2015
• La Subsecretaria de Servicios de Movilidad y la  Dirección de Control y Vigilancia solicitaron que este procedimiento no fuera auditado, en razón a que a la fecha la operación del Centro de Gestión  todavía depende del proveedor ya que no ha sido entregado formalmente, pero debe ser revisado, ajustado y actualizado de acuerdo con la entrega  para la operación.
GLOSARIO
• Se evidencia desactualización de este instrumento ya que no se cuenta con las palabras y/o expresiones difíciles de comprender que están relacionadas en  los procedimientos:
PM04-PR24 Procedimiento recibo y entrega de señales de tránsito retiradas en vía para su posterior dada de baja. V.1.0 del 27 de noviembre de 2015
PM04-PR25 Operación del centro de gestión del tránsito para la ciudad de Bogotá D.C. V.1.0 del 30 de diciembre de 2015
PM04-PR18 procedimiento emisión de circulares de desvío de rutas. V.1.0 del 15 de febrero de 2015. 
PM04-PR20 procedimiento para la asignación de rangos de numeración para las tarjetas de control de las empresas de transporte público individual. V.1.0 del 15 de abril de 2015
MATRIZ DE CUMPLIMIENTO LEGAL
La matriz de cumplimento de lo legal es la herramienta por medio de la cual los procesos pueden controlar y minimizar el riesgo de incumplimiento de los requisitos legales y/o normativos asociados a la gestión institucional. Por tal razón dentro de esta auditoría se realizó la revisión no solo de la normatividad relacionada en la matriz publicada en el proceso, sino también la normatividad que acompaña las actividades auditadas dentro del proceso y que por ser base del cumplimiento de las mismas deben estar incluidas en dicha herramienta. Por lo anterior  se evidenció:
• El Decreto 734 de 2012 se encuentra derogado por el Decreto 1510 de 2013.
• El Decreto 633 de 2007 se encuentra derogado por el Decreto 192 de 2011.
• El Decreto 190 de 2004 se encuentra derogado por el Decreto Distrital 364 de 2013.
• El Decreto 469 de 2003 se encuentra derogado por el Decreto Distrital 364 de 2013.
• El Acuerdo 257 de 2006 es modificado por el Acuerdo Distrital 641 de 2016.
• El Decreto 463 de 2003 se encuentra derogado por el Decreto distrital 456 de 2013.
• El Decreto 619 de 2000 se encuentra derogado Decreto Distrital 364 de 2013.
• La resolución 22 de 2012 se encuentra derogado por la Resolución del Min. de Vivienda 691 de 2012.
• El Decreto 192 de 2011 se encuentra derogado por el Decreto Distrital 599 de 2013.
• El Decreto 332 de 2004 se encuentra derogado por el Decreto Distrital 172 de 2014.
• El Decreto 1047 de 2014 sin incluir; seguridad social para conductores de vehículos taxi.
• El Decreto 1079 de 2015 sin incluir, decreto único reglamentario para el sector 
• Resolución SDM  20 de junio 2015 sin incluir, por medio de la cual se adoptan las medidas para la implementación del sistema de información y registro de conductores en línea del sistema de transporte público individual y se dictan otras disposiciones de control y operatividad.
</t>
  </si>
  <si>
    <t>• Deficiencia en el  conocimiento del PE01-PR05 procedimiento de control de documentos del Sistema Integrado de Gestión y sus formatos e instructivo PE01-PR05-IN01 y anexos.</t>
  </si>
  <si>
    <r>
      <t xml:space="preserve">Socializar el procedimiento PE01-PR05 Control de Documentos y sus anexos a los servidores del grupo de PMTs con el acompañamiento de la OAP.
</t>
    </r>
    <r>
      <rPr>
        <sz val="8"/>
        <color indexed="10"/>
        <rFont val="Arial"/>
        <family val="2"/>
      </rPr>
      <t/>
    </r>
  </si>
  <si>
    <t xml:space="preserve">
(Número de servidores del proceso de Gestión del Tránsito socializados en el procedimiento PE01-PR05 Control de Documentos y sus anexos  / Número de servidores a socializar del proceso de Gestión del Tránsito) *100</t>
  </si>
  <si>
    <t xml:space="preserve">Equipo operativo SIG del proceso </t>
  </si>
  <si>
    <t>Se realizó socialización del procedimiento PE01-PR05 Control de Documentos y sus anexos a los servidores del procesos de Gestión del Tránsito</t>
  </si>
  <si>
    <t xml:space="preserve">• No revisar periódicamente las versiones publicadas en la Intranet de los documentos del proceso.
</t>
  </si>
  <si>
    <t>Actualizar, publicar y socializar  los siguientes procedimientos del proceso Gestión de Tránsito:
PM04-PR02, PM04-PR03, PM04-PR04, PM04-PR05, PM04-PR06,  PM04-PR07, PM04-PR08, PM04-PR09, PM04-PR10, PM04-PR11, PM04-PR12, PM04-PR13, PM04-PR14, PM04-PR15, PM04-PR16, PM04-PR17, PM04-PR18, PM04-PR19, PM04-PR20, PM04-PR21, PM04-PR22, PM04-PR23</t>
  </si>
  <si>
    <t>(Número de procedimientos actualizados y/o eliminados, publicados y socializados asociados al proceso de Gestión del Tránsito / Número de procedimientos programados a actualizar y/o eliminar publicar y socializar  asociados proceso de Gestión del Tránsito)*100</t>
  </si>
  <si>
    <t>Responsables de los procedimientos y
Equipo operativo SIG del proceso</t>
  </si>
  <si>
    <t>Se realizó actualización publicación y socialización de los procedimientos PM04-PR03; PM04-PR04 ; PM04-PR05 por pate de la DSVCT</t>
  </si>
  <si>
    <t xml:space="preserve">• Desconocimiento de la normatividad y leyes aplicables al Proceso.
</t>
  </si>
  <si>
    <t xml:space="preserve">Actualizar, publicar y socializar los documentos del SIG relacionado con PMTs.(- Matriz de Cumplimiento Legal - Glosario, entre otros) </t>
  </si>
  <si>
    <t>(Número total de documento del SIG  actualizados, publicados y socializados  / Número total de documento del SIG actualizados, publicados y socializados programados a actualizar )*100</t>
  </si>
  <si>
    <t>Se realizó actualización publicación y socialización la matriz de riesgos y glosario</t>
  </si>
  <si>
    <t>Actualizar, publicar y socializar la Matriz de Cumplimiento Legal</t>
  </si>
  <si>
    <t>Matriz de Cumplimiento Legal actualizada, publicada y socializada</t>
  </si>
  <si>
    <t>Equipo operativo SIG del proceso</t>
  </si>
  <si>
    <t>Se realizó actualización publicación y socialización la matriz de cumplimiento legal</t>
  </si>
  <si>
    <t>99-2016</t>
  </si>
  <si>
    <t xml:space="preserve">OBSERVACION No. 1 (AUDITORIA 2016)
Los registros no son fácilmente identificables, no cumplen o no se han incluido en los documentos de calidad del proceso.
PM04-PR16 Revisión y concepto técnico de semaforización para licencias de excavación. V.1.0 del 29 de abril de 2015.
• En el numeral 4. Lineamientos y/o políticas de operación se enuncia “mensualmente los servidores públicos encargados de la ejecución del presente procedimiento, deben entregar al Director de la Dirección de Control y Vigilancia, un informe de las actividades realizadas, las que están en ejecución y la que ya fueron finalizadas, con el fin de llevar control y de trazar lineamientos para aquellas situaciones que puedan optimizar las tareas a ejecutar”, actividad esta que no se está realizando al interior del proceso.
• En el numeral 6. Recursos digitales y/o sistemas de información, actualmente no se están empleando los siguientes: Carpeta compartida DCV, Software CAD y ARGIS, Google mapas, aplicación mapa callejero de Bogotá y la aplicación SIMUR.
PM04-PR18procedimiento emisión de circulares de desvío de rutas. V.1.0 del 15 de febrero de 2015
• Se evidencia que la Base de datos que contiene la información de resoluciones de rutas del TPC no está contemplada  como registro de consulta en el procedimiento. 
PM04-PR20 Procedimiento para la asignación de rangos de numeración para las tarjetas de control de las empresas de transporte público individual. V.1.0 del 15 de abril de 2015
• Se evidencia que el procedimiento en la actividad 4 relacionan bases de datos del parque automotor  de Bogotá RDA que no hace relación con la actividad. 
PM04- PR10 Procedimiento para la Formulación de Medidas de Gestión del Tránsito.
• En el numeral 6. Formatos y Documentos Anexos, se establece el uso del formato PM04- PR10- F01 “Formato establecido para la identificación de las características operativas de la zona”; sin embargo al verificar los soportes suministrados por el personal del proceso se evidencia un diligenciamiento parcial de los formatos, dejado sin información el aparte “radicado”, lo cual no permite establecer una relación directa con ningún tipo de requerimiento de la comunidad, la cual está definida como un proveedor externo del proceso según el documento de caracterización del mismo PM04-C. 
Adicionalmente, en este mismo numeral se establecen los documentos PM04- PR10-  Anexo 01 “CONCEPTO TÉCNICO Nº 15. Concepto técnico para el aval para la  implementación de reductores tipo resalto dentro del Distrito Capital” y PM04- PR10 - Anexo 02 “CONCEPTO TÉCNICO Nº 19. Concepto técnico para la evaluación de  cambios de sentido de circulación sobre la malla vial de la ciudad de Bogotá D.C.”  Como parte del procedimiento; sin embargo, su implementación no se ve reflejada en el flujograma del mismo. 
Por otro lado, los documentos PA01- PR01- MD01 “Modelo de Cartas y Oficios” y PA01- PR01- MD02 “Modelo de Memorando” de acuerdo al flujograma del procedimiento se implementan en actividades de cumplimiento (Nº 17) y de archivo (Nº  18); sin embargo esto no se logra evidenciar en los soportes remitidos por el proceso. </t>
  </si>
  <si>
    <t xml:space="preserve">• Falta de conocimiento del PE01-PR05 procedimiento de control de documentos del Sistema Integrado de Gestión y sus formatos e instructivos anexos.
• Desconocimiento de la normatividad y leyes aplicables al Proceso
• Posible deficiencia en la revisión de los documentos durante la actualización de los mismos.
</t>
  </si>
  <si>
    <t>Se realizo socialización del procedimiento PE01-PR05 Control de Documentos y sus anexos a los servidores del procesos de Gestión del Tránsito</t>
  </si>
  <si>
    <t>Actualizar, publicar y socializar  los siguientes procedimientos del proceso Gestión de Tránsito. PM04-PR10, PM04-PR16, PM04-PR18, PM04-PR20</t>
  </si>
  <si>
    <t>Pendiente por actualizar, publicar y socializar  el  procedimientos del proceso Gestión de Tránsito. PM04-PR10</t>
  </si>
  <si>
    <t>101-2016</t>
  </si>
  <si>
    <r>
      <rPr>
        <b/>
        <sz val="9"/>
        <rFont val="Arial"/>
        <family val="2"/>
      </rPr>
      <t>OBSERVACION 2. (Auditoria 2016)</t>
    </r>
    <r>
      <rPr>
        <sz val="9"/>
        <rFont val="Arial"/>
        <family val="2"/>
      </rPr>
      <t xml:space="preserve">
En el desarrollo de las entrevistas a los servidores públicos del Proceso, se evidenciaron debilidades en cuanto al conocimiento de la información .</t>
    </r>
  </si>
  <si>
    <t>• Deficiente socialización a los servidores del proceso sobre los documentos del SIG del proceso, sus cambios y actualizaciones realizadas dentro del Proceso.
• Carencia de interiorización entre los servidores públicos del Proceso de los documentos del SIG del proceso</t>
  </si>
  <si>
    <t>Socializar y evaluar  los conocimientos de los servidores respecto a los documentos del SIG y  los procedimientos del proceso de Gestión del Tránsito</t>
  </si>
  <si>
    <t xml:space="preserve">
(Número de servidores   socializados, formados y evaluados en  los documentos y procedimientos del SIG del proceso de Gestión del Tránsito   / Número de servidores a socializar  del  procesos de Gestión del Tránsito</t>
  </si>
  <si>
    <t>Se socializó a los servidores en la plataforma estratégica</t>
  </si>
  <si>
    <t xml:space="preserve">AUDITORIA P.M.T </t>
  </si>
  <si>
    <t>Pendiente (control y vigilancia)</t>
  </si>
  <si>
    <t>Blanca Ofir Murillo</t>
  </si>
  <si>
    <t>107-2016</t>
  </si>
  <si>
    <t>NO CONFORMIDAD 6
El archivo de los PMTs no conserva las directrices establecidas por el archivo distrital, se evidencian carpetas sin foliar, sin rotular, cajas sin rotular sobres de manila sellados, planos y CD’S archivados en las carpeta.</t>
  </si>
  <si>
    <t>1. No hacer seguimiento a la aplicación de la Ley general de archivo.
2. Desconocimiento de la norma.
3. No contar con personal suficiente para el desarrollo de dicha labor</t>
  </si>
  <si>
    <t xml:space="preserve">Efectuar con el acompañamiento de la Subdirección Administrativa  la socialización en el PA01-PR02  procedimiento administración de archivos de gestión </t>
  </si>
  <si>
    <t>(Número de servidores del grupo de Planes de Manejo de Tránsito socializados en el procedimiento PA01-PR02 / Número de servidores del grupo de Planes de Manejo de tránsito)*100</t>
  </si>
  <si>
    <t>Martha Cecilia Bayona
Juan Javier Mosquera Avilés
Equipo operativo del Procesoo</t>
  </si>
  <si>
    <t>Se realizó socialización PA01-PR02  procedimiento administración de archivos de gestión 
PARTICIPACIÓN EN LA CAPACITACIÓN DEL SUBSISTEMA DE GESTÓN DOCUMENTAL Y ARCHIVO (SIGA )LIDERADO POR LA SUBDIRECCIÓN ADMINISTRATIVA</t>
  </si>
  <si>
    <r>
      <t xml:space="preserve">1. Revisión análisis de causas
De acuerdo al analisis efectuado se establece que la acción correctiva mitiga la causa raiz del hallazgo.
2. Revisión de la eficacia:
El 19 de Diciembre de 2016 se realizó socialización del PA01-PR02  procedimiento administración de archivos de gestión  y sus anexos a los servidores del grupo de Planes de Manejo de Tránsito del proceso con el acompañamiento de la Subdirección Administrativa a los servidores del grupo de Planes de Manejo de Tránsito del proceso de Gestión del Tránsito.
3. Efectividad de la acción: 
Con base en dicha socialización se viene revisando y ajustando las TRD y el archivo de los documentos  de los planes de manejo de tránsito del proceso.
4. Conclusión
Se considera que la acción es eficaz al cumplirse la acción propuesta y efectiva . 
5. Recomendación : Acción Cerrada
</t>
    </r>
    <r>
      <rPr>
        <b/>
        <sz val="9"/>
        <rFont val="Arial"/>
        <family val="2"/>
      </rPr>
      <t>Evidencias:</t>
    </r>
    <r>
      <rPr>
        <sz val="9"/>
        <rFont val="Arial"/>
        <family val="2"/>
      </rPr>
      <t xml:space="preserve">  listado de asistencia y presentación.</t>
    </r>
  </si>
  <si>
    <t xml:space="preserve"> Organizar y actualizar el archivo de la vigencia 2016 de los planes de Manejo de Tránsito </t>
  </si>
  <si>
    <t>Archivo organizado vigencia 2016 de los planes de manejo de tránsito</t>
  </si>
  <si>
    <t>Archivo actualizado  vigencia 2016 planes de manejo de tránsito</t>
  </si>
  <si>
    <r>
      <t xml:space="preserve">1. Revisión análisis de causas
De acuerdo al analisis efectuado se establece que la acción correctiva mitiga la causa raiz del hallazgo.
2. Revisión de la eficacia:
Se efectuó revisión del archivo físico de los planes de Manejo de Tránsito del Proceso de Gestión del Tránsito y se estableció que no se encuentra organizado de acuerdo a las TRD del proceso 
Debido a su incumplimiento no se puede establecer la efectividad de la acción.
4. Conclusión
Se considera que la acción es ineficaz  e inefectiva . 
5. Recomendación : Acción  incumplida
</t>
    </r>
    <r>
      <rPr>
        <b/>
        <sz val="9"/>
        <rFont val="Arial"/>
        <family val="2"/>
      </rPr>
      <t>Evidencias:</t>
    </r>
    <r>
      <rPr>
        <sz val="9"/>
        <rFont val="Arial"/>
        <family val="2"/>
      </rPr>
      <t xml:space="preserve">  Archivo físico de los planes de Manejo de Tránsito del Proceso de Gestión del Tránsito</t>
    </r>
  </si>
  <si>
    <t xml:space="preserve">GESTIÓN ADMINISTRATIVA Y GESTIÓN LEGAL Y CONTRACTUAL </t>
  </si>
  <si>
    <t>AUDITORIA CONTRATO 2015-1272</t>
  </si>
  <si>
    <t>Yully Otálora</t>
  </si>
  <si>
    <t>HORTENSIA MALDONADO</t>
  </si>
  <si>
    <t>111-2016</t>
  </si>
  <si>
    <r>
      <t xml:space="preserve">NO CONFORMIDAD N° 3 
</t>
    </r>
    <r>
      <rPr>
        <i/>
        <sz val="9"/>
        <rFont val="Arial"/>
        <family val="2"/>
      </rPr>
      <t xml:space="preserve">a. Situación o condición observada (3) 
</t>
    </r>
    <r>
      <rPr>
        <sz val="9"/>
        <rFont val="Arial"/>
        <family val="2"/>
      </rPr>
      <t xml:space="preserve">
Al verificar las Tablas de Retención Documental de la SDM, se observa que las mismas fueron adoptadas mediante Resolución 195 de 4 de mayo de 2016, información que se encuentra publicada en la intranet de la Entidad, sin embargo, al verificar las gestiones adelantadas por la Subdirección Administrativa con relación a la capacitación y socialización de las TRD a los funcionarios de la SDM, no fue posible evidenciar registro alguno, así como tampoco se evidenciaron soportes de actividades de seguimiento a la aplicación de las tablas respecto del archivo correspondiente a la vigencia 2016 con las dependencias de la SDM. 
</t>
    </r>
  </si>
  <si>
    <t xml:space="preserve">Posible desconocimiento del procedimiento Tablas de Retención Documental Código: PA01-PR08
</t>
  </si>
  <si>
    <t xml:space="preserve">Implementar estrategias de comunicación, socialización y pedagogía a los servisores de las dependencias productoras de los documentos sobre el PA01-PR08 procedimiento Tablas de Retención Documental </t>
  </si>
  <si>
    <t>Numero de servidores encargados del archivo de las dependencias productoras de los documentos  comunicados, socializados y formados en el procedimiento de Tablas de Retención Documental PA01-PR08 / Numero de servidores encargados del archivo de las dependencias productoras de los documentos )*100</t>
  </si>
  <si>
    <t>24-08-2017 El proceso remite memorando SDM-SA-128609-2017 soportes de cumplimiento de la acción. 
Se remitió comunicación oficial (con fecha 27 de julio de 2016) de socialización de la TRD a todas las dependecias de la SDM, de acuerdo con lo establecido por el Arhcivo de Bogotá.
Se incluyó en el Plan Institucional de Capacitación -PIC- la programación de jornadas de capacitación en Gestión Documental para los servidores de la entidad. Entre el 29 de agosto y el 13 de septiembre se realizaron el 100% de capacitaciones programadas, en las cuales participaron  todas las dependencias de la entidad.</t>
  </si>
  <si>
    <t xml:space="preserve"> Debilidad en el seguimiento a la aplicación del procedimiento Tablas de Retención Documental Código: PA01-PR08
</t>
  </si>
  <si>
    <t>Definir y ejecutar plan de trabajo que permita realizar el seguimiento permanente  sobre el cumplimiento del PA01-PR08 procedimiento Tablas de Retención Documental en las dependencias productoras de los documentos</t>
  </si>
  <si>
    <t>(No. de actividades  de seguimiento ejecutadas / No de actividades de seguimiento programadas)*100</t>
  </si>
  <si>
    <r>
      <t xml:space="preserve">Marzo 09 de 2017, Seguimiento realizado por Yully Ma. Otálora profesional de la OCI, atendido por Alexander Colmenares y Gustavo Casallas profesionales de la SA.
Se observó que la acción de mejora está enfocada a eliminar la causa raíz del problema
</t>
    </r>
    <r>
      <rPr>
        <b/>
        <u/>
        <sz val="9"/>
        <rFont val="Arial"/>
        <family val="2"/>
      </rPr>
      <t>Revisión de la eficacia</t>
    </r>
    <r>
      <rPr>
        <b/>
        <sz val="9"/>
        <rFont val="Arial"/>
        <family val="2"/>
      </rPr>
      <t xml:space="preserve">: </t>
    </r>
    <r>
      <rPr>
        <sz val="9"/>
        <rFont val="Arial"/>
        <family val="2"/>
      </rPr>
      <t xml:space="preserve">, De acuerdo con lo manifestado por los profesionales de la SA  que atendieron la visita, se pudo verificar que esta actividad se esta ejecutando se tiene el cronograma, se acuerda realizar seguimiento trimestral del cumplimiento de este plan de acción. 
Es importante mencionar que la SA adelantó la actualización de 20 TRD de las dependencias que con el apoyo de los profesionales de la SA identificaron modificaciones por realizar.
</t>
    </r>
    <r>
      <rPr>
        <b/>
        <u/>
        <sz val="9"/>
        <rFont val="Arial"/>
        <family val="2"/>
      </rPr>
      <t>Conclusión</t>
    </r>
    <r>
      <rPr>
        <sz val="9"/>
        <rFont val="Arial"/>
        <family val="2"/>
      </rPr>
      <t xml:space="preserve">: La acción de mejora  NO  se ha cumplido en su totalidad
</t>
    </r>
    <r>
      <rPr>
        <b/>
        <u/>
        <sz val="9"/>
        <rFont val="Arial"/>
        <family val="2"/>
      </rPr>
      <t>Recomendación:</t>
    </r>
    <r>
      <rPr>
        <b/>
        <sz val="9"/>
        <rFont val="Arial"/>
        <family val="2"/>
      </rPr>
      <t xml:space="preserve"> </t>
    </r>
    <r>
      <rPr>
        <sz val="9"/>
        <rFont val="Arial"/>
        <family val="2"/>
      </rPr>
      <t xml:space="preserve">De acuerdo con lo acordado con el auditado se reprograma  la  acción, definiendo como nueva fecha de finalización para el 15 de diciembre de 2017, es importante mencionar que se acordó revisiones trimestrales de los avances. </t>
    </r>
  </si>
  <si>
    <t>2016-2017</t>
  </si>
  <si>
    <t>SEGURIDAD VIAL</t>
  </si>
  <si>
    <t>DIRECCIÓN DE SEGURIDAD VIAL Y COMPORTAMIENTO DEL TRÁNSITO</t>
  </si>
  <si>
    <t>Responsables de los procedimientos de Seguridad Vial y Equipo operativo SIG</t>
  </si>
  <si>
    <t>Equipo operativo SIG</t>
  </si>
  <si>
    <t>119-2016</t>
  </si>
  <si>
    <t>Auditoria SIG 2016
NO CONFORMIDAD No.3
Situación Observada:
Al verificar las tareas o actividades cotidianas de los servidores del proceso y su relación con las funciones establecidas en el Decreto 567 de 2006 se evidenció que en el proceso se viene efectuando una acción que se encuentra definida para la Dirección de Control y Vigilancia  y a Dirección de Servicio al Ciudadano,  como lo establece el artículo 15 literal g), j), k), l) y articulo 16 literal g), encontrándose documentada en el PM02-PR01-F02 “Formato de personas atendidas en acciones de campaña en vía o acciones de formación se seguridad vial” y en “PE01-PR08-F01  Nombre del producto: Acciones pedagógicas de formación en Seguridad Vial” tarea que se relaciona con los procesos de formación. 
Por otra parte, se evidencia que el Proceso debe aprobar las campañas pedagógicas no diseñarlas e implementarlas como lo establece el Decreto 567 de 2006 en su artículo 12, literal K.</t>
  </si>
  <si>
    <t xml:space="preserve">* Desconocimiento de la normativa vigente
* Deficiencia en el seguimiento periódico al cumplimiento de las funciones establecidas en el Decreto 567 de 2006 y el Manual Especifico de Funciones y de Competencias Laborales.
</t>
  </si>
  <si>
    <t xml:space="preserve">Informar a la Oficina Asesora de Planeación y a la Subsecretaria de Gestión Corporativa las acciones desarrolladas por la Dirección de Seguridad Vial y Comportamiento del tránsito, las cuales le competen a otras dependencias, para que se tenga en cuenta en el rediseño institucional de la entidad  </t>
  </si>
  <si>
    <t xml:space="preserve">Documento  informando las acciones desarrolladas por la Dirección de Seguridad Vial y Comportamiento del tránsito, las cuales le competen a otras dependencias, para que se tenga en cuenta en el rediseño institucional de la entidad. </t>
  </si>
  <si>
    <t xml:space="preserve">Documento informativo </t>
  </si>
  <si>
    <t>Concertar con  la Oficina Asesora de Planeación, Dirección de Control y Vigilancia, Dirección de Servicio al Ciudadano, Subsecretaria de Gestión Corporativa, de Política Sectorial y de Servicios de Movilidad la acciones desarrolladas por la Dirección de Seguridad Vial y Comportamiento del tránsito,  respecto  al cumplimiento de las funciones establecidas en el Decreto 567 de 2006 artículo 15 literal e), j), k), l) y hacer seguimiento a su implementación.</t>
  </si>
  <si>
    <t>(seguimiento efectuado a la implementación de la Directriz producto de la concertación  respecto  al cumplimiento de las funciones establecidas en el Decreto 567 de 2006 artículo 15 literal e), j), k), l) / seguimiento progamado a la implementación de la Directriz producto de la concertación  respecto  al cumplimiento de las funciones establecidas en el Decreto 567 de 2006 artículo 15 literal e), j), k), l)) * 100</t>
  </si>
  <si>
    <t>121-2016</t>
  </si>
  <si>
    <t>OBSERVACION No. 2
En la revisión de la gestión documental y archivo correspondiente al año 2016, se evidenció lo siguiente: 
PM02-PR01 Procedimiento para el Diseño de Campañas Pedagógicas y/o de Bien Público sobre Seguridad Vial:
El PM02-PR02-F02 “formato de personas atendidas en acciones de campaña en vía o acciones de formación en seguridad vial” no está relacionado en la TRD de la Dependencia, por lo tanto, aunque se lleva el archivo, el rótulo de carpeta no se corresponde con la TRD. 
PM02-PR02 Procedimiento de Revisión y Seguimiento a Planes Estratégicos de Seguridad Vial:
El Proceso no cuenta con un registro que consolide las actuaciones del procedimiento PM02-PR02 de Revisión y Seguimiento a Planes Estratégicos de Seguridad Vial a fin de tener o rastreabilidad del trámite solicitado por las entidades, organizaciones y empresas.  
Los documentos que se generan por la aplicación de este procedimiento no se encuentran relacionados en la Tabla de Retención Documental de la Dependencia, sin embargo, el Proceso ha adelantado gestión con la Subdirección Administrativa para actualizar dicho instrumento.  Se anota que hay documentos identificados en la TRD que no están asociados a los procedimientos que maneja la dependencia.
Se encontraron evidencias de acciones formativas en seguridad vial que, como se mencionó arriba, no están enmarcadas en los procedimientos del Proceso, y tampoco se encuentran en TRD.
 .</t>
  </si>
  <si>
    <t xml:space="preserve">Desconocimiento de los requisitos normativos, legales y de la Entidad.
Deficiente seguimiento del archivo frente a las TRD
</t>
  </si>
  <si>
    <t xml:space="preserve">Efectuar con el acompañamiento de la Subdirección Administrativa  la socialización al PA01-PR02  procedimiento administración de archivos de gestión </t>
  </si>
  <si>
    <t>(Número de servidores del proceso de seguridad vial  socializados en el procedimiento PA01-PR02 / Número de servidores del proceso de seguridad Vial) *100</t>
  </si>
  <si>
    <t>Actualizar, publicar  y socializar la Tabla de Retención Documental de la Dirección de Seguridad Vial y Comportamiento del Tránsito  y organizar el archivo de acuerdo a las TRD.</t>
  </si>
  <si>
    <t>Tabla de retención documental  de la Dirección de Seguridad Vial y Comportamiento del Tránsito cctualizada, publicada  y socializada y archivo organizado según tablas.</t>
  </si>
  <si>
    <t>Tablas de Retención Documental  de la DSVCT Actualizadas, publicada  y socializada y archivo organizado según tablas.</t>
  </si>
  <si>
    <t>Mesas de trabajo con el personal subsistema de gestión documental y archivo (siga) con el fin de actualizar las tablas de retención documental
Se realizo acta avalando la actualización de la tabla de retención documental incluyendo los campos 
MESAS DE TRABAJO CON EL PERSONAL SUBSISTEMA DE GESTÓN DOCUMENTAL Y ARCHIVO (SIGA) CON EL FIN DE ACTUALIZAR LAS TABLAS DE RETENCIÓN DOCUMENTAL</t>
  </si>
  <si>
    <t>GESTIÓN TECNOLOGICA</t>
  </si>
  <si>
    <t xml:space="preserve">DIRECCIÓN DE CONTROL Y VIGILANCIA
DIRECCIÓN DE PROCESOS ADMINISTRATIVOS 
SUBDIRECCIÓN DE CONTRAVENCIONES DE TRÁNSITO 
SUBDIRECCIÓN DE INVESTIGACIONES DE TRANSPORTE PÚBLICO
SUBDIRECCIÓN DE JURISDICCIÓN COACTIVA
</t>
  </si>
  <si>
    <t xml:space="preserve">Oscar Fernando Daza Velásquez 
Adriana Marina Rojas Rodríguez 
Sandra Milena Castañeda  Muñoz 
Pablo Cesar García Camacho 
Gloria Inés García Coronel  </t>
  </si>
  <si>
    <t>146-2016</t>
  </si>
  <si>
    <t>Los documentos que reposan no se encuentran archivados según lo establecido en las tablas de retención de la entidad.</t>
  </si>
  <si>
    <t>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 que se encuentren vigentes,  de conformidad con los recursos proporcionados por la Entidad.</t>
  </si>
  <si>
    <t>Contar con  el Archivo de gestión organizado de los procesos de cobro coactivo iniciados en la vigencia 2016 por la  Subdirección de Jurisdicción Coactiva.</t>
  </si>
  <si>
    <t xml:space="preserve"> Archivo de gestión organizado de los procesos de cobro coactivo iniciados en la vigencia 2016 por la  Subdirección de Jurisdicción Coactiva.</t>
  </si>
  <si>
    <t xml:space="preserve">Subdirección de Jurisdicción Coactiva </t>
  </si>
  <si>
    <t>148-2016</t>
  </si>
  <si>
    <t>Se evidenciaron debilidades en el descargue del aplicativo de correspondencia. (ver informe)</t>
  </si>
  <si>
    <t xml:space="preserve">Falta de seguimiento por parte de los servidores públicos del proceso para descargar los documentos del aplicativo de correspondencia. </t>
  </si>
  <si>
    <t xml:space="preserve">Realizar seguimiento bimensual referente al estado de la correspondencia en el aplicativo, con el fin de verificar las respuetas y/o archivo de los documentos. </t>
  </si>
  <si>
    <t>(Número de documentos descargados del aplicativo de correspondencia del Proceso / Número de documentos asignados al Proceso a través del aplicativo de correspondencia )*100</t>
  </si>
  <si>
    <t>OFICINA  DE  INFORMACIÓN SECTORIAL SUBDIRECCIÓN ADMINISTRATIVA</t>
  </si>
  <si>
    <t>EQUIPO OPERATIVO OIS - SA</t>
  </si>
  <si>
    <t>151-2016</t>
  </si>
  <si>
    <r>
      <t xml:space="preserve">Al revisar el documento PV01-PR07-F01 “Mapa de riesgos y plan de manejo” del Proceso Gestión Tecnología, se evidencio que el objetivo no corresponde al definido en la caracterización del proceso, adicionalmente que no fueron considerados ni evaluados los puntos de control establecidos de los procedimientos PA04-PR01 “Procedimiento gestión de proyectos de tecnología de información y comunicaciones”, PA04-PR02 “Procedimiento solicitud de soporte técnico a los sistemas de información” y PA04-PR04 “Procedimiento creación, modificación, eliminación y suspensión de cuentas de usuario”,  frente a los controles relacionados en el mapa de riesgo.
</t>
    </r>
    <r>
      <rPr>
        <b/>
        <sz val="9"/>
        <rFont val="Arial"/>
        <family val="2"/>
      </rPr>
      <t xml:space="preserve">
</t>
    </r>
    <r>
      <rPr>
        <sz val="9"/>
        <rFont val="Arial"/>
        <family val="2"/>
      </rPr>
      <t xml:space="preserve">
</t>
    </r>
  </si>
  <si>
    <t>• Desconocimiento y aplicabilidad del procedimiento PV01-PR07 procedimiento para la gestión de riesgos.</t>
  </si>
  <si>
    <t xml:space="preserve">Socializar el PV01-PR07 procedimiento para la gestión de riesgos a los miembros del equipo operativo y técnico del proceso gestión tecnológica.  </t>
  </si>
  <si>
    <t xml:space="preserve">(Número de servidores del Equipo Operativo y Técnico  SIG del Proceso  socializados en PV01-PR07 procedimiento para la gestión de riesgos/ Total de servidores del  Equipo Operativo y Técnico  SIG del  proceso)*100 </t>
  </si>
  <si>
    <t>01-08-2017 Proceso remite memorando SDM-OIS-112355-2017 con evidencias y  justificación para cierre de las acciones. 
Se realizo la socializacion de Gestión de Riesgos al grupo operativo por parte de la OAP</t>
  </si>
  <si>
    <t>152-2016</t>
  </si>
  <si>
    <t>Al realizar el seguimiento al Proceso Gestión Tecnológica, se observó que los procedimientos PA04-PR01 Procedimiento Gestión de Proyectos de Tecnología de Información y Comunicaciones, PA04-PR02 Procedimiento Solicitud de Soporte Técnico a los Sistemas de Información, PA04-PR03 Procedimiento Control de Cambios y PA04-PR04 Procedimiento Creación, Modificación, Eliminación y Suspensión de Cuentas de Usuario, no se encuentran acordes a los lineamientos dados por la Oficina Asesora de Planeación en el Instructivo PE01-PR05-IN01. Toda vez que dentro del flujograma no existe relación entre algunas actividades y la simbología del flujograma, el objetivo definido en algunos procedimientos no corresponde al hacer de los mismos.</t>
  </si>
  <si>
    <t xml:space="preserve">• Desarticulación en la elaboración del mapa de riesgos por parte de los líderes del Proceso.
• Falta de rigurosidad en la aplicación de controles y seguimiento por parte del equipo operativo.
</t>
  </si>
  <si>
    <r>
      <t xml:space="preserve">Hacer la revisión, actualización, </t>
    </r>
    <r>
      <rPr>
        <u/>
        <sz val="9"/>
        <rFont val="Arial"/>
        <family val="2"/>
      </rPr>
      <t>y</t>
    </r>
    <r>
      <rPr>
        <sz val="9"/>
        <rFont val="Arial"/>
        <family val="2"/>
      </rPr>
      <t xml:space="preserve"> publicación  de los documentos que soportan la gestión del proceso,  incorporando en estos los requisitos de la entidad y las normas aplicables al proceso, asegurando su conveniencia , adecuación, eficiencia, eficacia y efectividad, además de su articulación con el Mapa de Riesgos del proceso.
Los documentos objeto de intervención son:
*PA04-PR01 PROCEDIMIENTO GESTIÓN DE PROYECTOS DE TECNOLOGIA DE INFORMACIÓN Y COMUNICACIONES.
*PA04-PR02 PROCEDIMIENTO SOLICITUD DE SOPORTE TÉCNICO A LOS SISTEMAS DE INFORMACIÓN.
*PA04-PR03 PROCEDIMIENTO CONTROL DE CAMBIOS.
*PA04-PR04 PROCEDIMIENTO CREACIÓN, MODIFICACIÓN, ELIMINACIÓN Y SUSPENSIÓN DE CUENTAS DE USUARIO
*PA04 - C Caracterización de proceso Gestión Tecnológica.
Matriz de Cumplimiento Legal.
Glosario de términos.</t>
    </r>
  </si>
  <si>
    <r>
      <t xml:space="preserve">(Número de documentos actualizados, </t>
    </r>
    <r>
      <rPr>
        <u/>
        <sz val="9"/>
        <rFont val="Arial"/>
        <family val="2"/>
      </rPr>
      <t>y</t>
    </r>
    <r>
      <rPr>
        <sz val="9"/>
        <rFont val="Arial"/>
        <family val="2"/>
      </rPr>
      <t xml:space="preserve"> publicados /Número de documentos evidenciados  a intervenir ) X100</t>
    </r>
  </si>
  <si>
    <t>01-08-2017 Proceso remite memorando SDM-OIS-112355-2017 con evidencias y  justificación para cierre de las acciones. 
Se encuentra en reformulación de procedimientos para unificacion y eliminacion; de igual manera se encuentra en revision de la OAP el procedimiento de Información Geográfica.</t>
  </si>
  <si>
    <t>Socialización de los documentos objeto de intervención del proceso de Gestión Tecnológica.
Los documentos objeto de socialización son :
*PA04-PR01 PROCEDIMIENTO GESTIÓN DE PROYECTOS DE TECNOLOGIA DE INFORMACIÓN Y COMUNICACIONES.
*PA04-PR02 PROCEDIMIENTO SOLICITUD DE SOPORTE TÉCNICO A LOS SISTEMAS DE INFORMACIÓN.
*PA04-PR03 PROCEDIMIENTO CONTROL DE CAMBIOS.
*PA04-PR04 PROCEDIMIENTO CREACIÓN, MODIFICACIÓN, ELIMINACIÓN Y SUSPENSIÓN DE CUENTAS DE USUARIO
*PA04 - C Caracterización de proceso Gestión Tecnológica.
Matriz de Cumplimiento Legal.
Glosario de términos.</t>
  </si>
  <si>
    <t>(Numero de servidores del proceso socializados en los procedimiento actualizados / Total de servidores del proceso)*100</t>
  </si>
  <si>
    <t>AUDITORIA ESPECIAL CONVENIO POLICIA No. 2016-09</t>
  </si>
  <si>
    <t>Director de Control y Vigilancia
Supervisor del convenio</t>
  </si>
  <si>
    <t>163-2016</t>
  </si>
  <si>
    <r>
      <rPr>
        <b/>
        <sz val="9"/>
        <rFont val="Arial"/>
        <family val="2"/>
      </rPr>
      <t>NO CONFORMIDAD 5</t>
    </r>
    <r>
      <rPr>
        <sz val="9"/>
        <rFont val="Arial"/>
        <family val="2"/>
      </rPr>
      <t xml:space="preserve">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r>
  </si>
  <si>
    <t>Falta de seguimiento y conciliación de la información generadas entre los diferentes sistemas.</t>
  </si>
  <si>
    <r>
      <t xml:space="preserve">Realizar  verificación y seguimiento mensual de los comparendos impuestos por la Policía frente a los registrados en el  SIMUR y analizar las diferencias, en los comites.  
</t>
    </r>
    <r>
      <rPr>
        <b/>
        <u/>
        <sz val="11"/>
        <color rgb="FFFF0000"/>
        <rFont val="Arial"/>
        <family val="2"/>
      </rPr>
      <t/>
    </r>
  </si>
  <si>
    <t>Seguimiento mensuales</t>
  </si>
  <si>
    <t>Falta de experticia de los agentes que realizan el diligenciamiento de los comparendos  ocasionado por el ingreso de personal nuevo a la Policía Metropolitana</t>
  </si>
  <si>
    <t>Realizar retroalimentación para el correcto diligenciamiento de los comparendos electrónicos al personal de la policia adscrito al convenio, incluyendo todo el proceso contravencional y la tecnología utilizada en la imposición de comparendos.</t>
  </si>
  <si>
    <t>1000 policiales adscritos al convenio, capacitados.</t>
  </si>
  <si>
    <t>OFICINA ASESORA DE COMUNICACIONES</t>
  </si>
  <si>
    <t xml:space="preserve">OFICINA ASESORA DE COMUNICACIONES </t>
  </si>
  <si>
    <t xml:space="preserve">Catherine Juvinao </t>
  </si>
  <si>
    <t>171-2016</t>
  </si>
  <si>
    <t>AUDITORIA COMITÉ CONCILIACIÓN 2016</t>
  </si>
  <si>
    <t>Al verificar las fechas en que se llevaron a cabo los comités contra el registro de las Actas en el Sistema de Información de Procesos Judiciales-SIPROJ WEB, se observa que existen hasta veinticuatro días de diferencia entre la fecha en que se llevó a cabo el comité y el registro en el sistema SIPROJ WEB</t>
  </si>
  <si>
    <t xml:space="preserve">Deficiencia en el seguimiento efectuado a la publicación en el Sistema de Información de Procesos Judiciales SIPROJWEB, frente a la publicacion de las actas derivadas del Comité de Conciliación
 Incumplimiento en los términos establecidos para la publicación oportuna en el Sistema de Información de Procesos Judiciales SIPROJWEB,
de las actas derivadas de los Comités de Conciliación 
</t>
  </si>
  <si>
    <t>Actualizar el Sistema de Información de Procesos Judiciales SIPROJWEB, en cuanto a las actas de Comité de Concliación pendientes detectadas por la auditoría</t>
  </si>
  <si>
    <t>(Número de actas de Conciliación subidas en el Sistema de Información de Procesos Judiciales SIPROJWEB/  Número de actas de Conciliación identificadas por el auditor como no subidas en el Sistema de Información de Procesos Judiciales SIPROJWEB)* 100</t>
  </si>
  <si>
    <t>Director (a) de Asuntos Legales</t>
  </si>
  <si>
    <t xml:space="preserve">Realizar seguimiento mensual respecto de la alimentación  oportuna en el Sistema de Información de Procesos Judiciales SIPROJWEB , en cuanto a las actas derivadas del Comité de Conciliación, dentro del termino establecido por la normatividad vigente (5 días)
</t>
  </si>
  <si>
    <r>
      <t xml:space="preserve">(Número de seguimientos realizados / Número de seguimiento programados)* 100
</t>
    </r>
    <r>
      <rPr>
        <sz val="9"/>
        <color rgb="FFFF0000"/>
        <rFont val="Arial"/>
        <family val="2"/>
      </rPr>
      <t/>
    </r>
  </si>
  <si>
    <t>175-2016</t>
  </si>
  <si>
    <t>En el documento S&amp;SO- F02 FORMATO PROGRAMA DE INSPECCIONES PROGRAMADAS publicado en la Intranet se definieron acciones para: Inspecciones gerenciales, Inspecciones de orden y aseo, Inspecciones de botiquín de primeros auxilios, Inspecciones de equipos de emergencia (alarma, vías de evacuación, luz de emergencia etc.), Inspecciones de instalaciones eléctricas, Inspección de elementos, equipos de protección individual y equipos contra caídas para trabajo en altura, Inspección de instalaciones locativas, Inspecciones de equipos de emergencia (extintores /gabinetes.) e Inspecciones de Vehículos, sin embargo, las mismas no evidencian cumplimiento. Adicionalmente, no se han programado inspecciones para la vigencia 2016.</t>
  </si>
  <si>
    <t xml:space="preserve">No se cuenta con un Programa de Inspecciones de Planeadas especifico para la SDM.
</t>
  </si>
  <si>
    <t>Documentar el Programa de Inspecciones Planeadas para la SDM.</t>
  </si>
  <si>
    <t>Programa de Inspecciones Planeadas SDM.</t>
  </si>
  <si>
    <t>Programa aprobado, socializado y publicado en la intranet S&amp;SO.</t>
  </si>
  <si>
    <t xml:space="preserve">Profesionales de seguridad y salud en el trabajo </t>
  </si>
  <si>
    <t>Elaborar cronograma de Inspecciones Planeadas para el año 2016, donde se incluyan las sedes a inspeccionar de la SDM.</t>
  </si>
  <si>
    <t># de inspecciones programadas/ # de inspecciones realizadas.</t>
  </si>
  <si>
    <t>80% del seguimiento a la programación de inspecciones para el cuarto trimestre de 2016.</t>
  </si>
  <si>
    <t>2017</t>
  </si>
  <si>
    <t>SUBDIRECCIÓN FINANCIERA</t>
  </si>
  <si>
    <t>GESTION FINANCIERA</t>
  </si>
  <si>
    <t>08-2017</t>
  </si>
  <si>
    <t>AUDITORIA ESPECIAL SEÑALIZACIÓN-2016</t>
  </si>
  <si>
    <t>NO CONFORMIDAD No. 1
Se observó que a partir del 01 de julio de 2016  el  líder de la zona sur y el coordinador general reciben el puesto de trabajo sin que sea posible evidenciar la realización del entrenamiento por parte del jefe inmediato, tal como se relaciona a continuación:
Yenny Esperanza Niño Martín 
Cargo anterior: Provisional Grado 12 – Sustanciadora en la DCV
Cargo Actual:  Provisional Grado 12 – Coordinadora y supervisora de contrato de señalización zona sur  en la DCV
Nicolay Wilches
Cargo anterior: Temporal Grado 27 -  Estudios de tránsito en la DSVCT
Cargo actual:  Carrera Administrativa Grado 19 - Coordinador general  en la DCV</t>
  </si>
  <si>
    <r>
      <t>Desconocimiento del procedimiento PA02-PR10 por parte de los jefes con personal a cargo.</t>
    </r>
    <r>
      <rPr>
        <sz val="9"/>
        <color rgb="FF000099"/>
        <rFont val="Arial"/>
        <family val="2"/>
      </rPr>
      <t xml:space="preserve">
 </t>
    </r>
  </si>
  <si>
    <t>Realizar socialización del PA02-PR10 dirigido a los jefes del área de señalización que tienen personal a cargo.</t>
  </si>
  <si>
    <t>Numero de jefes del area de  señalización socializados / Numero de jefes del área de señalizacíon a socializar.</t>
  </si>
  <si>
    <t>Director de Control y Vigilancia
Coordinadores del grupo señalización
Equipo Operativo DCV</t>
  </si>
  <si>
    <t>Deficiencias en la planeación y comunicación de novedades de personal y en el seguimiento a la inducción y reinducción</t>
  </si>
  <si>
    <r>
      <t>Adelantar el proceso de inducción y/o reinducción al puesto de trabajo a los funcionarios ingresados desde el 1° de julio de 2016 al 30 de Junio de 2017.</t>
    </r>
    <r>
      <rPr>
        <sz val="9"/>
        <color rgb="FF000099"/>
        <rFont val="Arial"/>
        <family val="2"/>
      </rPr>
      <t xml:space="preserve"> </t>
    </r>
  </si>
  <si>
    <t xml:space="preserve">Numero de funcionarios de señalización con inducción y/o reinducción / Numero de funcionarios de señalización ingresados. </t>
  </si>
  <si>
    <t>Designar a un funcionario para llevar un control sobre los ingresos de personal y hacer el respectivo seguimiento al proceso de inducción y/o reinducción</t>
  </si>
  <si>
    <t>Un (1) Funcionario designado a través de correo institucional.</t>
  </si>
  <si>
    <t>Director de Control y Vigilancia</t>
  </si>
  <si>
    <t>10-2017</t>
  </si>
  <si>
    <t>OBSERVACION No. 1
Al verificar el contenido del mapa de riesgos del proceso Gestión de Tránsito, en cuanto al tema de señalización, se encontró relacionado un solo riesgo “Aplicación no correcta de los manuales técnicos para la implementación y mantenimiento de dispositivos de señalización y semaforización.”, el cual, considerando el alcance, las actividades desarrolladas por el proceso, las funciones y responsabilidad de las dependencias involucradas, se observó que éste no abarca la totalidad de los posibles riesgos que puedan afectar la satisfacción del cliente y el logro de los objetivos de la entidad</t>
  </si>
  <si>
    <t>Deficiencia en la rigurosidad de la revisión de las actividades realizadas por el proceso para la identificación de riesgos</t>
  </si>
  <si>
    <t xml:space="preserve">Revisar, actualizar y socializar a los funcionarios del área de señalización, el mapa de riesgos del proceso. </t>
  </si>
  <si>
    <t>1 Mapa de riesgos del proceso Gestión de Tránsito,  actualizado, publicado y socializado  a los funcionrios del área de señalización.</t>
  </si>
  <si>
    <t>11-2017</t>
  </si>
  <si>
    <t>OBSERVACION No. 2
Al revisar las actividades realizadas por el proceso en cuanto al tema de señalización se observaron  las siguientes situaciones, las cuales no permiten evidenciar la estandarización del proceso:
• Al revisar los procedimientos PM04-PR02 Procedimiento para la autorización de implementación de señalización por terceros, PM04-PR10 procedimiento para la formulación de medidas de gestión del tránsito, PM04-PR11 Procedimiento para atención de solicitudes en materia de señalización, PM04-PR12 procedimiento para emitir concepto a propuestas técnicas de proyectos de diseño de señalización y PM04-PR13 Procedimiento de verificación de señalización implementada por terceros  definidos por el proceso, se observó que se orientan a una revisión y aprobación previa para la implementación de señales de tránsito y a la verificación de la implementación realizada por terceros y no incluyen el seguimiento y  la gestión realizada para en la implementación de señalización. 
• No es posible evidenciar la interrelación permanente de los proceso o dependencias (DTI, DSVCT, DCV, DSC) involucradas en el tema de señalización. 
• No se cuenta con una metodología clara para la priorización de los requerimientos de señalización.
• No se cuenta con una herramienta unificada para el control y seguimiento a todos los requerimientos en tema de señalización que debe atender la SDM e manera tal que permita conocer el estado actual de cada solicitud ya sea de origen interno o externo. En la DSVCT  se mantiene un control no estandarizado para el estado de las solicitudes en curso, se maneja un listado con los pendientes para los años 2013 al 2015 (con información diferente en la DSVCT y DCV), se elaboró el listado de Medidas de gestión 2016 (con información diferente en la DSVCT y DCV), sistema de información Cogoro (a cargo de la DCV).</t>
  </si>
  <si>
    <t>Deficiencias en la atención y seguimiento de solicitudes en materia de señalización</t>
  </si>
  <si>
    <r>
      <t>Revisar, actualizar y socializar los procedimientos PM04-PR02; PM04-PR11,  PM04-PR12 y PM04-PR13, los cuales son objeto de seguimiento.</t>
    </r>
    <r>
      <rPr>
        <sz val="9"/>
        <color rgb="FF000099"/>
        <rFont val="Arial"/>
        <family val="2"/>
      </rPr>
      <t xml:space="preserve"> </t>
    </r>
  </si>
  <si>
    <r>
      <t xml:space="preserve"> procedimientos actualizados y socializados / cuatro </t>
    </r>
    <r>
      <rPr>
        <sz val="9"/>
        <color rgb="FF0000CC"/>
        <rFont val="Arial"/>
        <family val="2"/>
      </rPr>
      <t xml:space="preserve"> </t>
    </r>
    <r>
      <rPr>
        <sz val="9"/>
        <rFont val="Arial"/>
        <family val="2"/>
      </rPr>
      <t>procedimientos por actualizar y socializar</t>
    </r>
    <r>
      <rPr>
        <sz val="9"/>
        <color rgb="FF000099"/>
        <rFont val="Arial"/>
        <family val="2"/>
      </rPr>
      <t xml:space="preserve"> </t>
    </r>
  </si>
  <si>
    <t>Director de Control y Vigilancia
Coordinadores del grupo señalización
Equipo Operativo DCV</t>
  </si>
  <si>
    <t>No existe una interrelación de comunicación al interior de la Entidad, para lograr el acceso a la información de manera compartida entre las Direcciones que conforman el proceso</t>
  </si>
  <si>
    <r>
      <t>Radicar y gestionar ante la Oficina de Información Sectorial, reiterando la solicitud para la implementación de una herramienta tecnológica que permita el acceso de la información compartida entre las Direcciones</t>
    </r>
    <r>
      <rPr>
        <sz val="9"/>
        <color rgb="FF0000CC"/>
        <rFont val="Arial"/>
        <family val="2"/>
      </rPr>
      <t>.</t>
    </r>
  </si>
  <si>
    <r>
      <t>1 Solicitud radicada y gestionada ante la OIS</t>
    </r>
    <r>
      <rPr>
        <sz val="9"/>
        <color rgb="FF000099"/>
        <rFont val="Arial"/>
        <family val="2"/>
      </rPr>
      <t xml:space="preserve"> </t>
    </r>
  </si>
  <si>
    <r>
      <t>Implementar un reporte mensual del consolidado del estado de  las  solicitudes referentes a señalización, dirigido a las Direcciones que intervengan en el proceso, siempre y cuando existan contratos integrales de señalización y de mantenimiento.</t>
    </r>
    <r>
      <rPr>
        <sz val="11"/>
        <color rgb="FF0000CC"/>
        <rFont val="Arial"/>
        <family val="2"/>
      </rPr>
      <t/>
    </r>
  </si>
  <si>
    <t>Consolidado mensual enviado a las Direcciones intervinientes en el proceso con el estado de las solicitudes de señalización.</t>
  </si>
  <si>
    <r>
      <rPr>
        <sz val="9"/>
        <rFont val="Arial"/>
        <family val="2"/>
      </rPr>
      <t xml:space="preserve">Reporte mensual del estado de solicitudes a las dependencias DTI, DSC y DSVCT  </t>
    </r>
    <r>
      <rPr>
        <sz val="9"/>
        <color rgb="FF0000CC"/>
        <rFont val="Arial"/>
        <family val="2"/>
      </rPr>
      <t xml:space="preserve">           </t>
    </r>
  </si>
  <si>
    <t>12-2017</t>
  </si>
  <si>
    <t xml:space="preserve">DIRECCIONAMIENTO ESTRATEGICO </t>
  </si>
  <si>
    <t>EVALUACIÓN GESTIÓN POR DEPENDENCIAS VIGENCIA 2017</t>
  </si>
  <si>
    <t>Meta cumplida parcialmente para el indicador  No.1.1 del proyecto de inversión 965 PDD Bogotá Humana.</t>
  </si>
  <si>
    <t>Se reportó el cumplimiento del indicador en la última vigencia, sin aclarar que este reporte correspondía a la gestión acumulada del Plan de Desarrollo 2012-2016</t>
  </si>
  <si>
    <r>
      <t>Revisar la anualización de los indicadores en la programación de los POA de la OAP</t>
    </r>
    <r>
      <rPr>
        <sz val="9"/>
        <color rgb="FF0000CC"/>
        <rFont val="Arial"/>
        <family val="2"/>
      </rPr>
      <t xml:space="preserve"> </t>
    </r>
  </si>
  <si>
    <t>No. de Indicadores de la OAP revisados y cuando aplique ajustados  / No. total de indicadores definidos de la OAP</t>
  </si>
  <si>
    <t xml:space="preserve">100% de indicadores de la Oficina Asesora de Planeación revisados y cuando aplique ajustados </t>
  </si>
  <si>
    <t xml:space="preserve">OFICINA ASESORA DE PLANEACIÓN </t>
  </si>
  <si>
    <t>OFICINA ASESORA DE PLANEACIÓN</t>
  </si>
  <si>
    <t xml:space="preserve">Jefe Oficina Asesora de Planeación </t>
  </si>
  <si>
    <t>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
Se solicita cerrar.
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
Se solicita cerrar.</t>
  </si>
  <si>
    <t>13-2017</t>
  </si>
  <si>
    <t>AUDITORIA INTERNA AL SG-SST
(Dec. 1072 de 2015)</t>
  </si>
  <si>
    <r>
      <rPr>
        <b/>
        <i/>
        <sz val="9"/>
        <rFont val="Arial"/>
        <family val="2"/>
      </rPr>
      <t xml:space="preserve">No Conformidad No.1
</t>
    </r>
    <r>
      <rPr>
        <sz val="9"/>
        <rFont val="Arial"/>
        <family val="2"/>
      </rPr>
      <t xml:space="preserve">
La entidad no ha adoptado un procedimiento para evaluar el impacto sobre la seguridad y salud en el trabajo que puedan generar cambios internos y externos en las diferentes sedes de la SDM.</t>
    </r>
  </si>
  <si>
    <t xml:space="preserve">Dentro de las actividades programadas en el plan de trabajo (Plan Gerencial 2016), no se contemplaron todas las requeridas para implementar el SG SST. </t>
  </si>
  <si>
    <t>Estructurar el Plan Gerencial 2017  donde se incluyan todas las actividades a desarrollar para la implementación del SG SST.</t>
  </si>
  <si>
    <t xml:space="preserve">Estructuración del Plan Gerencial 2017  </t>
  </si>
  <si>
    <t xml:space="preserve">Plan Gerencial 2017  que contemple el 100% de los requisitos de la normativa del SG SST </t>
  </si>
  <si>
    <t>Debilidades en la capacidad operativa del proceso - No se contaba con el personal necesario para desarrollar los planes de trabajo del Subsistema.</t>
  </si>
  <si>
    <t>Contratación del personal técnico y profesional necesario para el desarrollo de los planes de trabajo del subsistema.</t>
  </si>
  <si>
    <t>Personal contratado/personal necesario*100 
NOTA: (el personal necesario es un contratista con perfil  técnico y un contratista con perfil profesional)</t>
  </si>
  <si>
    <t>Contratación del 100% del personal requerido.</t>
  </si>
  <si>
    <t xml:space="preserve">Subsecretaria de Gestión Corporativa, Subdirección Administrativa, </t>
  </si>
  <si>
    <t>No se cuenta con el procedimiento para evaluar el impacto sobre la SST (Gestión del cambio).</t>
  </si>
  <si>
    <r>
      <t>Elabora</t>
    </r>
    <r>
      <rPr>
        <sz val="9"/>
        <rFont val="Arial"/>
        <family val="2"/>
      </rPr>
      <t>r , publicar y socializado</t>
    </r>
    <r>
      <rPr>
        <sz val="9"/>
        <color theme="1"/>
        <rFont val="Arial"/>
        <family val="2"/>
      </rPr>
      <t xml:space="preserve"> a todos los colaboradores de la SDM el procedimiento de evaluación y control del impacto que los cambios internos o externos  puedan generar sobre la seguridad y salud en el trabajo en la SDM. 
</t>
    </r>
  </si>
  <si>
    <r>
      <t>Un procedimiento para evaluar el impacto sobre la SST (Gestión del cambio), para la SDM.</t>
    </r>
    <r>
      <rPr>
        <sz val="9"/>
        <color rgb="FF0000CC"/>
        <rFont val="Arial"/>
        <family val="2"/>
      </rPr>
      <t xml:space="preserve"> </t>
    </r>
  </si>
  <si>
    <t>Procedimiento aprobado, socializado y publicado en la intranet S&amp;SO.</t>
  </si>
  <si>
    <t>14-2017</t>
  </si>
  <si>
    <r>
      <rPr>
        <b/>
        <i/>
        <sz val="9"/>
        <rFont val="Arial"/>
        <family val="2"/>
      </rPr>
      <t>No Conformidad No.2</t>
    </r>
    <r>
      <rPr>
        <sz val="9"/>
        <rFont val="Arial"/>
        <family val="2"/>
      </rPr>
      <t xml:space="preserve">
No se han definido e implementado la totalidad de indicadores que permitan evaluar la estructura, el proceso y el resultado del SG-SST.</t>
    </r>
  </si>
  <si>
    <t>No se tiene formulados la totalidad de indicadores para evaluar estructura, proceso y resultado como lo exige el Dec. 1072 de 2015.</t>
  </si>
  <si>
    <t>Definir los indicadores del sistema de gestión de SST que servirán de guía para la evaluación de la implementación  de la gestión del riesgo en la SDM.</t>
  </si>
  <si>
    <t># de indicadores formulados e implementados / # Total de indicadores que exige la normativa vigente.</t>
  </si>
  <si>
    <t>Matriz de indicadores (con la formulación del 100% de indicadores) del SG-SST.</t>
  </si>
  <si>
    <t>15-2017</t>
  </si>
  <si>
    <r>
      <rPr>
        <b/>
        <i/>
        <sz val="9"/>
        <rFont val="Arial"/>
        <family val="2"/>
      </rPr>
      <t>No Conformidad No.3</t>
    </r>
    <r>
      <rPr>
        <sz val="9"/>
        <rFont val="Arial"/>
        <family val="2"/>
      </rPr>
      <t xml:space="preserve">
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t>
    </r>
  </si>
  <si>
    <t>No se tienen documentado el procedimiento y/o metodología  que permita  identificar y evaluar los aspectos relacionados con el SG- SST en las compras o adquisiciones de productos y servicios.</t>
  </si>
  <si>
    <t>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t>
  </si>
  <si>
    <t>Una solicitud de Inclusión de los parámetros y/o mecanismo de identificación y evaluación de los aspectos relacionados con SST en el proceso de Gestión Legal y Contractual.</t>
  </si>
  <si>
    <t>Inclusión de los parámetros y/o mecanismo de identificación y evaluación de los aspectos relacionados con SST en el proceso de  compras o adquisiciones de productos y servicios realizado por  Gestión Legal y Contractual.</t>
  </si>
  <si>
    <t>DIRECCIÓN DE ASUNTOS LEGALES- SUBDIRECCIÓN ADMINISTRATIVA.</t>
  </si>
  <si>
    <t>AUDITORIA A PQRSD 2016</t>
  </si>
  <si>
    <t>22-2017</t>
  </si>
  <si>
    <t>INFORME DE EVALUACIÓN AUSTERIDAD EN EL GASTO SEGUNDO TRIMESTRE 2016</t>
  </si>
  <si>
    <t>No se cuenta con Plan Estratégico de Seguridad Vial</t>
  </si>
  <si>
    <t>No aplicación del artículo 12 de la Ley 1503 de 2011, reglamentado por el  Decreto 2851 del 2013, respecto del Plan Estratégico de Seguridad Vial, por falta de actualización normativa.</t>
  </si>
  <si>
    <t>Elaborar y Aprobar el Plan Estratégico de Seguridad Vial de la SDM.</t>
  </si>
  <si>
    <t>Un (1) Plan estratégico de Seguridad Vial  aprobado, publicado.</t>
  </si>
  <si>
    <t>Socializar el Plan Estratégico de Seguridad Vial de la SDM a los funcionarios de la SDM, a través de publicación e la Intranet y piezas publicitarias.</t>
  </si>
  <si>
    <t xml:space="preserve">Dos (2) Socializaciones. </t>
  </si>
  <si>
    <t>Capacitar en materia de seguridad vial a los funcionarios del cargo Conductor Código 480, así como también al personal contratista con estas mismas funciones.</t>
  </si>
  <si>
    <t xml:space="preserve">No de funcionarios capacitados / No Funcionarios en cargo Conductor Código 480 </t>
  </si>
  <si>
    <t>24-2017</t>
  </si>
  <si>
    <t>Incumplimiento de la Resolución 060 de 2007.</t>
  </si>
  <si>
    <t xml:space="preserve">No existen controles en donde se registre el ingresos de los vehículos administrativos los días viernes o sábado en la mañana y/o al finalizar la jornada laboral. </t>
  </si>
  <si>
    <t>25-2017</t>
  </si>
  <si>
    <t>Desconocimiento por parte del equipo operativo frente al numeral 4.2.1 literal c  ISO 9000:2008</t>
  </si>
  <si>
    <t xml:space="preserve">
Si bien se evidenció que se  cumple con lo solicitado por la  Secretaría  General de la Alcaldía  Mayor de Bogotá , para el trámite de comisiones de servicios y estudios, no se tiene adoptado por parte de la entidad procedimiento ni normativa.
</t>
  </si>
  <si>
    <t>Acoger los lineamientos fijados en la Circular No 084 de 31/10/2016, emitida por la Secretaría General de la Alcaldía Mayor de Bogotá y actualizar el normograma del proceso.</t>
  </si>
  <si>
    <t>Circular remitida a los responsables de proyectar y tramitar las Comisiones de Servicio y Estudio.</t>
  </si>
  <si>
    <t>28-2017</t>
  </si>
  <si>
    <r>
      <t xml:space="preserve">1. Al revisar la información reportada por la Subdirección Administrativa con el radicado de 6.654 de PQRS ingresada en el aplicativo de correspondencia durante el primer semestre de 2016, de los cuales se tomó como muestra 2.173 radicados ingresados durante los meses de enero y febrero de los cuales </t>
    </r>
    <r>
      <rPr>
        <u/>
        <sz val="9"/>
        <rFont val="Arial"/>
        <family val="2"/>
      </rPr>
      <t>se pudo evidenciar que 108 fueron contestados de forma extemporánea</t>
    </r>
    <r>
      <rPr>
        <sz val="9"/>
        <rFont val="Arial"/>
        <family val="2"/>
      </rPr>
      <t xml:space="preserve"> tal como se muestra en el anexo 1, hoja 1 </t>
    </r>
    <r>
      <rPr>
        <u/>
        <sz val="9"/>
        <rFont val="Arial"/>
        <family val="2"/>
      </rPr>
      <t>con respecto a las dependencias que se relaciona a continuación: 
DAL: 1, DCV: 10, DSVCT: 3, DSC: 3, DTI: 3, OCD: 1, SA: 13, SCT: 8, SJC: 59 y SF: 7</t>
    </r>
    <r>
      <rPr>
        <sz val="9"/>
        <rFont val="Arial"/>
        <family val="2"/>
      </rPr>
      <t xml:space="preserve">.
</t>
    </r>
  </si>
  <si>
    <t>Debilidades por parte del personal de la ventanilla de radicación, de los temas  que maneja cada dependencia y los tiempos de respuesta a los requerimientos.</t>
  </si>
  <si>
    <t>Diseñar y coordinar el diligenciamiento  de una plantilla donde se relacione  la tipología de  documentos que se reciben en cada una de las dependencia.</t>
  </si>
  <si>
    <t xml:space="preserve"> Cronograma de divulgación al personal de radicación acerca de la tipología de  documentos que se reciben en cada una de las dependencia.</t>
  </si>
  <si>
    <t>un (1)  cronograma</t>
  </si>
  <si>
    <t>HORTENSIA MALDONADO R.</t>
  </si>
  <si>
    <t>Instruir  al personal de radicación acerca de la  plantilla de tipología de  documentos que se reciben en cada una de las dependencia, aclarando inquietudes al respecto, con el apoyo de un representante de cada dependencia.</t>
  </si>
  <si>
    <t>(Numero de reuniones realizadas / Numero de reuniones programadas )* 100</t>
  </si>
  <si>
    <t xml:space="preserve">No aplicación d ello establecido  en la Ley 1755 de 2015 Artículo 14. “Términos para resolver las distintas modalidades de peticiones. Salvo norma legal especial y so pena de sanción disciplinaria, toda petición deberá resolverse dentro de los quince (15) días siguientes a su recepción
</t>
  </si>
  <si>
    <t>Remitir a la Oficina de Control Disciplinarios, para lo de su competencia la relación de PQRSD a las cuales no se les dio respuesta  y/o se respondieron de manera extemporánea de acuerdo a la normatividad vigente, y la importancia de las mismas</t>
  </si>
  <si>
    <t xml:space="preserve">No. De registros remitidos a la Oficina de Control Disciplinarios No. Respuesta extemporáneas </t>
  </si>
  <si>
    <t>29-2017</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</si>
  <si>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</si>
  <si>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</si>
  <si>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OAP, la OIS y la Dirección de Servicio al Ciudadano, la implementación del Web Service requerido entre el Modulo de correspondencia de SICON y el SDQS. De acuerdo al alcance tecnológico.</t>
  </si>
  <si>
    <t>Requerimientos a las Dependencias involucradas</t>
  </si>
  <si>
    <t>Solución Tecnológica</t>
  </si>
  <si>
    <t>SUBDIRECCION ADMINISTRATIVA
INFORMACION SECTORIAL 
SERVICIO AL CIUDADANO</t>
  </si>
  <si>
    <t>Actualización, publicación y socialización del procedimiento</t>
  </si>
  <si>
    <t>31-2017</t>
  </si>
  <si>
    <t>Al revisar la fijación de compromisos laborales, asesor de despacho, se observan algunas inconsistencias en el formato consolidación de resultados evaluación periodo anual u ordinario, frente a la sumatoria de los porcentajes de avances discriminados por cada uno de los compromisos pactados.
Al verificar los registros de la concertación de objetivos de los funcionarios de carrera administrativa, se observan algunas inconsistencias en el diligenciamiento de los formatos.</t>
  </si>
  <si>
    <t>Desconocimiento sobre el diligenciamiento de los formatos de evaluación del desempeño laboral</t>
  </si>
  <si>
    <t xml:space="preserve">Diseñar piezas comunicativas con tips que oriente los principales aspectos a tener en cuenta para el diligenciamiento de los diferentes formatos de concertación y evaluación de los diferentes niveles de vinculación con la Entidad, tales como: personal provisional, carrera, libre nombramiento y remoción y acuerdos de gestión. </t>
  </si>
  <si>
    <t>Piezas comunicativas enviadas</t>
  </si>
  <si>
    <t>Dos piezas comunicativas</t>
  </si>
  <si>
    <t xml:space="preserve">Diseñar e implementar en el Curso Virtual de Inducción y Reinducción de un Modulo de Evaluación del Desempeño </t>
  </si>
  <si>
    <t>Modulo de CursoVirtual de Inducción y Reinducción</t>
  </si>
  <si>
    <t>Un módulo de Evaluación del Desempeño</t>
  </si>
  <si>
    <t xml:space="preserve"> Equipo operativo SIG
</t>
  </si>
  <si>
    <t>35-2017</t>
  </si>
  <si>
    <t xml:space="preserve">INFORME DE SEGUIMIENTO PLAN ANTICORRUPCIÓN Y DE ATENCIÓN AL CIUDADANO (PAAC) -12/ 2016 </t>
  </si>
  <si>
    <t>Consolidado resultados seguimiento Plan de Anticorrupción y Atención al Ciudadano, se relacionan 57  actividades incorporada en los seis (6) componentes del PAAC 2016, observando que el cumplimiento fue del 75%, resultado que lo ubica en la zona media (rango 60% al 79%)</t>
  </si>
  <si>
    <t xml:space="preserve">No existe una metodología interna  que defina las responsabilidades y parámetros para la elaboración, actualización  y seguimiento del PAAC en la Secretaría Distrital de Movilidad" </t>
  </si>
  <si>
    <t>Documentar la metodología para la elaboración, actualización   y seguimiento del PAAC en la Secretaría Distrital de Movilidad</t>
  </si>
  <si>
    <t xml:space="preserve">Metodología elaborada y publicada </t>
  </si>
  <si>
    <t xml:space="preserve">1 
Metodología elaborada y publicada </t>
  </si>
  <si>
    <t>Daniel Arias G</t>
  </si>
  <si>
    <t>01-08-2017 Proceso remite memorando SDM-OIS-112355-2017 con evidencias y  justificación para cierre de las acciones. 
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
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t>
  </si>
  <si>
    <t>Socializar por lo menos un integrante del equipo operativo de cada proceso sobre la metodología definida para la elaboración y actualización del PAAC en la Entidad.</t>
  </si>
  <si>
    <t xml:space="preserve">Procesos en los  que se capacito por lo menos un participante del equipo operativo del proceso  / 15 procesos 
</t>
  </si>
  <si>
    <t xml:space="preserve"> Daniel Arias G</t>
  </si>
  <si>
    <t>01-08-2017 Proceso remite memorando SDM-OIS-112355-2017 con evidencias y  justificación para cierre de las acciones. 
En fecha 03 de abril de 2017 se socializó a por lo menos un integrante del equipo operativo de cada proceso, sobre la metodología definida para la elaboración y actualización del PAAC en la Entidad, es decir, se socializó el PE01-PR21 PROCEDIMIENTO FORMULACIÓN Y SEGUIMIENTO DEL PLAN ANTICORRUPCIÓN Y ATENCIÓN AL CIUDADANO. VERSIÓN 1,0 DEL 31-03-2017. Se adjuntan las evidencias. Se solicita cerrar.</t>
  </si>
  <si>
    <r>
      <t>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t>
    </r>
    <r>
      <rPr>
        <b/>
        <i/>
        <sz val="9"/>
        <rFont val="Arial"/>
        <family val="2"/>
      </rPr>
      <t>Desarrollos tecnológicos para la realización de un pre-acuerdo de pago  a través de la página de la Secretaría Distrital de Movilidad, como opción adicional para que el ciudadano realice el trámite</t>
    </r>
    <r>
      <rPr>
        <sz val="9"/>
        <rFont val="Arial"/>
        <family val="2"/>
      </rPr>
      <t xml:space="preserv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r>
  </si>
  <si>
    <t xml:space="preserve">No se implementaron las actividades relacionadas con facilidades de pago y orden de entrega de vehículos inmovilizados que se tenían contemplados en el eje de racionalización del PAAC 2016, por situaciones tales como:
 a) Al momento de estructurar el PAAC 2016 no se contemplaron que con los cambios de administración distrital y la entrada en vigencia del nuevo Plan de Desarrollo Distrital,  se pueden afectar los proyectos, recursos y metas de la Entidad, 
b) No se realizó una evaluación técnica, jurídica y tecnológica para determinar si era viable la implementación  las mejoras propuestas, 
c) Implementación de proyectos estratégicos de gran impacto como es el nuevo sistema de información de procesos administrativos, el cual surgió de forma posterior a la estructuración del PAAC 2016 y 
e) Falta de coordinación de todas las áreas involucradas  para dar cumplimiento a los compromisos pactados. </t>
  </si>
  <si>
    <t xml:space="preserve">Revisar, evaluar e incluir en el Plan Anticorrupción y de Atención al Ciudadano (PAAC) correspondiente a la vigencia 2017, específicamente en el componente de racionalización de trámites, iniciativa(s) relacionadas con el nuevo sistema de información de procesos administrativos (SIPA) que se encuentra en proceso de diseño, desarrollo  e implementación al interior de la entidad, el cual permitirá mejorar la gestión de las actuaciones, procesos administrativos sancionatorios y de cobro coactivo y en consecuencia favorece  la prestación del servicio que recibe la ciudadanía en general. Para esta labor se debe contar con  todas las áreas involucradas incluyendo el acompañamiento de la Oficina Asesora de Planeación. </t>
  </si>
  <si>
    <t xml:space="preserve">Ajuste al componente de racionalización de Trámites del PAAC 2017 que incluya iniciativas  relacionadas con  el nuevo sistema de información de procesos administrativos (SIPA). </t>
  </si>
  <si>
    <t>Componente de Racionalización de trámites del PAAC 2017 ajustado.</t>
  </si>
  <si>
    <t>DIRECCION DE PROCESOS ADMINISTRATIVOS 
OFICINA DE INFORMACION SECTORIAL
DIRECCION DE SERVICIO AL CIUDADDANO</t>
  </si>
  <si>
    <t xml:space="preserve">Director(a) de Procesos Administrativos
Jefe Oficina de Información Sectorial 
Director(a) de Servicio al Ciudadano </t>
  </si>
  <si>
    <t xml:space="preserve">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t>
  </si>
  <si>
    <t>Hortensia Maldonado</t>
  </si>
  <si>
    <t>COMUNICACIONES</t>
  </si>
  <si>
    <t>41-2017</t>
  </si>
  <si>
    <t>Incumplimiento en las metas propuestas en la vigencia</t>
  </si>
  <si>
    <t>Falta de coordinación en la estructuración y seguimiento de las metas de la dependencia en el último año de la vigencia</t>
  </si>
  <si>
    <r>
      <t xml:space="preserve">Socializar el presente informe con todos los funcionarios y contratista de Dirección de Estudios Sectoriales y de Servicios, con el fin de establecer el cumplimiento de las metas, analizar los posibles errores que se vienen presentando y adelantar las acciones de mejora respectivas. </t>
    </r>
    <r>
      <rPr>
        <sz val="9"/>
        <color rgb="FF00B050"/>
        <rFont val="Arial"/>
        <family val="2"/>
      </rPr>
      <t/>
    </r>
  </si>
  <si>
    <t>(Número de servidores de  la  Dirección de Estudios Sectoriales y de Servicios  socializados en la Evaluación a la gestión por dependencia  / Número total de servidores  de  la  Dirección de Estudios Sectoriales y de Servicios ) *100</t>
  </si>
  <si>
    <t xml:space="preserve">Dirección de Estudios Sectoriales y de Servicios </t>
  </si>
  <si>
    <t>Se socializo resultado  de vigencia 2016 en febrero de 2017</t>
  </si>
  <si>
    <t xml:space="preserve">Realizar mesas de trabajo con la Oficina Asesora de Planeación (OAP), con el fin de fortalecer la planeación de las metas y así mismo realizar un seguimiento de la ejecución. </t>
  </si>
  <si>
    <t>(Número de mesas de trabajo  realizadas con  la OAP, con el fin de fortalecer la planeacion y ejecucion de las metas de la vigencia  / Número total de mesas de trabajo programadas ) *100</t>
  </si>
  <si>
    <t xml:space="preserve"> Equipo operativo SIG
Profesional OAP</t>
  </si>
  <si>
    <t>Se bien trabajando con la OAP en el proceso de creación de indicadores, seguimiento trimestral y reporte de POA.</t>
  </si>
  <si>
    <t>Fortalecer la proyección de las metas y actividades programadas para las vigencias donde se cruzan dos planes de desarrollo, mediante la coordinación con la Oficina Asesora de Planeación (OAP), y ejecución de una socialización sobre de los lineamientos en procesos de armonización presupuestal y cumplimiento de metas.</t>
  </si>
  <si>
    <t>Socializacion de los lineamientos en procesos de armonización presupuestal y cumplimiento de metas a los servidores de la DESS (responsables del análisis de los indicadores)   / Socializacion de los lineamientos en procesos de armonización presupuestal y cumplimiento de metas)  *100</t>
  </si>
  <si>
    <t>Dirección de Transporte e Infraestructura</t>
  </si>
  <si>
    <t>46-2017</t>
  </si>
  <si>
    <t>En el informe de austeridad correspondiente al primer trimestre  se mencionaban haber cambiado de plan de datos que era más favorable para la entidad y no lo hicieron.</t>
  </si>
  <si>
    <t>No se realizaron los estudios previos para el cambio de plan de telefonía celular.</t>
  </si>
  <si>
    <t>Realizar estudio de mercado entre los operadores, para determinar la oferta mas favorable para la entidad..</t>
  </si>
  <si>
    <t>Un (1) Estudio de mercado</t>
  </si>
  <si>
    <t xml:space="preserve">Gestionar la Contratación del servicio de conformidad con los resultados del estudio de mercado. </t>
  </si>
  <si>
    <t xml:space="preserve">Un (1) Contrato </t>
  </si>
  <si>
    <t>47-2017</t>
  </si>
  <si>
    <t>Cuando se confronta la resolución con el cuadro de control que se lleva en la Subdirección Administrativa se identifica que  el guarda espalda también aparece como beneficiario de celular, este cargo no se encuentra en la Resolución 696 de 2008.</t>
  </si>
  <si>
    <t>No se contemplo el caso especifico del ,,.... de lo establecido en la Resolución 696 de 2008 en lo relacionado a la asignación de lineas de telefonia celular, en este caso concreto, se asignó un a linea a un escolta del Despacho, por necesidades del servicio.</t>
  </si>
  <si>
    <t>Ajustar la Resolución 696 de 2008 de acuerdo con lo establecido en el Art. 15 del  Decreto Nacional 1598 de 2011.</t>
  </si>
  <si>
    <t>Resolución ajustada y socializada de acuerdo con lo establecido por le Decreto 1598 de 2011.</t>
  </si>
  <si>
    <t>1 Resolución expedida</t>
  </si>
  <si>
    <t>51-2017</t>
  </si>
  <si>
    <t>AUDITORÍA EXTERNA E INTERNA GESTIÓN ADMINISTRATIVA</t>
  </si>
  <si>
    <t xml:space="preserve">De acuerdo a la evaluación,  control y seguimiento al PIGA y cumplimiento normativo realizado por la SDA en junio de 2016. Se evidencia que la Política Ambiental de la SDM, Conforme a la Resolución 242 de 2014 artículo 10 y la NTD-SIG001:2011, numeral4.1, literal K  la Política Ambiental, no contiene el componente de mejora continua y no se han implementado estrategias para garantizar su comprensión (componente 1. aspecto 1.8) </t>
  </si>
  <si>
    <t xml:space="preserve">Falla en la redacción de la mejora continua establecida en la política ambiental 
No se contemplaba la necesidad de la comprensión de la politíca ambiental en los servidores de la entidad </t>
  </si>
  <si>
    <t>Actualizar y publicar la política ambiental incluyendo el componente de mejora continua 
Verificar con la Oficina Asesora de Planeación que la política ambiental adoptada por la entidad, incluya la mejora continua.</t>
  </si>
  <si>
    <t xml:space="preserve">Política Ambiental actualizada </t>
  </si>
  <si>
    <t>Actualizar la Política Ambiental, incluyendo la mejora continua</t>
  </si>
  <si>
    <t>52-2017</t>
  </si>
  <si>
    <t>Establecer  e implementar estrategias para comunicar la política ambiental y verificar la comprensión de la misma</t>
  </si>
  <si>
    <t xml:space="preserve">Número de actividades para la comprensión de la política ambiental realizadas / Número de actividades para la comprensión de la política ambiental programadas  </t>
  </si>
  <si>
    <t xml:space="preserve">Realizar 1 encuesta sobre la compresión de la política ambiental </t>
  </si>
  <si>
    <t>55-2017</t>
  </si>
  <si>
    <t>Conforme a la Resolución 242 de 2014, artículo 11 parágrafo, la NTD -SIG 001:2011, numeral 4.2.2, literales e), g), h) e i), la entidad debe identificar y analizar todos los riesgos ambientales y/o antrópicos, estableciendo e implementando acciones integrales de gestión del riesgo, dado que manejan Hidrocarburos. Fortalecer las medidas de prevención de derrame de sustancias peligrosas y combustibles, dado que se evidenciaron envases de Hidrocarburos (Combustibles, lubricantes usados) sin señalizar, sin etiquetar sin dique de contención.</t>
  </si>
  <si>
    <t xml:space="preserve">Falta de analisis de los posibles riesgos y controles establecidos por parte de supervisores y contratistas de los contratos de apoyo administrativo, para el manejo de los residuos peligrosos
</t>
  </si>
  <si>
    <t>Establecer controles de prevención de derrame de sustancias peligrosas, combustibles y  lubricantes usados (Hidrocarburos)</t>
  </si>
  <si>
    <t xml:space="preserve">Número de actividades de prevención de derrame de sustancias peligrosas realizadas / Número de actividades de prevención de derrame de sustancias peligrosas programadas </t>
  </si>
  <si>
    <t xml:space="preserve">Realizar 2 actividades para la prevención de derrame de sustancias peligrosas </t>
  </si>
  <si>
    <t>56-2017</t>
  </si>
  <si>
    <t>Con el fin de fortalecer el programa de uso eficiente del agua, es necesario que la entidad identifique claramente los usos del agua y las actividades criticas de consumo, así poder enfotar los esfuerzos técnicos y financieros que permitan un uso eficiente de este recurso</t>
  </si>
  <si>
    <t>Desconocimiento del requisito exigido por la Secretaria Distrital de Ambiente</t>
  </si>
  <si>
    <t>Elaborar  inventario de usos del agua y energía e identificar las actividades criticas de consumo.</t>
  </si>
  <si>
    <t>Inventario usos del agua y energía</t>
  </si>
  <si>
    <t>Realizar el inventario de usos del agua y energía</t>
  </si>
  <si>
    <t>Incumplimiento  de la normatividad vigente en la materia y falta de recursos</t>
  </si>
  <si>
    <t>60-2017</t>
  </si>
  <si>
    <t xml:space="preserve">Conforme al Decreto 895 de 2008, artículo 1 y a la Resolución 242 de 2014, artículo 13, numeral 2, la entidad debe contar con la totalidad de fuentes de iluminación de la más alta eficiencia en sus instalaciones </t>
  </si>
  <si>
    <t>Realizar  la conversión tecnológica y el aprovechamiento de energías alternativas</t>
  </si>
  <si>
    <t>Reemplazar 1.300 bombillos T8 a LED</t>
  </si>
  <si>
    <t xml:space="preserve">Realizar la conversión tecnológica de 1.300 bombillos T8 a luminarias LED </t>
  </si>
  <si>
    <t>66-2017</t>
  </si>
  <si>
    <t xml:space="preserve">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t>
  </si>
  <si>
    <t>Incumplimiento de las directrices establecidas por los entes de control</t>
  </si>
  <si>
    <t>Elaborar el calculo de la media móvil, e identificar su clasificación como generador y realizar el registro anual ante la autoridad competente</t>
  </si>
  <si>
    <t>Calculo de la media móvil</t>
  </si>
  <si>
    <t>Realizar el calculo de la media móvil</t>
  </si>
  <si>
    <t>67-2017</t>
  </si>
  <si>
    <t>En cumplimiento del Decreto 1076 de 2015, artículo 2.2.6.1.3.1, parágrafo 1, la entidad debe garantizar el almacenamiento de residuos o desechos peligrosos en sus instalaciones y adoptar todas las medidas tendientes a prevenir cualquier afectación a la salud humana y al ambiente.</t>
  </si>
  <si>
    <t xml:space="preserve">No se cuenta con un espacio para el adecuado almacenamiento de los residuos peligrosos en la sede almacen  </t>
  </si>
  <si>
    <t>Adecuar un espacio de almacenamiento para los residuos peligrosos en la sede almacén, teniendo en cuenta las condiciones técnicas mínimas requeridas por la Secretaria Distrital de Ambiente.</t>
  </si>
  <si>
    <t xml:space="preserve">Puesta en operación del Cuarto de almacenamiento de residuos peligrosos </t>
  </si>
  <si>
    <t xml:space="preserve">Construir 1 cuarto de almacenamiento de residuos peligrosos en la sede almacén </t>
  </si>
  <si>
    <t>68-2017</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</si>
  <si>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</si>
  <si>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</si>
  <si>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</si>
  <si>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 xml:space="preserve">Número de avisos de publicidad exterior visual registrados / Número total de avisos de publicidad exterior visual </t>
  </si>
  <si>
    <t>Tramitar con las diferentes dependencias internas y externas el Registro de avisos de publicidad exterior visual</t>
  </si>
  <si>
    <t>69-2017</t>
  </si>
  <si>
    <t>Conforme a la resolución 242 de 2014, artículo 13, numeral 4 y al Acuerdo 540 de 2013, artículo 5, la entidad debe tener en cuenta condiciones ambientales en la adquisición de productos, bienes y servicios.</t>
  </si>
  <si>
    <t>Debilidades en la implementación del programa Distrital de compras verdes en los contratos generados por la Entidad</t>
  </si>
  <si>
    <t xml:space="preserve">Fortalecer las compras verdes o sostenibles en los contratos de apoyo administrativo </t>
  </si>
  <si>
    <t xml:space="preserve">Capacitación compras verdes o sostenibles </t>
  </si>
  <si>
    <t>Realizar 1 capacitación sobre las compras verdes o sostenibles en los contratos de apoyo administrativo</t>
  </si>
  <si>
    <t xml:space="preserve">AUDITORIA INTERNA SIG 2017 </t>
  </si>
  <si>
    <t>76-2017</t>
  </si>
  <si>
    <t>Al realizar el seguimiento del plan de mejoramiento del proceso, observa que se han implementado 22 acciones, de las cuales siete (7) están en ejecución dentro del plazo; quince (15) acciones tienen fecha de finalización cumplida, de las cuales ocho (8) registran un estado “en ejecución” y una (1) no registra estado ni avance, para ellas no se evidencia solicitud de reprogramación o reformulación siendo que el último registro de seguimiento reportado por el proceso corresponde al 15-12-2016 y seis (6) registran estado “terminada”. (ver anexo PMP)</t>
  </si>
  <si>
    <t>No se ha realizado el seguimiento por autocontrol y evaluación plena adecuado a las acciones cumplidas dentro de los términos que aún están marcadas como en “EN EJECUCION” y  “TERMINADAS”, para solicitar su cierre. PV01-PR04</t>
  </si>
  <si>
    <t>Hacer la revisión  de las acciones de mejora  existentes en el plan de mejoramiento a la fecha de la auditoria, determinar y evidenciar su cumplimiento frente a las causas que las motivaron  y solicitar  formalmente a la OCI su cierre o su  prorroga según sea al caso.</t>
  </si>
  <si>
    <t>Acciones revisadas, cumplidas o prorrogadas / Acciones con solicitud formal ante la OCI</t>
  </si>
  <si>
    <t xml:space="preserve">OFICINA DE INFORMACIÓN SECTORIAL / SUBDIRECCIÓN ADMINISTRATIVA </t>
  </si>
  <si>
    <t xml:space="preserve">EDGAR ROMERO / HORTENSIA MALDONADO RODRIGUEZ </t>
  </si>
  <si>
    <t xml:space="preserve">No se ha realizado el seguimiento por autocontrol y evaluación plena adecuado a las acciones no cumplidas dentro de los términos para solicitar su prórroga ante la OCI. </t>
  </si>
  <si>
    <t>77-2017</t>
  </si>
  <si>
    <t xml:space="preserve">Al revisar los resultados de la auditoría del SIG del año 2016, se evidencia que para la observación relacionada con la desactualización del documento “Matriz de Cumplimiento Legal” código PE01-PR15-F01 el proceso no ha tomado acciones para mejorar la situación evidenciada en dicha auditoria, observando que aún no ha sido incorporadas a las siguientes normas, así.
Ley 1341 de 2009 “Por la cual se definen principios y conceptos sobre la sociedad de la información y la organización de las Tecnologías de la Información y las Comunicaciones –TIC–, se crea la Agencia Nacional de Espectro y se dictan otras disposiciones. 
Ley 1712 de 2014 “Por medio de la cual se crea la ley de transparencia y del derecho de acceso a la información pública nacional y se dictan otras disposiciones"
Ley 1755 de 2015 “Por medio del cual se regula el Derecho Fundamental de Petición y se sustituye un título del Código de Procedimiento Administrativo y de lo Contencioso Administrativo”.
Por otro lado, también se observa que no ha sido identificadas ni incorporadas las siguientes normas
Decreto Nacional 103 de 2015 “Por el cual se reglamenta parcialmente la Ley 1712 de 2014 y se dictan otras disposiciones”
Decreto 2573 de 2014, “Por el cual se establecen los lineamientos generales de la Estrategia de Gobierno en línea, se reglamenta parcialmente la Ley 1341 de 2009 y se dictan otras disposiciones.”
De igual forma se encuentra  incluido en la matriz de cumplimiento de lo legal normas derogadas como el Decreto 1151 de 2008, “Derogado por el art. 12, Decreto Nacional 2693 de 2012” 
</t>
  </si>
  <si>
    <t>Desactualización de la matriz de cumplimiento legal e incumplimiento.</t>
  </si>
  <si>
    <t>No se ha realizado el seguimiento por autocontrol y evaluación adecuado a los documentos y procedimientos que hacen parte del proceso frente a sus necesidades normativas y de gestión.</t>
  </si>
  <si>
    <t>78-2017</t>
  </si>
  <si>
    <t xml:space="preserve">Al revisar las actividades relacionadas con la aplicación de las TRD de la Oficina de Información Sectorial, se observa que en la carpeta correspondiente a la serie 10 “ACTAS” Sub-serie  11 “actas del comité de tecnología de la información y las comunicaciones COMTIC”, se evidencia que las actas de reunión (de fecha 3 de marzo de 2016, 23 de noviembre de 2016, 19 diciembre de 2016, 27 de enero de 2017 y 9 de marzo de 2017) registrada en el formato F04.PA01-PR23 (23/05/2013), los listados de asistencia (3 de marzo de 2016, 19 diciembre de 2016, 27 de enero de 2017 y 9 de marzo de 2017) a reuniones y eventos registrados en el formato código F05-PA01-PR23 de fecha 23/05/2013) utilizan formato desactualizados.
Por otro lado, en la serie 40 “Conceptos” Sub serie 11 “Conceptos técnicos sobre soluciones tecnológicas”, se identificó que en la carpeta 1 correspondiente a la vigencia 2017, se encuentran legajados documentos los cuales no se les mantiene la estructura definida en el SIG
</t>
  </si>
  <si>
    <t xml:space="preserve">
(Número de servidores del proceso de Gestión Tecnológica socializados en el procedimiento PE01-PR05 Control de Documentos y sus anexos  / Número de servidores a socializar del proceso de Gestión tecnológica) *100</t>
  </si>
  <si>
    <t>Incumplimiento de la estructura definida en el SIG  y las TRD para los documentos resultado de la gestión del proceso, con documentación producida por la OIS</t>
  </si>
  <si>
    <t>Socialización realizada</t>
  </si>
  <si>
    <t>79-2017</t>
  </si>
  <si>
    <r>
      <t xml:space="preserve">NC 1- Desactualización de la matriz del cumplimiento de lo legal </t>
    </r>
    <r>
      <rPr>
        <sz val="8"/>
        <color indexed="8"/>
        <rFont val="Arial"/>
        <family val="2"/>
      </rPr>
      <t>(Ley 1548 de 2012 - Derogada, no incluye Directiva 001 de 2014, Ley 1450 de 2011 y  Decreto 2851 2013) Ver informe</t>
    </r>
  </si>
  <si>
    <t xml:space="preserve">Falta de rigurosidad en el seguimiento normativo del proceso </t>
  </si>
  <si>
    <t>1 matriz actualizada y publicada</t>
  </si>
  <si>
    <t>DIRECCION SERVICIO AL CIUDADANO</t>
  </si>
  <si>
    <t>LAURA SOFIA CARVAJAL</t>
  </si>
  <si>
    <t>100% de los seguimientos realizados</t>
  </si>
  <si>
    <t>80-2017</t>
  </si>
  <si>
    <t>Actualizar, publicar y socializar  los PM05-PR01, PM05-PR05, PM05-PR14, PM05-PR16 y PM05-PR17</t>
  </si>
  <si>
    <t>100% documentos actualizados,  publicados y socializados</t>
  </si>
  <si>
    <t>81-2017</t>
  </si>
  <si>
    <r>
      <rPr>
        <sz val="8"/>
        <color indexed="8"/>
        <rFont val="Arial"/>
        <family val="2"/>
      </rPr>
      <t>NC 3-</t>
    </r>
    <r>
      <rPr>
        <sz val="8"/>
        <rFont val="Arial"/>
        <family val="2"/>
      </rPr>
      <t xml:space="preserve"> Se evidencia no conformidad con respecto a los requisitos establecidos en la norma ISO 9001_2015, numeral 7.5.2 “Creación y actualización. Al crear y actualizar la información documentada, la organización debe asegurarse de que lo siguiente se apropiado”. literal “c” que indica “la revisión y aprobación con respecto a la conveniencia y adecuación”. Ver informe</t>
    </r>
  </si>
  <si>
    <t>(No. De seguimientos  realizados/No. De seguimientos programados) *100</t>
  </si>
  <si>
    <t xml:space="preserve">100% de los seguimientos realizados </t>
  </si>
  <si>
    <t>82-2017</t>
  </si>
  <si>
    <t xml:space="preserve">Falta de control operativo   en los puntos de atención donde se dictan los cursos </t>
  </si>
  <si>
    <t>Publicar los actos administrativos en los cuatro puntos donde se dictan los cursos de pedagogía y ubicar el letrero para las prácticas de alcoholemia en Américas</t>
  </si>
  <si>
    <t>Publicaciones realizadas en los puntos donde se efectuan los cursos de pedagogía y letrero de identificación del punto de alcohelemia ubicado en  Américas</t>
  </si>
  <si>
    <t>(No. De recorridos realizados /No. De recorridos programados) *100</t>
  </si>
  <si>
    <t>100% de recorridos realizados</t>
  </si>
  <si>
    <t>83-2017</t>
  </si>
  <si>
    <r>
      <rPr>
        <sz val="8"/>
        <color indexed="8"/>
        <rFont val="Arial"/>
        <family val="2"/>
      </rPr>
      <t xml:space="preserve">O 1- </t>
    </r>
    <r>
      <rPr>
        <sz val="8"/>
        <rFont val="Arial"/>
        <family val="2"/>
      </rPr>
      <t>Se evidenció desactualización de los documentos SIG del glosario, mapa de riesgos, POA´S, plan de Calidad y Producto No Conforme, de acuerdo a lo observado en el ejercicio de auditoria.</t>
    </r>
  </si>
  <si>
    <t>Realizar mesas de trabajo con el apoyo del Proceso de Direccionamiento Estratégico para la socialización de los lineamientos frente al SIG</t>
  </si>
  <si>
    <t>(No. De mesas de trabajo realizadas/No. De mesas de trabajo programadas) *100</t>
  </si>
  <si>
    <t>100% mesas de trabajo realizadas</t>
  </si>
  <si>
    <t>JULIETH ROJAS</t>
  </si>
  <si>
    <t>(No. De  actualizaciones, publicaciones  y socializaciones realizadas/No. De actualizaciónes, publicaciones y socializaciones programadas) *100</t>
  </si>
  <si>
    <t>84-2017</t>
  </si>
  <si>
    <t>ACCIONES POR AUTOCONTROL- DSC</t>
  </si>
  <si>
    <t xml:space="preserve">Debilidad en el seguimiento y revisión de la información obtenida en el desarrollo de la evaluación tanto de la satisfacción como de la  apehensión de contenidos de cursos de pedagogía </t>
  </si>
  <si>
    <t>Evaluar trimestralmente  la satisfacción de los usuarios frente al desarrollo de los cursos de pedagogía y nivel de aprehensión de contenidos impartidos en los cursos  de pedagogía</t>
  </si>
  <si>
    <t>(No. De evaluaciones realizadas/No. De evaluaciones programados )*100</t>
  </si>
  <si>
    <t>100% de evaluaciones realizadas</t>
  </si>
  <si>
    <t>Realizar informe trimestralmente que contenga el análisis de los resultados de la medición tanto de satisfacción como de la aprehensión de contenidos para ser socializados con los miembros de Cursos de Pedagogía y remitidos a la Dirección de Seguridad Vial</t>
  </si>
  <si>
    <t>(No. De informes realizados, socializados a miembros del equipo de cursos y remitidos a la DSV/No. De informe programados, socializados a miembros del equipo de cursos y remitidos a la DSV) *100</t>
  </si>
  <si>
    <t>100% de informes realizados, socializados a los miembros del equipo de cursos de pedagogía y remitidos a la DSV</t>
  </si>
  <si>
    <t>85-2017</t>
  </si>
  <si>
    <t>No se evidencia las acciones adelantadas para dar cumplimiento al numeral 10.2.1 literal a)</t>
  </si>
  <si>
    <t>86-2017</t>
  </si>
  <si>
    <t>No se evidencia las acciones adelantadas para promocionar los cursos de pedagogía como una oportunidad de mejora</t>
  </si>
  <si>
    <t>Debilidad en el usos de la herramientas de comunicación para la promoción de los cursos de pedagogía</t>
  </si>
  <si>
    <t>Promocionar a través de piezas de comunicación  y canales internos y externos de manera trimestral , los cursos de pedagogía frente a los requisitos, jornadas de atención y normas de tránsito</t>
  </si>
  <si>
    <t>(No. De actividades de  promoción realizadas/No. actividades de  promoción programadas )*100</t>
  </si>
  <si>
    <t>100% actividades de  promoción realizadas</t>
  </si>
  <si>
    <t>2017-19-15</t>
  </si>
  <si>
    <t>87-2017</t>
  </si>
  <si>
    <t>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t>
  </si>
  <si>
    <t xml:space="preserve">Cambios en actividades descritas en los procedimientos  del proceso de talento humano, por cambios normativos y operativos, los cuales no se encuentran incluidos y/o actualizados en los documentos que soportan el proceso.
</t>
  </si>
  <si>
    <t xml:space="preserve">Revizar, actualizar y publicar procedimientos y documentos del proceso de Talento Humano objeo de auditoria:
* Matriz de cumplimiento legal
*Mapa de riesgos
 *PA02-PR01
 *PA02-PR05
* PA02-PR10 
* PA02-PR12
 *PA02-PR13
* PA02-PR14
* PA02-PR09
 *PA02-PR21
    </t>
  </si>
  <si>
    <t xml:space="preserve"># de documentos actualizados / 10
</t>
  </si>
  <si>
    <t xml:space="preserve">10 documentos actualizados
</t>
  </si>
  <si>
    <t>SUBDIRECTORA ADMINISTRATIVA</t>
  </si>
  <si>
    <t>Desconocimiento de los cambios en actividades descritas en los procedimientos  del proceso de talento humano, por cambios normativos y operativos, los cuales no se encuentran incluidos y/o actualizados en los documentos que soportan el proceso.</t>
  </si>
  <si>
    <t>Socializar  los los documentos del proceso de Talento Humano objeo de auditoria:
 *PA02-PR01
 *PA02-PR05
* PA02-PR10 
* PA02-PR12
 *PA02-PR13
* PA02-PR14
* PA02-PR09
 *PA02-PR21
Así mismo, seran objeto de revisión y actualización dado el caso, de los formatos asociados, la matriz de cumplimiento legal  y el mapa de riesgos del proceso de Talento Humano.</t>
  </si>
  <si>
    <t># de procedimientos socializados /10 procedimientos actualizados</t>
  </si>
  <si>
    <t>10 procedimientos socializados al 100% de los integrantes del proceso de Talento Humano.</t>
  </si>
  <si>
    <t>88-2017</t>
  </si>
  <si>
    <t>Al revisar el contenido y aplicación del procecimiento PR02-PR10 "…de inducción - reinducción y entrenamiento en puesto de trabajo" se observó que no se han definido actividades o politicas que permitan evaluar la eficacia del entrenamiento en el puesto de trabajo por parte de los jefes de dependencias y/o supervisores de contratos de prestación de servicios, así como la toma de acciones cuando aplique.</t>
  </si>
  <si>
    <t>Falta de un  instrumento que permita identificar variables asociadas a la eficacia del proceso de entrenamiento en el  puesto de trabajo.</t>
  </si>
  <si>
    <t xml:space="preserve">Definir e incluir en el procedimiento PR02-PR10 un instrumento que permita identificar variables asociadas a la eficacia del proceso de entrenamiento en el puesto de trabajo dirigido a funcionarios. 
</t>
  </si>
  <si>
    <t xml:space="preserve">Instrumento diseñado e incluido en el procedimiento  </t>
  </si>
  <si>
    <t>Un instrumento diseñado e incluido en el procedimiento</t>
  </si>
  <si>
    <t>89-2017</t>
  </si>
  <si>
    <t xml:space="preserve">Socializar  el procedimiento PR02-PR10 el cual incluye un  instrumento que permita identificar variables asociadas a la eficacia del proceso de entrenamiento en el puesto de trabajo dirigido a funcionarios. 
</t>
  </si>
  <si>
    <t xml:space="preserve">Socialización del instrumento diseñado </t>
  </si>
  <si>
    <t>Socialización del instrumento diseñado e incluido en el procedimiento PR02-PR10 al 100%  los integrantes del proceso de Talento Humano</t>
  </si>
  <si>
    <t>90-2017</t>
  </si>
  <si>
    <t>Obs 1:  Al revisar el contenido y la ejecución del procedimiento PA02-PR10 "…de Inducción-Reinducción y Entrenamiento en puesto de Trabajo" se observó que se cuenta con una base de datos en Excel denominada "Novedad de Personal" la cual sirve como fuente de información y control para el registro del personal que debe ser incluído en la realización de las jornadas de inducción y reinducción, pero esta no se encuentra documentada dentro del procedimiento ni se asegura su preservación</t>
  </si>
  <si>
    <t>Cambios en actividades descritas en los procedimientos  del proceso de talento humano, por cambios normativos y operativos, los cuales no se encuentran incluidos y/o actualizados en los documentos que soportan el proceso.</t>
  </si>
  <si>
    <t xml:space="preserve">Incluir en el PA02-PR10 la base de datos utilizada para el control del personal que recibe Inducción, Reinducción y Entrenamiento en Puesto de Trabajo. </t>
  </si>
  <si>
    <t>Procedimiento con base de datos incluída</t>
  </si>
  <si>
    <t>Inclusión de la base de datos en el PA02-PR10</t>
  </si>
  <si>
    <t>91-2017</t>
  </si>
  <si>
    <r>
      <t xml:space="preserve">Obs 2:  Al revisar las actividades para la conservación de la información correspondiente a la serie 80 "historias laborales" definida en la tabla de retención documental -TRD de la dependencia, se observó que existen documentos que fueron radicados desde el 28 de marzo de 2017 y que en la actualidad no han sido archivados </t>
    </r>
    <r>
      <rPr>
        <sz val="9"/>
        <color rgb="FF00B0F0"/>
        <rFont val="Arial"/>
        <family val="2"/>
      </rPr>
      <t>y</t>
    </r>
    <r>
      <rPr>
        <sz val="9"/>
        <rFont val="Arial"/>
        <family val="2"/>
      </rPr>
      <t xml:space="preserve"> organizados.</t>
    </r>
  </si>
  <si>
    <t>Débil apropiación de los conceptos y la  metodología establecida para organización de los archivos de gestion, por parte de los colaboradores del proceso de Talento Humano</t>
  </si>
  <si>
    <t>Realizar una jornada de refuerzo en materia  de  conceptos y la  metodología establecida para organización de los archivos de gestión dirigida a los colaboradores encargados de la gestión de las historias laborales</t>
  </si>
  <si>
    <t># de participantes/# de convocados * 100%</t>
  </si>
  <si>
    <t>100 % de asistencia</t>
  </si>
  <si>
    <t>Organizar e incorporar los documentos de la serie documental Historias Laborales pendientes de archivar en el expediente respectivo</t>
  </si>
  <si>
    <t># de expedientes actualizados/# de expedientes de funcionarios  * 100%</t>
  </si>
  <si>
    <t>100 % expedientes actualizados</t>
  </si>
  <si>
    <t>(No. de funcionarios y contratistas socializados y evaluados que se encuentren activos en el momento de la socialización/ No. Total de  funcionarios y contratistas de la Subdireción financiera que se encuentren activos en el momento de la socialización)*100</t>
  </si>
  <si>
    <t xml:space="preserve">EQUIPO OPERATIVO </t>
  </si>
  <si>
    <t>Fallas operativas</t>
  </si>
  <si>
    <t>120-2017</t>
  </si>
  <si>
    <t>Se observo que el tipo documental ordenes con soporte es marcado en las cajas de archivo como planillas en el 2015 y como OP para el 2016(Ejm cajas 1,2,3 de planillas de la unidad 1 años 2015 y caja 11 unidad 1-OP1001 a 1095-del 2016</t>
  </si>
  <si>
    <t>Falta de socialización del procedimiento PA01-PRO8 Tablas de Retención Documental e instructivo</t>
  </si>
  <si>
    <t>Gestionar socialización a la Subdirección Administrativa  del procedimiento PA01-PRO8 Tablas de Retención Documental  e instructivo</t>
  </si>
  <si>
    <t>Revisar y ajustar la  marcación en las cajas de archivo con el tipo documental ordenes con soporte en lugar de  planillas en el 2015 y como OP para el 2016(Ejm cajas 1,2,3 de planillas de la unidad 1 años 2015 y caja 11 unidad 1-OP1001 a 1095-del 2016</t>
  </si>
  <si>
    <t>(No. De cajas revisadas y ajustadas/ total de cajas evidenciadas en la auditoría)* 100</t>
  </si>
  <si>
    <t>122-2017</t>
  </si>
  <si>
    <t>Se evidencia la no formulación de plan de mejoramiento como origen de la auditoría  de SIG, vigencia 2016. En la entrevista con el líder se indaga frente a planes de mejoramiento por proceso e institucional, informan que se actualizaron 12 de 17 procedimientos, posteriormente se solicitó por correo el Plan de mejoramiento suscrito producto de la auditoría SIG 2016, sin obtener respuesta, se verificó en el consolidado de planes de mejoramiento por proceso, pero no se encuentra suscrito.</t>
  </si>
  <si>
    <t xml:space="preserve"> -Posible deficiencia en el conocimiento del PV01-PR04, procedimiento para la formulación y seguimiento de planes de mejoramiento (acciones correctivas, preventivas y de mejora).
-Posible deficiencia en la rigurosidad de la revisión de los hallazgos producto de ejercicios de auditoría.
-Posibles debilidades en el cumplimiento de las funciones por parte del equipo operativo.</t>
  </si>
  <si>
    <t>(No. de  integrantes del equipo operativo con socialización recibida/ No. de integrantes del equipo operativo)*100</t>
  </si>
  <si>
    <t>100% de  integrantes del equipo operativo con socialización del procedimiento PV01-PR04.</t>
  </si>
  <si>
    <t>Subdirectora Administrativa</t>
  </si>
  <si>
    <t>Ejecutar las acciones 2 y 6 del presente Plan de Mejoramiento, cuyo origen es la Auditoría SIG al proceso de Gestión Administratva de la vigencia 2016.</t>
  </si>
  <si>
    <t>Reportes de seguimiento a la ejecución del Plan de Mejoramiento.</t>
  </si>
  <si>
    <t>2 Reportes de seguimiento</t>
  </si>
  <si>
    <t>123-2017</t>
  </si>
  <si>
    <t>31/08/2016
2/06/2017</t>
  </si>
  <si>
    <t xml:space="preserve">Los procedimientos PA01-PR01, PA01-PR02, PA01-PR03,  PA01-PR04, PA01-PR06, PA01-PR07, PA01-PR08, PA01-PR15,  PA01-PR18, PA01-PR19, PA01-PR20, PA01-PR23 se encuentran desactualizados. </t>
  </si>
  <si>
    <t xml:space="preserve"> -Posible deficiencia en la rigurosidad de la revisión y aprobación de los procedimientos.
 -Posible deficiencia en la socialización de los procedimientos con los funcionarios o contratistas responsables de su ejecución.
</t>
  </si>
  <si>
    <t>(Procedimientos revisados, actualizados y socializados / procedimientos con debilidades)*100</t>
  </si>
  <si>
    <t>12 procedimientos actualizados y socializados.</t>
  </si>
  <si>
    <r>
      <rPr>
        <sz val="11"/>
        <rFont val="Calibri"/>
        <family val="2"/>
      </rPr>
      <t>Subdirectora Administrativa</t>
    </r>
    <r>
      <rPr>
        <strike/>
        <sz val="11"/>
        <rFont val="Calibri"/>
        <family val="2"/>
      </rPr>
      <t xml:space="preserve">
</t>
    </r>
  </si>
  <si>
    <t>125-2017</t>
  </si>
  <si>
    <t>Al revisar la TRD y el archivo de la Subdirección Administrativa, se analizaron ocho (8) series con sus respectivas subseries de las cuales solo dos (2), es decir el 25%, cumplían con los requisitos como foliación, hojas de control, rótulos de carpeta, entre otros, vigencia 2016-2017: 
-Actas del Comité Interno de Archivo
-TRD ajustes Oficina de Control Interno
El 75% no cumplían con los requisitos como foliación, hojas de control, rótulos de carpeta, entre otros:
-Actas-Actas del Comité Institucional de Gestión Ambiental - PIGA, se encuentran las Actas desde el 2014 y la del 2017 en una sola carpeta.
-Programas - Programa de Gestión Integral de Residuos, la carpeta revisada tiene documentos de vigencias 2014-2016.
-Seguridad y Salud en el trabajo - Capacitaciones, la carpeta revisada es de vigencia 2015 y 2016.
-Actas - Actas del COPASST, esta serie y Subserie no se encuentran en la TRD, el auditado señala que se incluirá en la actualización.
-Consecutivo de Comunicaciones Oficiales - Comunicaciones Oficiales, cajas apiladas de 2015-2016-2017.</t>
  </si>
  <si>
    <t xml:space="preserve"> -Deficiencia en el conocimiento del PA01-PR08-IN01 Instructivo de organización de archivos de gestión.
-Debilidad en el autocontrol por parte de los profesionales frente a la organización del archivo.
 -Posible deficiencia en el seguimiento a la implementación de Tablas de Retención Documental.
</t>
  </si>
  <si>
    <t>Jornada de refuerzo en la capacitación en materia de TRD y organización de archivos de gestión, dirigida a los integrantes del proceso.</t>
  </si>
  <si>
    <t>(No. de funcionarios y contratistas capacitados / No. de funcionarios y contratistas responsables del manejo de archivos de gestión del proceso)*100</t>
  </si>
  <si>
    <t>100% de funcionarios y contratistas responsables de archivos de gestión, capacitados.</t>
  </si>
  <si>
    <t>Organización del archivo de gestión de la Subdirección Administrativa correspondiente a las vigencias 2016-2017, con base en la Tabla de Retención Documental y el Instructivo de organización de archivos de gestión.</t>
  </si>
  <si>
    <t>(Archivos de gestión organizados / total de archivos de gestión de la dependencia, vigencias 2016-2017)*100</t>
  </si>
  <si>
    <t>Seguimiento a la organización de los archivos de gestión de la Subdirección Administrativa.</t>
  </si>
  <si>
    <t>Informes de seguimiento a la implementación de TRD.</t>
  </si>
  <si>
    <t>2 Informes de seguimiento.</t>
  </si>
  <si>
    <t>126-2017</t>
  </si>
  <si>
    <t>Al revisar el archivo de comparendos del PA01-PR06 procedimiento "Suministro copia de comparendos e informe de accidentes", se encontraron deficiencias en las condiciones para la conservación preventiva de los documentos, desde el 5 de mayo de 2016 se informó que el aire acondicionado se dañó y hasta la fecha no se ha reparado, incumpliendo las condiciones de conservación de los archivos.</t>
  </si>
  <si>
    <t xml:space="preserve"> -Posible desconocimiento de la normatividad aplicable a la conservación de documentos de archivo.
 -Posible debilidad en la verificación de las condiciones de las instalaciones destinadas para archivo.
 -Posibles deficiencias en la ejecución de las acciones de mantenimiento requeridas para las instalaciones destinadas para archivo.
</t>
  </si>
  <si>
    <t>Elaboración del Diagnóstico de la infraestructura de la Sede Paloquemao.</t>
  </si>
  <si>
    <t>Diagnóstico de la infraestructura de la Sede Paloquemao.</t>
  </si>
  <si>
    <t xml:space="preserve">1 Diagnóstico
</t>
  </si>
  <si>
    <t>Socialización de la normatividad y recomendaciones técnicas aplicables a la conservación de documentos de archivo.</t>
  </si>
  <si>
    <t>Jornada de socialización a los integrantes del proceso.</t>
  </si>
  <si>
    <t>1 jornada de socialización.</t>
  </si>
  <si>
    <t>Ejecución de las Intervenciones menores de mantenimiento correctivo del sistema de ventilación del espacio destinado para conservación de archivos, en el piso 1 de la Sede Paloquemao.</t>
  </si>
  <si>
    <t>(No. de intervenciones realizadas / No. de intervenciones programadas)*100</t>
  </si>
  <si>
    <t>100% de intervenciones realizadas</t>
  </si>
  <si>
    <t>128-2017</t>
  </si>
  <si>
    <t xml:space="preserve">HALLAZGO # 1. 
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
</t>
  </si>
  <si>
    <t xml:space="preserve">Deficiencias en la actualización de los siguientes  documentos del SIG: PM03-PR11; PM03-PR13 y PM03-PR14.  </t>
  </si>
  <si>
    <t xml:space="preserve">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t>
  </si>
  <si>
    <t>(Procedimientos actualizados y socializados a los responsables de su ejecución / Total de Procedimientos a actualizar y socializar) * 100</t>
  </si>
  <si>
    <t xml:space="preserve">Subdirector(a) de Contravenciones de Tránsito </t>
  </si>
  <si>
    <t>Deficiencias en la actualización de los siguientes  documentos del SIG: PM03-PR08.</t>
  </si>
  <si>
    <t>Actualizar el  procedimiento PM03-PR08 "Programación y acompañamiento a operativos" y socializarlo a los responsables de su ejecución.</t>
  </si>
  <si>
    <t>(Procedimiento  PM03-PR08 actualizado y socializado a los responsables de su ejecución /Total de Procedimientos a actualizar y socializar a los responsables) * 100</t>
  </si>
  <si>
    <t xml:space="preserve">Director de Control y Vigilancia </t>
  </si>
  <si>
    <t xml:space="preserve">Debido a que el procedimiento PM03-PR28 fue aprobado el 23 de mayo de 2017 y la reunión de apertura de la Auditoria SIG año 2017 correspondiente al Proceso de Regulación y Control fue el 22 de mayo, se encuentra pendiente por parte del proceso adelantar la respectiva socialización a los responsables de su ejecución. </t>
  </si>
  <si>
    <t xml:space="preserve">Socializar el documento PM03-PR28 "Toma de evidencias de infracciones de tránsito y control a comparendos impuestos con medios técnicos y tecnológicos" a los responsables de su ejecución, incluyendo  a los servidores de las demás dependencias que intervienen  en este procedimiento.  </t>
  </si>
  <si>
    <t>(No. de servidores responsables de la ejecución del procedimiento PM03-PR28 socializados / No. de servidores responsables de la ejecución del procedimiento PM03-PR28  a socializar)* 100</t>
  </si>
  <si>
    <t xml:space="preserve">Deficiencias en la actualización de los siguientes  documentos: Caracterización del proceso, Matriz de riesgos por proceso, Matriz de Cumplimiento Legal y Glosario correspondientes al proceso Regulación y Control.  </t>
  </si>
  <si>
    <t xml:space="preserve">Actualizar los siguientes  documentos correspondientes al Proceso de Regulación y Control: Caracterización del proceso, Matriz de riesgos por proceso, Matriz de Cumplimiento Legal y Glosario, y socializarlos a través  de un medio masivo de divulgación a los servidores públicos que hacen parte del proceso.  </t>
  </si>
  <si>
    <t>(Documentos del SIG del Proceso de Regulación y Control   actualizados y socializados  / Documentos del SIG  Proceso de Regulación y Control  a actualizar y socializar) * 100</t>
  </si>
  <si>
    <t xml:space="preserve">Director de Control y Vigilancia
Director(a) de Procesos Administrativos
Subdirector(a) de Contravenciones de Tránsito 
Subdirector de Investigaciones de Transporte Público 
Subdirector de Jurisdicción Coactiva </t>
  </si>
  <si>
    <t>129-2017</t>
  </si>
  <si>
    <t>HALLAZGO # 2
Al revisar la ejecución de la actividad 23 del flujograma del procedimiento PM03-PR08 Procedimiento programación y acompañamiento a operativos Versión 3, no fue posible evidenciar el diligenciamiento de los formatos PM03-PR08-F01 Formato Informe visita técnica Versión. 1.0 y PM03-PR08-F02 Formato Visita técnica Versión. 1.0, los cuales se encuentran enunciados en el capítulo 6 “FORMATOS Y ANEXOS”.</t>
  </si>
  <si>
    <t>Deficiencias en la actualización del procedimiento PM03-PR08.</t>
  </si>
  <si>
    <t>Deficiencias en la aplicación del procedimiento PM03-PR08 por parte de los responsables.</t>
  </si>
  <si>
    <t xml:space="preserve">Realizar seguimiento al finalizar la presente vigencia, para verificar el uso de los formatos que hacen parte del procedimiento PM03-PR08. 
</t>
  </si>
  <si>
    <t xml:space="preserve">Un (1) seguimiento realizado al finalizar la presente vigencia. </t>
  </si>
  <si>
    <t>130-2017</t>
  </si>
  <si>
    <t>HALLAZGO # 3
Al verificar la administración del archivo y la aplicación de las Tablas de Retención Documental, se evidencian las siguientes situaciones: 
Al revisar el contenido y aplicación de las tablas de retención documental –TRD, se evidenciaron las siguientes situaciones:  
• Se tomó una muestra de 6 carpetas incluidas en las cajas identificadas con las series código 135 PRSS (mes julio de 2016), serie sin código “Informes operativo de ruta” (sep. de 2016) y serie sin código “Informes de seguimiento a colegios” (feb a marzo 2016), observando que no en todas las cajas y carpetas se encuentra codificación de las series correspondientes. Por otro lado, al comparar con las series definidas en la TRD aprobada con fecha junio de 2015 se encuentra que los nombres de las series presentan inconsistencias, toda vez que los mismos no coinciden con los señalados en esta.
.• Por otro lado, no fue posible evidenciar en ninguna de las carpetas se las series y subseries definidas en la TRD de la dependencia el registro del formato “Hoja de control” código PA01-PR02-F02 Versión 2.0, al respecto la persona encargada de la administración del archivo informa que no tenían conocimiento del formato señalado. 
Adicionalmente, los auditados manifiestan que se evaluó la pertinencia de la aplicación de las series y subseries definidas en la tabla de retención aprobada en reuniones con la subsecretaria de servicios y se consideró la modificación y ajustes a las tablas de retención de la Dirección, remitiendo solicitud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 modificación que a la fecha no ha sido aprobada</t>
  </si>
  <si>
    <t xml:space="preserve">Desconocimiento al interior de la Dirección de Control y Vigilancia de los lineamientos establecidos por la Entidad, en cuanto a la aplicación de la T.R.D. 
</t>
  </si>
  <si>
    <t xml:space="preserve">Socializar al interior del grupo responsable del archivo de la Dirección de Control y Vigilancia (DCV)  con el apoyo de la Subdirección Administrativa los siguientes documentos:  a). Tablas de Retención Documental de la DCV actualizadas año 2016 y b). Procedimiento   Tablas de Retención Documental (PA01-PR08)  y sus respectivos anexos. </t>
  </si>
  <si>
    <t>(No.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t>
  </si>
  <si>
    <t xml:space="preserve">Deficiencias  en la organización del archivo de gestión de la Dirección de Control y Vigilancia en lo concerniente a la documentación que hace parte del Proceso de Regulación y Control,  de acuerdo con las Tablas de Retención Documental de la Entidad. 
</t>
  </si>
  <si>
    <t xml:space="preserve">Organizar el archivo de gestión de la Dirección de Control y Vigilancia en lo concerniente a la documentación que hace parte del Proceso de Regulación y Control,  de acuerdo con las Tablas de Retención Documental actualizadas año 2016.  </t>
  </si>
  <si>
    <t>(No.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t>
  </si>
  <si>
    <t xml:space="preserve">Realizar verificaciones aleatorias al archivo de gestión de la Dirección de Control y Vigilancia en lo concerniente a la documentación que hace parte del Proceso de Regulación y Control, con el fin de verificar el cumplimiento de las Tablas de  Retención Documental. 
</t>
  </si>
  <si>
    <t>(Verificaciones realizadas al archivo de gestión de la Dirección de Control y Vigilancia del Proceso de Regulación y Control /  Verificaciones programadas al archivo de gestión de la Dirección de Control y Vigilancia del Proceso de Regulación y Control)* 100</t>
  </si>
  <si>
    <t>131-2017</t>
  </si>
  <si>
    <t>HALLAZGO # 4
Al verificar el archivo de la DCV, se observa que en los documentos archivados en la serie 175 “Programas” subserie 12 “Programa de Servicios Administrativos y Operativos de Transporte Escolar”, no fue posible evidenciar registros físicos producidos del tipo documental “Cronogramas de actividad del operativo de control al servicio de transporte escolar Ruta Pila” de la vigencia 2016, dado que estos no se imprimen, y que los mismos quedan guardados en el computador del profesional encargado. Por otro lado, los documentos como comunicaciones institucionales se almacenan en otras carpetas, para los formatos consolidado novedades institucional ruta pila, consolidado de novedades ruta pila (corredor vial empresa o masivos) se encuentran en otras carpetas. 
Finalmente se evidencio que el proceso no aplica la totalidad de las disposiciones establecidas en la TRD aprobada de fecha 15 de junio de 2015</t>
  </si>
  <si>
    <t>132-2017</t>
  </si>
  <si>
    <t>HALLAZGO # 5
Al revisar el contenido de las series, sub-series y tipos documentales de la TRD de la Dirección de Control y Vigilancia publicada en intranet, se observa que los auditados presentan una TRD ajustada y que al compararla con la TRD vigente se evidencia que estas no guardan una relación total en la identificación de series y sub-series que produce
Por otro lado, se observa que los registros generados en desarrollo de las actividades del procedimiento PM03-PR08 “Programación y acompañamiento a operativos” no se encuentran contemplados en la TRD vigente, de igual forma los mismos no son archivados ni controlados, encontrando que los diferentes soportes físicos producto de los operativos son almacenados por cada uno de los profesionales que tienen a cargo dicha actividad. 
Finalmente, los auditados informa que en mesas de trabajo se evalúo y aprobó la pertinencia de la modificación y ajuste a las TRD de la Dirección teniendo en cuenta que en la TRD aprobada no contenía la totalidad de series y subseries, remitiendo solicitud de ajuste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t>
  </si>
  <si>
    <t>134-2017</t>
  </si>
  <si>
    <t>HALLAZGO # 7
Al revisar la información en los aplicativos SDQS y de Correspondencia en el periodo comprendido entre el mes de mayo de 2016 a mayo de la presente vigencia, se observaron las siguientes situaciones:
según el reporte publicado en la Intranet de la Entidad de las SDQS asignadas a la DCV se encontró
- En el mes febrero de 2017, se encontró que para un total de 898 SDQS asignados, registran sin respuesta 304 SDQS y contestados fuera de términos 594 SDQS. 
-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
-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t>
  </si>
  <si>
    <t xml:space="preserve">Incumplimiento de las políticas de operación del Procedimiento de seguimiento al trámite de PQRSD en la secretaría Distrital de Movilidad (PM05-PR01)
</t>
  </si>
  <si>
    <t xml:space="preserve">Designar un funcionario para realizar el seguimiento a los PQRSD dirigidos a la Dirección de Control y Vigilancia. </t>
  </si>
  <si>
    <t>Funcionario designado para seguimiento</t>
  </si>
  <si>
    <t xml:space="preserve">Realizar reporte trimestral en el que se indiquen las situaciones evidenciadas por la que se generan el vencimiento de los requerimientos de PQRSD radicados por la ciudadanía, especialmente a fin de identificar aquellas que sean ajenas a la gestión que adelanta la Dirección de Control y Vigilancia (ejemplo: Demoras de las áreas para redireccionar solicitudes por no tener competencia). </t>
  </si>
  <si>
    <t xml:space="preserve">Dos (2) reportes para el año 2017 </t>
  </si>
  <si>
    <t xml:space="preserve">Reportar de manera trimestral a control disciplinario los funcionarios que conforme a la gestión de PQRSD  dada a los documentos asignados, la Dirección considere pertinente iniciar proceso de investigación disciplinaria. </t>
  </si>
  <si>
    <t>135-2017</t>
  </si>
  <si>
    <t xml:space="preserve">HALLAZGO # 8. 
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t>
  </si>
  <si>
    <t>Falta de interiorización y aplicación del Procedimiento para la identificación, tratamiento y seguimiento de las salidas no conformes  (PE01-PR08)</t>
  </si>
  <si>
    <t xml:space="preserve">Socializar a los responsables de la identificación, tratamiento y seguimiento de las  salidas  no conformes del Proceso de Regulación y Control los siguientes documentos del SIG:  a). Procedimiento para la identificación, tratamiento y seguimiento de las salidas no conformes  (PE01-PR08)  y b). Procedimiento para la formulación y seguimiento de Planes de Mejoramiento (PV01-PR04). </t>
  </si>
  <si>
    <t>(Cantidad de  servidores responsables de la identificación, tratamiento y seguimiento de las  salidas  no conformes del Proceso de Regulación y Control, socializados / Cantidad total de  servidores responsables de la identificación, tratamiento y seguimiento de las  salidas  no conformes del Proceso de Regulación y Control a socializar) * 100</t>
  </si>
  <si>
    <t xml:space="preserve">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t>
  </si>
  <si>
    <t>(Cantidad de salidas no conformes tratadas / Cantidad total de salidas no conformes identificadas) * 100</t>
  </si>
  <si>
    <t>136-2017</t>
  </si>
  <si>
    <t>HALLAZGO # 9. 
Al verificar la matriz de requisitos de conformidad del Proceso con relación a la identificación del producto no conforme se observa: 
Con respecto a las actividades desarrollas a través del convenio interadministrativo con la Policía Metropolitana de Transito, los documentos y registros producto de la imposición de comparendos diligenciados por los agentes de tránsito de la Policía, no ha sido tenidos en cuenta para el tratamiento de producto no conforme, dado que se presentan inconsistencias, errores en el diligenciamiento, identificación de la infracción entre otros que son entregados los presuntos infractores, generando con ello tramites y reprocesos.</t>
  </si>
  <si>
    <t xml:space="preserve">El Proceso de Regulación y Control no estaba identificando y tratando las salidas no conformes relacionadas con las ordenes de comparendo. </t>
  </si>
  <si>
    <t xml:space="preserve">Incluir  en el Formato de tratamiento de salidas no conformes (PE01-PR08-F02) del Proceso de Regulación  y Control,  la salida relacionada  con las ordenes de comparendo. </t>
  </si>
  <si>
    <t>(Cantidad de salidas no conformes relacionadas con ordenes de comparendo  tratadas / Cantidad total de salidas no conformes relacionadas con ordenes de comparendo identificadas) * 100</t>
  </si>
  <si>
    <t xml:space="preserve">Director de Control y Vigilancia
</t>
  </si>
  <si>
    <t>NC 2. Se observo lo siguiente en los documentos:
Las matriz de cumplimiento legal publicada en la intranet con V. 3 del 11/01/2017, no se encuentra actualizada, como tampoco se encuentra organizada de acuerdo con la estructura de la pirámide de Kelsen
En el procedimiento PV01-PR02 "Auditorias internas", el formato PV01-PR01-F01 "Listado de auditores internos" V.3 del 29-09-16, no corresponde al indicado en los documentos anexos y tampoco a la información registrada.
En el procedimiento PV01-PR03 "Evaluación del sistema de control interno de la entidad", los formatos PV01-PR03- Anexo 01 "Evaluación SCI contable" V.1 del 13-01-16, PV01-PR03 Anexo 3 "Relación y periodicidad de informes a entes externos" V.1 del 29-09-16 y PV01-PR03-Anexo 4 "Seguimiento decreto 371 de 2010" V.1 del 29-02-2016, no cuentan con los lineamientos estipulados para la elaboración de los documentos del SIG.
La guía metodológica para la administración de riesgos PV01-PR07-G01, no se encuentra publicada y está relacionada en los anexos del procedimiento PV01-PR07 "Administración del riesgo"
Se observo que la caracterización PV01-C "Proceso control y evaluación de la gestión" V.3 del 16-09-16 no se encuentra actualizada a la norma ISO 9001:2015</t>
  </si>
  <si>
    <t>Incumplimiento del PV01-PR05 Procedimiento de control de documentos del SIG y anexos</t>
  </si>
  <si>
    <t>Equipo 
Operativo</t>
  </si>
  <si>
    <t>Deficiente revisión y actualización de los documentos SIG del proceso de Control y Evaluación de la Gestión.</t>
  </si>
  <si>
    <t xml:space="preserve">
Desconocimiento del PV01-PR05 Procedimiento de control de documentos del SIG y anexos
</t>
  </si>
  <si>
    <t>Deficiente revisión de los documentos SIG del proceso de Control y Evaluación de la Gestión publicados en la intranet.</t>
  </si>
  <si>
    <t xml:space="preserve">NC 4. Se observo que los auditores líderes Sonia Rocio Oliveros Boada y Julio Roberto Fuentes Vida, seleccionados para las auditorias SIG, no cumplen con la experiencia mínima de tres (3) auditorias con 60 horas certificadas </t>
  </si>
  <si>
    <t xml:space="preserve">En el momento de asignar los auditores lideres por la OCI no se tuvo en cuenta los requisitos establecidos en el Instructivo para realizar Auditorías Internas, código:  PV01-PRO2-1NO2, V. 5.0 (desconocimiento del procedimiento y/o utilizar documentos desactualizados) </t>
  </si>
  <si>
    <t>Actualizar, publicar y socializar el procedimiento PV01-PRO2 y los documentos anexos que sean necesarios modificar.</t>
  </si>
  <si>
    <t>Procedimiento actualizado, publicado y socializado / Procedimiento programado a actualizar</t>
  </si>
  <si>
    <t>Jefe OCI / Equipo operativo</t>
  </si>
  <si>
    <t>La entidad no cuenta con personal suficiente certificados en la norma ISO 9001 - 2015, para ser asignados como auditores lideres</t>
  </si>
  <si>
    <t>Gestionar ante la SGC y la OAP, la capacitación de auditores lideres en la norma ISO 9001 - 2015</t>
  </si>
  <si>
    <t>Comunicación con solicitud</t>
  </si>
  <si>
    <t>139-2017</t>
  </si>
  <si>
    <t>141-2017</t>
  </si>
  <si>
    <t xml:space="preserve">OFICINA DE CONTROL INTERNO </t>
  </si>
  <si>
    <t xml:space="preserve">No se evidencia la reatroalimentación con los miembro del equipo de pedagogía y la Dirección de Seguridad Vial frente a la evaluación de satisfacción y aprehensión de información por parte  de los usuarios que asisten a los cursos de pedagogía </t>
  </si>
  <si>
    <t xml:space="preserve">Al revisar la aplicación del PA02 -PR08 Procedimiento realización magazín de radio interno, no se logró verificar el cronograma mensual señalado. </t>
  </si>
  <si>
    <t>1 Actualizar, revisar, publicar y socializar el procedimiento PE02-PR08 Procedimiento realización magazín de radio interno, incluyendo un cronograma con los contenidos de los magazines del mes. Y socializarlo.</t>
  </si>
  <si>
    <t>1. Un (1) procededimiento actualizado, revisado ajustado, publicado y  actualizado. /  procedimientos a actualizar y publicar * (1)</t>
  </si>
  <si>
    <t>1. Uno (1) procedimiento</t>
  </si>
  <si>
    <t>2. Establecer la revisión y aprobación del cronograma con los contenidos de los magazines del mes, en el procedimiento PE02-PR08 Procedimiento realización magazín de radio interno</t>
  </si>
  <si>
    <t xml:space="preserve">2. Un (1) cronograma revisado y aprobado con los contenidos de los magazines del mes. / cronograma revisado y aprobado.* (1) </t>
  </si>
  <si>
    <t>1. Un (1) Cronograma</t>
  </si>
  <si>
    <t>147-2017</t>
  </si>
  <si>
    <r>
      <t xml:space="preserve">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a partir del resultado del diagnostico realizado por el proceso para el año 2017, se estructuro el nuevo plan gerencial 2017 para el SS SST donde se incorporaron  37 actividades relacionadas al desarrollo e implementación del   subsistema 
</t>
    </r>
    <r>
      <rPr>
        <b/>
        <u/>
        <sz val="9"/>
        <rFont val="Arial"/>
        <family val="2"/>
      </rPr>
      <t>Efectividad de la acción:</t>
    </r>
    <r>
      <rPr>
        <sz val="9"/>
        <rFont val="Arial"/>
        <family val="2"/>
      </rPr>
      <t xml:space="preserve"> Actualmente se observó que 8 actividades han sido completadas al 100%, 3 estan con un porcentaje superior al 70% y el restante esta en ejecución segun las fechas programdas en el plan. 
</t>
    </r>
    <r>
      <rPr>
        <b/>
        <u/>
        <sz val="9"/>
        <rFont val="Arial"/>
        <family val="2"/>
      </rPr>
      <t xml:space="preserve">Conclusión: </t>
    </r>
    <r>
      <rPr>
        <sz val="9"/>
        <rFont val="Arial"/>
        <family val="2"/>
      </rPr>
      <t>La acción de mejora se ha cumplido</t>
    </r>
  </si>
  <si>
    <t>1. Revisión análisis de causas
De acuerdo al analisis efectuado se establece que la acción correctiva formulada no es efectiva ya que solo van encaminadas a desarrollar actividades previas y no corrigen ni atacan la causa raiz del hallazgo en atención a que el rediseño institucional no se ha efectuado. 
2. Revisión de la eficacia:
El 15 de agosto de 2017  se realizó mesa de trabajo con DAF, DSVCT y el representante de Rediseño Institucional para análizar el tema producto de la evaluación y que les compete a los convocados, se aclara que no se invito a la OAP.
3. Efectividad de la acción: 
La acción no es efectiva ya que se remitió a la OAP copia del acta de dicha reunión y se le solicitó información sobre el estado de los proyectos de inversión para la próxima vigencia en atención al Rediseño Institucional, ante lo cual  lo OAP respondió que el rediseño no inici en el primer semestre de 2018 y todo continuará igual.
4. Conclusión: Se considera que la acción no se ha cumplido en su totalidad. (ver nota análisis de causas) 
5. Recomendación : reprogramar la acción para el 30 de junio de 2018.
Evidencias:  correos, plan de trabajo del rediseño institucional y acta
______________________________________
10/07/2017 Blanca Ofir Murillo
1. Revisión análisis de causas
De acuerdo al analisis efectuado se establece que la acción correctiva no es efectiva ya que no mitiga la causa raiz del hallazgo.
2. Revisión de la eficacia:
El 19 de Octubre de 2016 se realizó socialización de las funciones de la DSVCT establecidas en el Decreto 567 de 2006
3. Efectividad de la acción: 
La acción de socialización no es efectiva ya que se deben actualizar los procedimientos de tal forma que permitan dar cumplimiento puntual  a las funciones  de la dirección.
4. Conclusión: Se considera que la acción es inefectiva . 
5. Recomendación : Cerrar la acción pero se deben reformular  otras acciones más efectiva.
Evidencias: listado de asistencia, presentación y acta</t>
  </si>
  <si>
    <t>1. Revisión análisis de causas
De acuerdo al analisis efectuado se establece que la acción correctiva formulada no es efectiva ya que solo van encaminadas a desarrollar actividades previas y no corrigen ni atacan la causa raiz del hallazgo en atención a que el rediseño institucional no se ha efectuado. 
2. Revisión de la eficacia:
El 13 de septiembre  de 2017  se realizó mesa de trabajo con DCV, DSC, DSVCT y OCI  para análizar el tema producto de la evaluación y que les compete a los convocados, se aclara que no se invito a la OAP, no asistieron los representantes de las tres (3) Subsecretarías.
3. Efectividad de la acción: 
La acción no efectiva ya que se acordó que la DSVCT seguirá realizando las funciones hasta que se inicie la implementación del rediseño institucional y en el rediseño institucional describir de manera clara y especifica que subsecretarias y/o dependencias quedaran a cargos de las respectivas funciones. (ver nota análsis de causas).
4. Conclusión: Se considera que la acción es inefectiva . 
5. Recomendación : reprogramar la acción para el 30 de junio de 2018.
Evidencias: listado de asistencia, correos, plan de trabajo del rediseño institucional  y acta
_________________________________ 10/07/2017 Blanca Ofir Murillo 
1. Revisión análisis de causas
De acuerdo al analisis efectuado se establece que la acción correctiva no es efectiva ya que no mitiga la causa raiz del hallazgo.
2. Revisión de la eficacia:
El 19 de Octubre de 2016 se realizó socialización de las funciones de la DSVCT establecidas en el Decreto 567 de 2006
3. Efectividad de la acción: 
La acción de socialización no es efectiva ya que se deben actualizar los procedimientos de tal forma que permitan dar cumplimiento puntual  a las funciones  de la dirección.
4. Conclusión: Se considera que la acción es inefectiva . 
5. Recomendación : Cerrar la acción pero se deben reformular  otras acciones más efectiva.
Evidencias: listado de asistencia, presentación y acta</t>
  </si>
  <si>
    <t>Al ingresar al Sistema Integrado de Información sobre Movilidad Urbano Regional SIMUR, a través del link http://www.simur.gov.co/inicio, se pudo observar que la información registrada en algunas de sus opciones, no se encuentra en funcionamiento tal como se muestra a continuación: a. En el link “contáctenos” abre la pestaña que muestra en la imagen 1, al registrar la información de solicitud, se observa que no es posible enviar la solicitud, queja o reclamo, toda vez que no guarda la información y no se genera número de radicado para su seguimiento. b. En el link @BtsaTransito (ver imagen 2) al dar click la conexión se rompe. c. En link “Mapa Movilidad” / “Mapas Temático”al dar click, se observa que no existe información.
Por otra parte, durante la auditoria en campo se observa que zona de la calle 63 entre carrera 7 y 7ª esta señalizada como zona amarilla, al consultar en el aplicativo SIMUR APP, la opción “Zonas amarillas” se evidenció que no registra esta zona.</t>
  </si>
  <si>
    <t>No se ha realizó el seguimiento de calidad de información y funcionalidad de las opciones publicadas.</t>
  </si>
  <si>
    <t>Coordinar una reunion  con las areas interesadas (Ej:  OAC - DTI - SDCV ) para hacer la revisión y protocolizar mediante un doumento, como se ejecutan  las aciones conjuntas  de seguimiento que permitan la  actualizacion  bidireccional de la informacion y publicacion de la información, como tambien la retroalimentacion para las funcionalidades que deben quedar disponibles  en el portal de SIMUR.</t>
  </si>
  <si>
    <t>Documento  protocolo</t>
  </si>
  <si>
    <t>Portal SIMUR Funcional y con información actualizada</t>
  </si>
  <si>
    <t>EDGAR EDUARDO ROMERO B.</t>
  </si>
  <si>
    <t>No se coordinó entre las áreas responsables las actividades de cambio, cargue y publicación oportuna de la información sobre el aplicativo.</t>
  </si>
  <si>
    <t>No hay claridad sobre los direccionamientos (links) a parametrizar en la página para el acceso a la información publicada y aprobada.</t>
  </si>
  <si>
    <t xml:space="preserve">Al realizar el seguimiento del plan de mejoramiento por procesos a cargo de la Oficina de Información Sectorial, se pudo evidenciar que tiene dos (2) acciones en las que se incluye la actualización de los procedimientos PE01-PR03 “…Adquisición de software versión 1” y PE03-PR01 “… para la implementación y disposición de la información geográfica en la SDM versión 1” con fecha de terminación del 31 de octubre de 2016, los cuales a la fecha de la auditoría no han sido cumplidas ya que los procedimientos permanecen desactualizados. 
</t>
  </si>
  <si>
    <t>Deficiencia en la aplicación del procedimiento PV01-PR04. Procedimiento para la formulación y seguimiento de planes de mejoramiento (acciones preventivas y correctivas).</t>
  </si>
  <si>
    <r>
      <t xml:space="preserve">Socializar el procedimiento PV01-PR04 Procedimiento para la formulación y seguimiento de planes de mejoramiento (acciones preventivas y correctivas) y sus anexos a los servidores del proceso con el acompañamiento de la OAP.
</t>
    </r>
    <r>
      <rPr>
        <sz val="8"/>
        <color indexed="10"/>
        <rFont val="Arial"/>
        <family val="2"/>
      </rPr>
      <t/>
    </r>
  </si>
  <si>
    <t>(Número de servidores del proceso de Gestión de la Información  socializados en el procedimiento PV01-PR04 Procedimiento para la formulación y seguimiento de planes de mejoramiento (acciones preventivas y correctivas)  / Número de servidores a socializar del proceso de Gestión de la informacion) *100</t>
  </si>
  <si>
    <t>No se ha realizado el seguimiento por autocontrol y evaluación adecuado a los documentos y procedimientos que hacen parte del proceso frente a sus necesidades normativas y de gestión. Desactualización de los documentos y procedimientos frente a las necesidades del proceso.</t>
  </si>
  <si>
    <t>Hacer la revisión, ajustar, publicar y socializar  los procedimientos PE03-PR01 y PE03-PR03, con sus anexos, acorde con el procedimiento PE01-PR05  y el objetivo de la caracterización</t>
  </si>
  <si>
    <t>(No. De procedimientos revisados, ajustados y publicados  / No. De procedimientos  programados)*100</t>
  </si>
  <si>
    <t xml:space="preserve">Debilidad en la rigurosidad para ejecutar las actividades tendientes al cumplimento de las acciones preventivas y correctivas de consignadas en los planes de mejoramiento. </t>
  </si>
  <si>
    <t xml:space="preserve">Al realizarseguimiento a los sistemas de información administrados por la OIS – Si capital, GIT y el de imposición de comparendos, se observó para el trámite de solicitudes de ajustes a los aplicativos que existen diferentes formas de capturar las necesidades, implementación, revisión, aprobación, soportes de los cambios que se producen en los aplicativos, dado que estos son manejados de manera individual por cada uno de los ingenieros encargados según su experiencia y no se evidencia que estén documentados los controles para ello. </t>
  </si>
  <si>
    <t>Debilidad en la rigurosidad por parte de los responsables para implementar las acciones tendientes al mejoramiento continuo frente a las necesidades  del proceso.</t>
  </si>
  <si>
    <t>Hacer la construccion, publicar y socializar  un protocolo o instructivo   para la prestacion del soporte  a aplicativos  que tiene la SDM acargo de la OIS, con sus anexos, acorde con el procedimiento PE01-PR05  y al objetivo de la caracterización</t>
  </si>
  <si>
    <t>EDGAR ROMERO</t>
  </si>
  <si>
    <t>Inexistencia de los documentos y procedimientos frente a las necesidades del proceso, con documentación producida por la OIS.</t>
  </si>
  <si>
    <t>148-2017</t>
  </si>
  <si>
    <t>149-2017</t>
  </si>
  <si>
    <t>150-2017</t>
  </si>
  <si>
    <t xml:space="preserve">10/10/2017, Seguimiento realizado por Deicy Beltrán , atendido por Mónica Burgos, Jorge Puentes  y  
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Revisión de  la Efectividad :  Al verificar las actividades adelantadas por el proceso se pudo evidenciar que a la fecha del presente seguimiento se ha organizado  el archivo del año 2017, conforme a las TDR aprobada  hasta el mes de marzo. 
Se evidencia que cada uno de los grupos de trabajo cuenta con una base de datos que le permite identificar la ubicabilidad de los documentos  físicamente. 
Una vez revisadas las subseries, se pudo encontrar en la subserie 2 "embriaguez":  -Que no se relacionan todos los documentos que se encuentran físicamente   en la hoja de control,
-Para expedientes del  año  2016, que  se encuentran en ejecución,  la foliación esta en esfero
- Si bien es cierto,  que todos los expedientes pueden o no contener la documentación que se señala en las TDR, es indispensable que la misma sirva de guía de organización.
-Los expedientes no están foliados, toda vez que dentro de una misma carpeta (unidad documental) se archivan hasta cinco expedientes.
Respecto de las otras subseries   documentales 3 " Entrega de vehículos inmovilizados"  se observa que si bien es cierto toda la documentación se encuentra organizada, conforme  a TDR  y la base de datos la misma no se encuentra encarpetada, ni con hoja de ruta.
La razón fundamental es la falta de insumos que debe entregar la  Subdirección Administrativa y  la falta de personal. 
Conclusión: Acción no efectiva 
Recomendación: El responsable del proceso debe solicitar a la OCI la reprogramación de la acción y señalar las razones por las cuales se ha reprogramado mas de dos veces.
13/03/2017, Seguimiento realizado por Diana Patiño 
Revisión de la eficacia: La Subdirección de Contravenciones de Transito, cuenta con una archivo de gestión organizado según lo establecido en el procedimiento PA01-PR02 ".. Administración de archivo de gestión" para el periodo 2016, el cual actualmente se encuentra en la sede de puente Aranda.
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Conclusión: Acción no efectiva 
Recomendación: El responsable del proceso debe solicitar a la OCI la reprogramación de la acción y señalar las razones por las cuales se ha reprogramado mas de dos veces.
____________________________________________________________
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Observaciones hallazgo No. 1:
"25/11/2014, auditoria realizada por Viviana Duran, y atendida por Paula Cruz
1. Se revisó el hallazgo contra las acciones implementadas encontrando que la única acción definida no describe con exactitud el producto esperado y la eliminación de la causa raíz del problema. 
2.  Por otro lado se pudo evidenciar que la Subdirección cuenta con un plan de trabajo respecto del archivo, encontrando los siguientes avances:
a) Con base en las Tablas de Retención Documental se han realizado traslados de archivo cada 15 días a Puente Aranda, 
b) Se ajustaron las bases de datos de actas de entrega y copias de audiencias, con el apoyo de un técnico documental, complementando la información requerida en las mismas.
c) Las carpetas que actualmente se utilizan en la Subdirección están debidamente rotuladas y foliadas.
d) Se contrataron tres (3) personas para apoyo en el archivo de la Subdirección.
e) En el mes de septiembre de la presente anualidad se adjudicó el contrato de Scanner para la digitalización de los documentos de la Subdirección.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Recomendación: Reformular la acción en un nuevo plan de mejoramiento y excluir esta acción del plan de mejoramiento."
Observación hallazgo No. 13 
"25/11/2014, auditoría realizada por Viviana Duran
1. Se revisó el hallazgo contra la acción implementada no encontrando novedad al respecto.
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
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Recomendación: Reformular la acción unificándola con la acción numero uno (1) del presente plan de mejoramiento y excluir esta acción del plan de mejoramiento."
</t>
  </si>
  <si>
    <t>LAURA SOFIA CARVAJAL DE LEÓN</t>
  </si>
  <si>
    <t>Actualizar, publicar y socializar el procedimiento PM05-PR014 a los servidores de puntos de contacto</t>
  </si>
  <si>
    <r>
      <t xml:space="preserve">                                             </t>
    </r>
    <r>
      <rPr>
        <b/>
        <sz val="9"/>
        <rFont val="Arial"/>
        <family val="2"/>
      </rPr>
      <t>No conformidad 3.</t>
    </r>
    <r>
      <rPr>
        <sz val="9"/>
        <rFont val="Arial"/>
        <family val="2"/>
      </rPr>
      <t xml:space="preserve">
La SDM no ha adoptado los protocolos de atención al ciudadano. 
Al revisar la información perteneciente al proceso publicada en la intranet y en la página web, no se encontró información al respecto.</t>
    </r>
  </si>
  <si>
    <t>No se había identificado la necesidad de un protocolo de atención, teniendo en cuenta que la administración de los puntos de atención  como son el SuperCADE de Movilidad y la RedCADE, se encuentran bajo la administración  de la Secretaría General de la Alcaldía Mayor.</t>
  </si>
  <si>
    <t>1  Protocolo de atención al ciudadano</t>
  </si>
  <si>
    <t>Protocolo de atención al ciudadano  aprobado y publicado</t>
  </si>
  <si>
    <t>Socialización  a las diferentes dependencias de la SDM, que tienen contacto con la ciudadanía, el protocolo de atención.</t>
  </si>
  <si>
    <t>(No. De  personas socializadas/ No. de personas designadas por dependencias que tienen contacto con la ciudadania)</t>
  </si>
  <si>
    <r>
      <rPr>
        <b/>
        <sz val="9"/>
        <rFont val="Arial"/>
        <family val="2"/>
      </rPr>
      <t xml:space="preserve">                          No conformidad 4.</t>
    </r>
    <r>
      <rPr>
        <sz val="9"/>
        <rFont val="Arial"/>
        <family val="2"/>
      </rPr>
      <t xml:space="preserve">
De acuerdo con lo observado durante las visitas realizadas a los puntos de contacto: SUPERCADES (Suba y 20 de Julio), Centros Locales de Movilidad (San Cristóbal, Engativá, Suba, Puente Aranda) y Puntos de atención de la SDM en los SIM (Suba, Autopista 106, Ricaurte, Restrepo), no se evidencia la disposición de la información de que trata la Ley 1437 de 2011.</t>
    </r>
  </si>
  <si>
    <t>Desconocimiento normativo, de que esa información debía estar publicada, en los puntos de contacto.</t>
  </si>
  <si>
    <t>Elaboración del material  para la disponibilidad  de la información en los puntos de contacto de la Dirección de Servicio al Ciudadano
(carpeta con la información de que trata la Ley 1437 de 2011 art. 8)</t>
  </si>
  <si>
    <t xml:space="preserve">Puntos de contacto de la SDM con disponiblidad de la información / puntos de contacto de la SDM.
</t>
  </si>
  <si>
    <t xml:space="preserve">Desactualización del procedimiento PM05-PR01 </t>
  </si>
  <si>
    <t>Modificar y  publicar el  PM05-PR01 para que cumpla con la norma ISO 9001:2015 y clarificar el alcance de los lineamientos transversales</t>
  </si>
  <si>
    <t>1  PM05-PR01 Actualizado y publicado</t>
  </si>
  <si>
    <t>PM05-PR01 Actualizado y publicado</t>
  </si>
  <si>
    <t xml:space="preserve">Deficiencia en la socialización del Procedimiento PM05 PR01 y  de las obligaciones establecidas en los lineamientos 
</t>
  </si>
  <si>
    <t>Socializar el PM05-PR01 actualizado  con los encargados del seguimiento de PQRSD de cada dependencia</t>
  </si>
  <si>
    <t>(No. De  personas socializadas/ No. de personas designadas por dependencias que tienen SDQS)</t>
  </si>
  <si>
    <t>Cumplimiento parcial del procedimiento</t>
  </si>
  <si>
    <t xml:space="preserve">Implementación del Procedimiento  conforme a la socialización recibida por parte de la Dirección de Servicio al Ciudadano. </t>
  </si>
  <si>
    <t>((Número de PQRSD respondidas fuera de termino en el mes - Número de PQRSD respondidas fuera de termino en el mes inmediatamente anterior) / Número de PQRSD respondidas fuera de termino en el mes  inmediatamente anterior) * 100</t>
  </si>
  <si>
    <t>Disminuir el número de PQRSD respondidos fuera de término, en un porcentaje igual o mayor a  un 5% respecto al mes inmediatamente anterior (&gt;=5%)</t>
  </si>
  <si>
    <t>Subdirección Administrativa</t>
  </si>
  <si>
    <t>Dirección de Seguridad Vial  y Comportamiento de l Tránsito</t>
  </si>
  <si>
    <t>Subdirección de contravenciones de Tránsito</t>
  </si>
  <si>
    <t>Subdirección de Jurisdicción Coactiva</t>
  </si>
  <si>
    <t>(Número de PQRSD respondidas fuera de termino en el mes - Número de PQRSD respondidas fuera de termino en el mes inmediatamente anterior / Número de PQRSD respondidas fuera de termino en el mes  inmediatamente anterior) * 100</t>
  </si>
  <si>
    <t>Dirección de control y Vigilancia</t>
  </si>
  <si>
    <t>Falta de ajustes a la herramienta para la radicación de los PQRSD en el SDQS</t>
  </si>
  <si>
    <t>Radicar en el SDQS los requerimientos que ingresaron al correo servicioalciudadano@movilidadbogota.gov.co y que no quedaron registrados en el SDQS.</t>
  </si>
  <si>
    <t>(No. de requerimientos pendientes  ingresados en el SDQS / No. de requerimientos que ingresaron por correo pendientes de ingresar en el SDQS)*100</t>
  </si>
  <si>
    <t xml:space="preserve">Seguimiento parcial al correo servicioalciudadano@movilidadbogota.gov.co, por parte del encargado de la DSC. </t>
  </si>
  <si>
    <t>Revisar  los requerimiento en el periodo de tiempo que se encontraron estas situaciones evidenciadas e ingresar al SDQS</t>
  </si>
  <si>
    <t>(No de PQRSD que ingresan al correo servicioalciudadano@movilidadbogota.gov.co/ No de PQRSD que ingresan al correo servicioalciudadano@movilidadbogota.gov.co radicadas en el SDQS)*99</t>
  </si>
  <si>
    <t xml:space="preserve">Hacer seguimiento diario a la herramienta  para validar que todos los requerimientos queden radicados en el SDQS
</t>
  </si>
  <si>
    <t>(No de PQRSD que ingresan al correo servicioalciudadano@movilidadbogota.gov.co/ No de PQRSD que ingresan al correo servicioalciudadano@movilidadbogota.gov.co radicadas en el SDQS)*100</t>
  </si>
  <si>
    <r>
      <t xml:space="preserve">Deficiencia en los temas de capacitación a los servidores de la SDM en los puntos de atención del SIM
</t>
    </r>
    <r>
      <rPr>
        <sz val="9"/>
        <color rgb="FF0000CC"/>
        <rFont val="Arial"/>
        <family val="2"/>
      </rPr>
      <t/>
    </r>
  </si>
  <si>
    <t xml:space="preserve">Reforzar los temas de inducción y reinducción en los temas  atención de PQRSD a los servidores de  la SDM en los PITS
</t>
  </si>
  <si>
    <t>Reportar a la oficina de Control Disciplinario los casos en que se evidencio el incumplimiento de la normativa vigente Ley 1755 de 2015 vigencia 2017, una vez realizada la depuración y verificación en el area correspondiente.</t>
  </si>
  <si>
    <t>(Número de PQRSD reportadas a OCD/Número de PQRSD respondidas fuera de termino y/o sin respuesta)*100</t>
  </si>
  <si>
    <t>Reportar a la oficina de Control Disciplinario los casos en que se evidencio el incumplimiento de la normativa vigente Ley 1755 de 2015 vigencia 2017</t>
  </si>
  <si>
    <r>
      <rPr>
        <b/>
        <sz val="9"/>
        <rFont val="Arial"/>
        <family val="2"/>
      </rPr>
      <t>No conformidad 6</t>
    </r>
    <r>
      <rPr>
        <sz val="9"/>
        <rFont val="Arial"/>
        <family val="2"/>
      </rPr>
      <t xml:space="preserve">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r>
  </si>
  <si>
    <t>Desconocimiento  del manejo del aplicativo de correspondencia</t>
  </si>
  <si>
    <t>Incluir dentro del plan institucional de capacitación, el manejo de la herramienta de correspondencia para los funcionarios de la SDM, y realizar las capacitaciones en las fechas contempladas en el  plan de trabajo del PIC, a partir de la viegencia 2018.</t>
  </si>
  <si>
    <t>(No. De servidores designados por dependencia socializados/Total de servidores designados por dependencia) * 100</t>
  </si>
  <si>
    <t>No existe un lineamiento claro donde indiquen que las personas nuevas deben recibir capacitación para el manejo del aplicativo de correspondencia</t>
  </si>
  <si>
    <t>Actualizar el procedimiento de inducción y reinducción al puesto de trabajo incluyendo un lineamiento frente al aplicativo de correspondencia</t>
  </si>
  <si>
    <t>PA02-PR10  actualizado, publicado y divulgado</t>
  </si>
  <si>
    <t>procedimiento actualizado, publicado y divulgado</t>
  </si>
  <si>
    <t xml:space="preserve">Desactualización de la base  de los asuntos que competen a cada dependencia por parte de los encargados de la asignación de los requerimientos, por el aplicativo de correspondencia
</t>
  </si>
  <si>
    <r>
      <t xml:space="preserve">Actualizar la Matriz con los asuntos que competen a cada dependencia
</t>
    </r>
    <r>
      <rPr>
        <sz val="9"/>
        <color rgb="FF0000CC"/>
        <rFont val="Arial"/>
        <family val="2"/>
      </rPr>
      <t/>
    </r>
  </si>
  <si>
    <t xml:space="preserve">Una actualización   de la base de datos con los asuntos que competen a cada dependencia </t>
  </si>
  <si>
    <t>1  Base de datos actualizada.</t>
  </si>
  <si>
    <t>Actualizar el  PA01-PR03 Procedimiento recepción y distribución de documentos  incluir un anexo  con la matriz de asuntos de las dependencias con un lineamiento de actualización en cada vigencia</t>
  </si>
  <si>
    <t>PA01-PR03  actualizado, publicado y divulgado</t>
  </si>
  <si>
    <t xml:space="preserve">Desactualización de la base  de los asuntos que competen a cada dependencia por parte de los encargados de la asignación de los requerimientos, por el aplicativo de SDQS.
</t>
  </si>
  <si>
    <t>Actualizar el  PM05-PR01 Procedimiento de seguimiento al trámite de PQRSD de la secretaría distrital de movilidad., incluir un anexo  con la matriz de asuntos de las dependencias  con un lineamiento de actualización en cada vigencia</t>
  </si>
  <si>
    <t>PM05-PR01 actualizado, publicado y divulgado</t>
  </si>
  <si>
    <t>Desconocimiento de los temas de la entidad por parte de los encargados de la clasificación de los requerimientos en ventanilla, debido a la rotación de personal</t>
  </si>
  <si>
    <t>Realizar una capacitacion bimensual  dirigidas al personal encargado de clasificar la correspondencia en ventanilla, en conjunto con los encargados de la gestión documental  de la Subdirección Administrativa y la Dirección de Procesos Administrativos.</t>
  </si>
  <si>
    <t>(No. de personal socializados/No de personal convocado)*100</t>
  </si>
  <si>
    <t>Realizar una capacitacion bimensual  dirigidas al personal encargado de clasificar la correspondencia en ventanilla, en conjunto con los encargados de la gestión documental   de la Dirección de Servicio  al Ciudadano</t>
  </si>
  <si>
    <t>Realizar una capacitacion bimensual  dirigidas al personal encargado de clasificar la correspondencia en ventanilla, en conjunto con los encargados de la gestión documental  de la Dirección de Control y Vigilancia</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</si>
  <si>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</si>
  <si>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</si>
  <si>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(No. de requerimientos de la vigencia 2017 actualizados en el SDQS y correspondencia / No. de requerimientos pendientes de la vigencia 2017  ingresados en el SDQS y correspondencia)*100</t>
  </si>
  <si>
    <t>Actualización de la información en la Matriz de seguimiento de PQRSD</t>
  </si>
  <si>
    <r>
      <rPr>
        <b/>
        <sz val="9"/>
        <rFont val="Arial"/>
        <family val="2"/>
      </rPr>
      <t xml:space="preserve">No conformidad 7       </t>
    </r>
    <r>
      <rPr>
        <sz val="9"/>
        <rFont val="Arial"/>
        <family val="2"/>
      </rPr>
      <t xml:space="preserve">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r>
  </si>
  <si>
    <t xml:space="preserve">Desconocimiento de  los lineamientos del Procedimiento PM05-PR01 por parte de las personas que realizan los seguimientos al trámite de PQRS en la SDM y en la Seccional de Tránsitos y Transporte. </t>
  </si>
  <si>
    <t xml:space="preserve">Realizar seguimientos mensuales por parte de los responsables de los PQRS en  la DCV y reportar los incumplimientos  en la respuestas a los requerimientos relacionados con operativos, que son asignados a la Seccional de Tránsito y Transporte. </t>
  </si>
  <si>
    <t>(No. Seguimientos mensuales realizados/ No. De seguimientos mensuales por realizar) * 100</t>
  </si>
  <si>
    <t>Realizar la actualización  mensual en la página web de los operativos realizados en la vigencia 2017, de acuerdo a los entregables por parte de la oficina de estadística de la Policía.</t>
  </si>
  <si>
    <t xml:space="preserve"> (No. de operativos actualizados en la página Web de la vigencia 2017 entregados por la Policía / No. de operativos por actualizar en la página Web de la vigencia 2017 entregados por la Policía) * 100</t>
  </si>
  <si>
    <t>Dirección de Control y Vigilancia</t>
  </si>
  <si>
    <t xml:space="preserve">Realizar la actualización   y publicación del Manual de Seguimiento Administrativo  y Operativo de la Policía incluyendo los lineamientos relacionados con  los tiempos de entrega de informes por parte de la Seccional de Tránsito y Transporte. </t>
  </si>
  <si>
    <t>Manual de Seguimiento Administrativo  y Operativo de la Policía  actualizado y publicado.</t>
  </si>
  <si>
    <t>Realizar  la socialización del Manual de Seguimiento Administrativo y Operativo a   los integrantes del comité  de seguimiento  al Convenio de la Policía.</t>
  </si>
  <si>
    <t>(No. de integrantes del comité de seguimiento al convenio de la policia socializados /No. total de integrantes del comité de seguimientos al convenio de la policia a socializar)*100</t>
  </si>
  <si>
    <r>
      <rPr>
        <b/>
        <sz val="9"/>
        <rFont val="Arial"/>
        <family val="2"/>
      </rPr>
      <t xml:space="preserve">                               No conformidad 8
</t>
    </r>
    <r>
      <rPr>
        <sz val="9"/>
        <rFont val="Arial"/>
        <family val="2"/>
      </rPr>
      <t>Se evidencio que no todas las quejas, reclamos, sugerencias y solicitudes de información que son recibidas en la SDM a través de los diferentes canales, son registradas en el aplicativo de SDQS.
* Los requerimientos que ingresan en los PITS, se manejan por correo electrónico dirigido a las dependencias responsables del asunto, sin que se registren en el SDQS.
*En los CLM, se encontraron requerimientos relacionados en el formato “Datos y agenda local del centro local de movilidad” PM05-PR02-F03, en la pestaña de “Solicitudes”, los cuales no se registran en el aplicativo SDQSD.
* Al realizar el seguimiento a Convenio de Policía y servicios concesionados de SIM, patios y grúas, se encuentra que no todos los requerimientos recibidos por ellos son registrados en el aplicativo de SDQS Dicha situación fue evidenciada previamente por la Veeduría Distrital e incluido en el informe de gestión 2016 de la Red Distrital de Quejas y Reclamos.</t>
    </r>
  </si>
  <si>
    <t>Falta de lineamiento indicando que cuando ingrese un contratista o servidor nuevo,  se informe  por parte del supervisor o Jefe de area al administrador del SDQS, la creación de usuario.</t>
  </si>
  <si>
    <t>Creación de usuarios de consulta en el SDQS, a los servidores de los CLM.</t>
  </si>
  <si>
    <t>Nro. accesos nuevos / Nro. nuevos servidores que ingresaron a los CLM</t>
  </si>
  <si>
    <t>Actualizar el  PM05-PR01 Procedimiento de seguimiento al trámite de PQRSD de la secretaría distrital de movilidad., incluir  un lineamiento o responsabilidad   se informe   al administrador del SDQS, la creación de usuario, por personal nuevo</t>
  </si>
  <si>
    <r>
      <t>Desconocimiento del manejo del SDQS</t>
    </r>
    <r>
      <rPr>
        <sz val="9"/>
        <color rgb="FF0000CC"/>
        <rFont val="Arial"/>
        <family val="2"/>
      </rPr>
      <t xml:space="preserve"> </t>
    </r>
  </si>
  <si>
    <t>Actualizar, publicar procedimiento PM05-PR014  incluyendo lineamiendo donde se establesca el manejo del sdqs para inducción y reinducción a los servidores de puntos de contacto</t>
  </si>
  <si>
    <t xml:space="preserve">Socializar con los servidores de los CLM  el manejo del SDQS para la radicación de los PQRSD recibidos.
</t>
  </si>
  <si>
    <t xml:space="preserve">(No. De servidores socializados/ No. De servidores de los CLM)*100
</t>
  </si>
  <si>
    <t>Seguimiento parcial a los requerimientos ciudadanos</t>
  </si>
  <si>
    <t xml:space="preserve">Realizar mesa de trabajo con la Interventoría de la Concesión de Patios y Grúas, para establecer el seguimiento a la respuesta oportuna de los requerimientos que ingresan por el SDQS y aplicativos propios.
</t>
  </si>
  <si>
    <t>(Nro. Informes de interventoría con seguimiento en oportunidad y calidad a las respuestas de los requerimientos radicados por la ciudadanía./ Nro. De informes de interventoría)*100</t>
  </si>
  <si>
    <t>Informes presentados por la Interventoría con el seguimiento a la oportunidad de los requerimientos recibidos por el SDQS y aplicativos propios</t>
  </si>
  <si>
    <t xml:space="preserve">Realizar mesa de trabajo con la Interventoría del SIM, para establecer el seguimiento a la respuesta oportuna de los requerimientos que ingresan por el SDQS y aplicativos propios.
</t>
  </si>
  <si>
    <t>(Nro. Informes de interventoría con seguimiento en oportunidad y calidad a las respuestas de los requerimientos radicados por la ciudadanía./ Nro. De informes de interventoría.)*100</t>
  </si>
  <si>
    <t>Informes presentados por la Interventoría del SIM con el seguimiento a la oportunidad de los requerimientos recibidos por el SDQS y aplicativos propios</t>
  </si>
  <si>
    <r>
      <rPr>
        <b/>
        <sz val="9"/>
        <rFont val="Arial"/>
        <family val="2"/>
      </rPr>
      <t xml:space="preserve">Observación No. 1      </t>
    </r>
    <r>
      <rPr>
        <sz val="9"/>
        <rFont val="Arial"/>
        <family val="2"/>
      </rPr>
      <t xml:space="preserve">                                                                                                                    No se evidencia ubicación estratégica de los puntos de atención de PQRS, ni señalización visible que facilite el acceso de la comunidad, en los Centros Locales de Movilidad Puente Aranda, San Cristóbal, PITs de Restrepo y Ricaurte.</t>
    </r>
  </si>
  <si>
    <t>Dificultad para ubicación estratégica y señalización de los puntos dispuestos para la atención de los servidores de la SDM en CLM, REDCADE y puntos SIM</t>
  </si>
  <si>
    <t xml:space="preserve">Realizar la solicitud para la  aprobación de  señalización en las Alcaldías locales, al SIM, y a la Secretaria General, para    los puntos dispuestos para la SDM y  a partir de respuestas implementar las acciones a que haya lugar </t>
  </si>
  <si>
    <t>(No de comunicaciones remitidas/ No. Entidades informadas)*100</t>
  </si>
  <si>
    <t xml:space="preserve">A partir de respuestas implementar las acciones a que haya lugar </t>
  </si>
  <si>
    <t>153-2017</t>
  </si>
  <si>
    <t>154-2017</t>
  </si>
  <si>
    <t>155-2017</t>
  </si>
  <si>
    <t>156-2017</t>
  </si>
  <si>
    <t>157-2017</t>
  </si>
  <si>
    <t>158-2017</t>
  </si>
  <si>
    <t>159-2017</t>
  </si>
  <si>
    <t>(No. de servidores socializados / No. de servidores de la SDM  de puntos de contacto)* 100</t>
  </si>
  <si>
    <t xml:space="preserve">(No. de servidores socializados / No. de servidores de la SDM asignado a los PITS)* 100 </t>
  </si>
  <si>
    <r>
      <rPr>
        <b/>
        <sz val="9"/>
        <rFont val="Arial"/>
        <family val="2"/>
      </rPr>
      <t>No conformidad 5.</t>
    </r>
    <r>
      <rPr>
        <sz val="9"/>
        <rFont val="Arial"/>
        <family val="2"/>
      </rPr>
      <t xml:space="preserve">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r>
  </si>
  <si>
    <t>El proceso de control y evaluación de la gestión, no evidencia que las no conformidades identificadas incluyan análisis de causas y plan de acción para eliminar la causa de la no conformidad.</t>
  </si>
  <si>
    <t>AUDITORIA CERTIFICACIÓN ISO 9001:2015</t>
  </si>
  <si>
    <t xml:space="preserve">
1. Las herramientas implementadas en la Entidad son dispendiosas en su aplicación y poco amigables.
2. La incorporación de posibles causas en los informes de auditoría, en algunos casos genera que los responsables de identificarlas, sólo se limiten a adoptar las sugeridas por el auditor.
3. Deficiente dominio, en los servidores de la SDM para la identificación de causas y definición de acciones correctivas.
</t>
  </si>
  <si>
    <t>Actas de reunión</t>
  </si>
  <si>
    <t>Formato de Análisis de causa diligenciado</t>
  </si>
  <si>
    <t>Formato plan de mejoramiento</t>
  </si>
  <si>
    <t>PV01-PR04 actualizado y publicado</t>
  </si>
  <si>
    <t>PV01-PR04-IN01 actualizado y aprobado</t>
  </si>
  <si>
    <t>PV01-PR02-IN02  actualizado y aprobado</t>
  </si>
  <si>
    <t>Listado de asistencia</t>
  </si>
  <si>
    <t>Listados de asistencia</t>
  </si>
  <si>
    <t>Muestreo de acciones revisadas y retroalimentación</t>
  </si>
  <si>
    <t>Nuevas acciones en el Plan de Mejoramiento</t>
  </si>
  <si>
    <t xml:space="preserve">procedimiento actualizado, publicado </t>
  </si>
  <si>
    <t xml:space="preserve">Instructivo actualizado, publicado </t>
  </si>
  <si>
    <t xml:space="preserve">1 socialización </t>
  </si>
  <si>
    <t>1 taller</t>
  </si>
  <si>
    <t xml:space="preserve">Realizar revisión de las acciones correctivas formuladas a partir de los hallazgos SIG 2017 a los procesos de Servicio al Ciudadano y Gestión Tecnológica. </t>
  </si>
  <si>
    <t>A partir de la actividad anterior, realizar el análisis de causa frente a las acciones correctivas a las cuales no se realizó de manera adecuada</t>
  </si>
  <si>
    <t>Formular, con base en los resultados, el plan de mejoramiento para las acciones identificadas .</t>
  </si>
  <si>
    <t xml:space="preserve">Revisar, ajustar y aprobar el procedimiento PV01-PR04 procedimiento para la formulación y seguimiento de planes de mejoramiento (acciones correctivas, preventivas y de mejora) con el fin de precisar los puntos de control para la aprobación de los planes de mejoramiento </t>
  </si>
  <si>
    <t xml:space="preserve">Revisar, ajustar y aprobar el PV01-PR04-IN01 instructivo para la identificación de la causa raíz y definición de las acciones a implementar con el fin de simplificar las metodologías dispuestas en el mismo. </t>
  </si>
  <si>
    <t xml:space="preserve">Revisar, ajustar y aprobar el instructivo para realizar auditorías internas PV01-PR02-IN02 con el fin de excluir las posibles causas en los informes de auditoría al SIG. </t>
  </si>
  <si>
    <t xml:space="preserve">Socializar al grupo de auditores internos sobre los cambios en los instructivos PV01-PR04-IN01 y PV01-PR02-IN02 </t>
  </si>
  <si>
    <t xml:space="preserve">Impartir al equipo operativo taller identificación, análisis y tratamiento de no conformidades. </t>
  </si>
  <si>
    <t xml:space="preserve">Realizar seguimiento a las acciones correctivas planteadas a partir de junio de 2018. </t>
  </si>
  <si>
    <t>Formular y desarrollar nuevas acciones en caso de encontrar desviaciones en el muestreo</t>
  </si>
  <si>
    <t xml:space="preserve">OFICINA DE CONTROL INTERNO - OFICINA ASESORA DE PLANEACIÓN- DIRECCIÓN DE SERVICIO AL CIUDADANO - OFICINA DE INFORMACIÓN SECTORIAL </t>
  </si>
  <si>
    <t xml:space="preserve">OFICINA ASESORA DE PLANEACIÓN- DIRECCIÓN DE SERVICIO AL CIUDADANO - OFICINA DE INFORMACIÓN SECTORIAL </t>
  </si>
  <si>
    <t>OFICINA DE CONTROL INTERNO - OFICINA ASESORA DE PLANEACIÓN</t>
  </si>
  <si>
    <t>OFICINA DE CONTROL INTERNO- OFICINA ASESORA DE PLANEACIÓN</t>
  </si>
  <si>
    <t>160-2017</t>
  </si>
  <si>
    <t xml:space="preserve">CONTROL Y EVALUACIÓN DE LA GESTIÓN -DIRECCIONAMIENTO ESTRATEGICO-SERVICIO AL CIUDADANO -GESTIÓN TECNOLOGICA </t>
  </si>
  <si>
    <t xml:space="preserve">DIRECCIONAMIENTO ESTRATEGICO-SERVICIO AL CIUDADANO -GESTIÓN TECNOLOGICA </t>
  </si>
  <si>
    <t>CONTROL Y EVALUACIÓN DE LA GESTIÓN</t>
  </si>
  <si>
    <t>CONTROL Y EVALUACIÓN DE LA GESTIÓN -DIRECCIONAMIENTO ESTRATEGICO</t>
  </si>
  <si>
    <t>Falta de directrices claras sobre la función a desarrollar. Desconocimiento de la normatividad aplicable por parte del personal,  falta de control en la documentación requerida por el procedimiento.</t>
  </si>
  <si>
    <r>
      <t>Socialización</t>
    </r>
    <r>
      <rPr>
        <sz val="9"/>
        <color rgb="FF0070C0"/>
        <rFont val="Arial"/>
        <family val="2"/>
      </rPr>
      <t xml:space="preserve"> </t>
    </r>
    <r>
      <rPr>
        <sz val="9"/>
        <rFont val="Arial"/>
        <family val="2"/>
      </rPr>
      <t>del PV01-PR04, procedimiento para la formulación y seguimiento de planes de mejoramiento, dirigida a los integrantes del equipo operativo del proceso.</t>
    </r>
  </si>
  <si>
    <r>
      <t>Revisión, actualización y socialización de los procedimientos observados con debilidades, con base en lo establecido en el procedimiento de control de documentos del SIG (PE01-PR05).</t>
    </r>
    <r>
      <rPr>
        <sz val="9"/>
        <color rgb="FF00B0F0"/>
        <rFont val="Arial"/>
        <family val="2"/>
      </rPr>
      <t xml:space="preserve"> </t>
    </r>
  </si>
  <si>
    <r>
      <t>AUDITORIA PQRSD 2017</t>
    </r>
    <r>
      <rPr>
        <b/>
        <sz val="9"/>
        <rFont val="Arial"/>
        <family val="2"/>
      </rPr>
      <t xml:space="preserve"> </t>
    </r>
  </si>
  <si>
    <t xml:space="preserve">AUDITORIA PQRSD 2017 </t>
  </si>
  <si>
    <t>GESTION TALENTO HUMANO</t>
  </si>
  <si>
    <t>AUDITORIA CONCERTACIÓN OBJETIVOS 2016-2017</t>
  </si>
  <si>
    <t xml:space="preserve">NC1. Al verificar los formatos de control a la gestión del personal provisional de la SDM, se observa que no hay suscripción del plan de mejoramiento individual de los siguientes profesionales: 
• Dirección de Asuntos Legales: cédula de ciudadanía 52.114.323, Profesional universitario 219-08, cédula de ciudadanía 52.964.214 Profesional universitario 219-15. 
• Dirección de Servicio al Ciudadano: cédula de ciudadanía 25.058.343 Profesional universitario 219-15, cédula de ciudadanía 79.912.964 Profesional universitario 219-12, cédula de ciudadanía 79.377.812 auxiliar administrativo 407-06. 
• Dirección de Transporte e Infraestructura: cédula de ciudadanía 7.168.465 Profesional universitario 219-15, cédula de ciudadanía 79.555.925 Profesional universitario 219-12.
• Subdirección Administrativa: cédula de ciudadanía 52.955.467 Profesional universitario 219-05.
• Subdirección de Contravenciones de Transito: cédula de ciudadanía 52.110.520 Profesional especializado 222-19, cédula de ciudadanía 80.093.957 Profesional especializado 222-19. 
• Subdirección de Jurisdicción Coactiva: cédula de ciudadanía 52. 798.445 auxiliar administrativo 407- 06, cédula de ciudadanía 52.807.172 Profesional universitario 219-15 
• Subsecretaría de Servicios de la Movilidad: cédula de ciudadanía 79.707.762 asistencial conductor 480-09 </t>
  </si>
  <si>
    <t>Actualizar el procedimiento PA02-PR12, de acuerdo con la nueva metodología para la adopción del Sistema de Evaluación de la  Gestión de Empleados privisionales, de acuerdo con la Circular 009 del 09 de marzo de 2017. Expedida por el DASCD, indicando cuales seran los criterios para la formulación de planes de mejoramiento.</t>
  </si>
  <si>
    <t xml:space="preserve"># de documentos actualizados / # de documentos a actualizar * 100%
</t>
  </si>
  <si>
    <t>100% de los  documentos actualizados</t>
  </si>
  <si>
    <t>Socializar a los Directivos y a los servidores provisonales de la SDM, sobre el procedimiento ajustado con la nueva metodologia.</t>
  </si>
  <si>
    <t>Socialización del procedimiento programada/ socialización realizada</t>
  </si>
  <si>
    <t>Una socialización del procedimiento</t>
  </si>
  <si>
    <t>Implementación y apllicación del Sistema de Evaluación de la  Gestión de Empleados privisionales, de acuerdo con la Circular 005 del 06 defebrero de 2017. Expedida por el DASCD. A partir de la próxima anualidad. Que comprende del 01 de feb 2018 al 31 de enero de 2019</t>
  </si>
  <si>
    <t>Implementación del Sistema de Evaluación</t>
  </si>
  <si>
    <t>30-2016</t>
  </si>
  <si>
    <t>Al verificar el plan de mejoramiento del proceso Talento Humano, se observa que producto de la auditoria a la concertación de objetivos en la vigencia 2016, el proceso suscribió acción de mejora relacionada con hallazgo “Al verificar los lineamientos establecidos por la SDM frente a los parámetros para el diligenciamiento y seguimiento a los objetivos de la gestión de personal provisional, se observan diferencias frente a los criterios definidos memorando SDM-DA-161485-2014 de 01 diciembre de 2014, procedimiento PARA EL CONTROL Y SEGUIMIENTO A LA GESTIÓN DE PERSONAL PROVISIONAL Y TEMPORAL Código: PA02-PR12 Versión: 1.0 y Resolución 022 del 16 de enero de 2014”</t>
  </si>
  <si>
    <t xml:space="preserve">no se evidencia el cumplimiento de lo establecido por la Norma Técnica Colombiana NTC ISO 9001:2015 numeral 10.2.1 NO CONFORMIDAD Y ACCIÓN CORECTIVA:  Cuando ocurra una no conformidad… literal “c” que indica “implementar cualquier acción necesaria” 
</t>
  </si>
  <si>
    <t>161-2017</t>
  </si>
  <si>
    <t>Al verificar los registros producto de la evaluación a la gestión del personal provisional de la SDM (Formato control y seguimiento a la gestión de personal provisional PA02-PR12-F01), se observa que no se realizó seguimiento trimestral al cumplimiento de los objetivos, de los siguientes profesionales: 
• Dirección de Asuntos Legales: cédula de ciudadanía 10.736.79979 Auxiliar administrativo 06. 
• Oficina Asesora de Comunicaciones: cédula de ciudadanía 51.705.733 Profesional especializado 222-19</t>
  </si>
  <si>
    <t xml:space="preserve">no evidenciar el cumplimiento de lo establecido por el PA02-PR12 Procedimiento para el Control y Seguimiento a la Gestión de Personal Provisional y Temporal Versión: 1.0 numeral 4. Lineamientos y Políticas de Operación viñeta 6. “El control y seguimiento a la gestión del personal provisional y temporal será anual contado a partir de la fecha de vinculación. A los tres (03) meses deberá realizarse un seguimiento del cumplimiento de los objetivos (…)”
</t>
  </si>
  <si>
    <t xml:space="preserve">Actualizar el procedimiento PA02-PR12, de acuerdo con la nueva metodología para la adopción del Sistema de Evaluación de la  Gestión de Empleados privisionales, de acuerdo con la Circular 009 del 09 de marzo de 2017 y la Circular 005 del 06 defebrero de 2017. Expedida por el DASCD., indicando la peridicidad de los seguimientos. 
</t>
  </si>
  <si>
    <r>
      <t xml:space="preserve">No se evidenciar el cumplimiento de lo establecido por el PA02-PR12 Procedimiento para el Control y Seguimiento a la Gestión de Personal Provisional y Temporal Versión: 1.0 numeral 4. Lineamientos y Políticas de Operación viñeta 6. </t>
    </r>
    <r>
      <rPr>
        <i/>
        <sz val="9"/>
        <rFont val="Arial"/>
        <family val="2"/>
      </rPr>
      <t>“(...) deberá realizarse un seguimiento del cumplimiento de los objetivos,</t>
    </r>
    <r>
      <rPr>
        <sz val="9"/>
        <rFont val="Arial"/>
        <family val="2"/>
      </rPr>
      <t xml:space="preserve"> </t>
    </r>
    <r>
      <rPr>
        <i/>
        <sz val="9"/>
        <rFont val="Arial"/>
        <family val="2"/>
      </rPr>
      <t>con el fin de establecer el Plan de Mejoramiento Individual correspondiente.</t>
    </r>
    <r>
      <rPr>
        <sz val="9"/>
        <rFont val="Arial"/>
        <family val="2"/>
      </rPr>
      <t xml:space="preserve"> </t>
    </r>
    <r>
      <rPr>
        <i/>
        <sz val="9"/>
        <rFont val="Arial"/>
        <family val="2"/>
      </rPr>
      <t>Siempre la gestión es susceptible de mejora, por lo tanto, a pesar de la calificación obtenida, siempre debe existir este plan.</t>
    </r>
  </si>
  <si>
    <t xml:space="preserve">REPORTE DE REPROGRAMACIÓN </t>
  </si>
  <si>
    <t>La Secretaría suscribió el Contrato de Prestación de Servicios No. 468 del 08 de marzo de 2017 con un profesional para apoyar a la Subdirección Administrativa en la consolidación y ajuste de los planes, programas, proyectos e instrumentos archivísticos para la Gestión Documental de la Secretaría Distrital de Movilidad. En el marco de dicho Contrato, se elaboró el Plan Institucional de Archivo (PINAR) con sus respectivos soportes, el cual se encuentra en revisión por parte de la Subdirección Administrativa. Posteriormente se remitirá a los integrantes del Comité Interno de Archivo con miras a su aprobación en la próxima sesión del Comité a realizarse en el mes de septiembre de 2017. 
24-08-2017 El proceso remite memorando SDM-SA-128609-2017 soportes de cumplimiento de la acción. 
El profesional vinculado para la formulación del PINAR elaboró y presentó el respectivo Plan de Trabajo a la Subsecretaría de Gestión Corporativa, Dirección Administrativa y Subdirección Administrativa. Este mismo Plan así como los avances a la fecha serán presentados en la primera sesión del Comité Interno de Archivo a realizarse el día 06 de abril de 2017.
Los avances a 31 de marzo se relacionan con la elaboración de proyectos de normas para la regulación de la gestión documental (proyectos de Resoluciones de Despacho) sobre: Conformación y funcionamiento del Comité Interno de Archivo, establecimiento del Subsistema SIGA, adopción de la Política Institucional de Gestión Documental.</t>
  </si>
  <si>
    <t>Por razones de disponibilidad presupuestal, esta actividad se programó dentro del presupuesto de inversión para la vigencia 2018. 
Por lo anterior, se solicita reprogramar la acción para iniciar su ejecución en el mes de febrero de 2018.
24-08-2017 El proceso remite memorando SDM-SA-128609-2017 soportes de cumplimiento de la acción. 
Por las razones expuestas al Dr. Pablo Parra en el seguimiento realizado el día 22 de febrero de 2017, esta actividad iniciará en el mes de octubre de 2017. 
La OCI consideró viable la reprogramación solicitada.</t>
  </si>
  <si>
    <t xml:space="preserve">Oficio remitido por el archivo de Bogota el 20 de octubre de 2017: No se cuenta con un programa de gestión documental -PGD -, con la estructura e instancias de aprobación segun el decreto 2609 de 2012, igualmente no se cuenta con el plan institucional de archivos PINAR-, se dugiere que estos instrumentos se actualicen lo mas pronto para ser contemplado con el presupuesto para la vigencia 2018 y asi emarcar  las acciones de gestion docuemtal a corto mediano y largo plazo 
_____________________________________
24-08-2017 El proceso remite memorando SDM-SA-128609-2017 soportes de cumplimiento de la acción. </t>
  </si>
  <si>
    <t xml:space="preserve">Oficio remitido por el archivo de Bogota el 20 de octubre de 2017: Con referencia a la presentación y convalidación de las tablas de valoración documental, que aun no se encuentran convalidadas por el Consejo Dsitrital de archivos de bogota, es importante que la entidad realice lo mas pronto el proceso de presentación a la instancia competente, para dar cumplimeinto a lo señalado en Acuerdo 004 de 2013 de Archivo General de la Nación, y asi mitigar la desorganización del fondo documental  acumulado la cual pone en riesgo la conservación, preservación y divulgación del patrimonio documental del Distrito. 
_____________________________________
24-08-2017 El proceso remite memorando SDM-SA-128609-2017 soportes de cumplimiento de la acción. </t>
  </si>
  <si>
    <t>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_____________________________________
De acuerdo con lo establecido en el Plan Gerencial del Subsistema de Gestión Ambiental, se realizó la primera socialización de lineamientos para fomentar en los servidores públicos la cultura de aprovechamiento del papel.
En el segundo semestre de 2017 se realizará la revisión y actualización de la Política de Cero Papel.
De acuerdo con lo programado en el PlanGerencial del Subsistema de Gestión Ambiental, esta actividad iniciará a partir de la segunda mitad del mes de abril de 2017.</t>
  </si>
  <si>
    <t>Oficio remitido por el archivo de Bogota el 20 de octubre de 2017: Se observa que de acuerdo a los tiempos de ejecución, el procedimiento actualizado y el 100% del personal capacitado, registra como fecha de terminación el 30 de abril de 2017,m sin embargo, en el reporte de avance del mes de agosto de 2017, se registra que la actividad esta en ejecución. En razón a lo anterior, se sugiere justificar el atraso de esta actividad y de ser necesario reajustar la fecha de terminación de la misma. 
______________________________________
24-08-2017 El proceso remite memorando SDM-SA-128609-2017 soportes de cumplimiento de la acción. 
marzo 2017: Actividad en ejecución. El procedimiento se encuentra en revisión por parte del equipo operativo de la Subdirección Administrativa.
Seguim 2016: El procedimiento PA01-PR03 se encuentra en revisión.</t>
  </si>
  <si>
    <t xml:space="preserve">Oficio remitido por el archivo de Bogota el 20 de octubre de 2017: Con referencia al proceso de organización de archivos que se encuentra desarrollandose bajo el contrato 1272 de 2015, se suscribio una prorroga al mencionado contrato estableciendo como nueva fecha de terminación el 27 de noviembre de 2017. Para continuar con  la intervencion de la documentación correspondientes a las vigencias 2016  y 2017, de la cual se han entregado como producto final un total de 5234,25 metros lineales y se proyecta la intervencio de 5.796,5 metros lineales en un aprocimado de 6 meses para el segundo semestre de la vigencia 2017. Por lo tanto se sugiere que la entidad tenga en cuenta los tiempos de ejecución que ha venido desarrollando el contrato, de tal manera que el contratista garantice la entrega del prodiucto en los tiempos establecidos, con las calidades tecnicas requeridas por la entidad, ,mas aun cuando ya se han presentado prorrogas, debido a las implicaciones legales y fiscales que implica la ejecución contractual. 
_____________________________________24-08-2017 El proceso remite memorando SDM-SA-128609-2017 soportes de cumplimiento de la acción. 
La actividad se encuentra en ejecución. A 31 de marzo, en desarrollo del Contrato 1272 de 2015 cuyo objeto es la organización de los archivos de gestión de la SDM del período 2007-2015, el Consorcio TQM-SIO ha entregado como producto terminado un total de 3450,5 metros lineales de archivo, equivalentes a un porcentaje de avance del 32,7%.
El pasado lunes 27 de marzo se suscribió una prórroga al mencionado contrato, estableciendo como nueva fecha de terminación el día 27 de noviembre de 2017.
Teniendo en cuenta que esta acción se encuentra relacionada con la ejecución del mencionado Contrato, se solicita su reprogramación de manera que la fecha de terminación sea el 15 de diciembre de 2017 y quede alineada con los tiempos de ejecución del contrato 1272.
Seguim. 15-09-2015: Se avanza en la organización de 10.000 metros lineales de Archivo de Gestión, correspondientes al período 2007-2015, en el marco del Contrato 2015-1272. </t>
  </si>
  <si>
    <t>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______________________________________
Por las razones expuestas en la Acción relacionada con la elaboración de TVD y teniendo en cuenta que la elaboración de inventarios del Fondo Documental Acumulado forman parte de dicho proceso de elaboración de TVD, esta actividad iniciará en el mes de febrero de 2018. 
24-08-2017 El proceso remite memorando SDM-SA-128609-2017 soportes de cumplimiento de la acción. 
Seguim. 31-03-2017 Por las razones expuestas al Dr. Pablo Parra en el seguimiento realizado el día 22 de febrero de 2017, esta actividad iniciará en el mes de octubre de 2017. 
Seguim. 15-09-2016: Se encuentra en proceso el levantamiento de Inventario en Estado Natural del Fondo Documental Acumulado de la entidad, ubicado en el Archivo Central Sede Villa Alsacia. Los registros se levantan manualmente y luego se registran en una hoja de cálculo (excel).</t>
  </si>
  <si>
    <t xml:space="preserve">Oficio remitido por el archivo de Bogota el 20 de octubre de 2017: Se evidencia en el plan de mejoramiento que no escite ningun avance frente a la construcción del Sistema Integrado de Conservación, lo cual general riesgo de deterioro o perdida de la documentación 
______________________________________Se adelanta actualmente la exploración de mercado con el fin de seleccionar y vincular el profesional restaurador-conservador para la formulación del SIC.
Seguim. 31-03-2017: Por las razones expuestas al Dr. Pablo Parra en el seguimiento realizado el día 22 de febrero de 2017, esta actividad iniciará en el mes de julio de 2017. </t>
  </si>
  <si>
    <t>AUTOCONTROL PROCESO GESTIÓN DE TRÁNSITO</t>
  </si>
  <si>
    <t>Al realizar el análisis comparativo entre los resultados obtenidos en la aplicación de mecanismos de medición correspondientes al segundo y tercer trimestre del año 2017, se evidenció que se presenta una disminución en la satisfacción de los servicios prestados, en temas relacionados con PMT por obras ,  eventos y/o aglomeraciones.</t>
  </si>
  <si>
    <t>Actualización del concepto técnico No. 16 en el cual se generó mayor exigencia de los requisitos para los PMT por obras, razón por la cual se presentó inconformismo en las partes interesadas que solicitaron este servicio.</t>
  </si>
  <si>
    <t>Actualizar la información publicada  en la página web de la Entidad y en la guía de trámites y servicios, para que pueda ser consultada por  los ciudadanos  o partes interesadas.</t>
  </si>
  <si>
    <t>(Información actualizada y publicada en la página web de la Entidad y en la guía de trámites y servicios / Información por actualizar y publicar en la página web de la Entidad y en la guía de trámites y servicios) * 100</t>
  </si>
  <si>
    <t>Dirección de Control y Vigilancia
Dirección de Seguridad Vial y Comportamiento del Tránsito</t>
  </si>
  <si>
    <t>Director de Control y Vigilancia
Directora de  Seguridad Vial y Comportamiento del Tránsito</t>
  </si>
  <si>
    <t>Implementación del nuevo procedimiento para eventos y/o aglomeraciones, el cual fue asumido oficialmente por la Gerencia Única de Planes de Manejo de Tránsito (GUPT).</t>
  </si>
  <si>
    <t>Auditoria a Participación Ciudadana</t>
  </si>
  <si>
    <t>No se evidencio la trazabilidad de las respuestas emitidas a los ciudadanos que formularon PQRSD en la actividad de rendición de cuentas realizada por los Centros Locales de Movilidad (CLM) el 16 y 15 de diiciembre de 2016 en las localidades de Fontibon, Chapinero y Candelaria.</t>
  </si>
  <si>
    <t>No se ha establecido el mecanismo de seguimiento de peticiones remitidas por oficio a otras entidades.</t>
  </si>
  <si>
    <t>Actualizar el PM05-PR02  y el protocolo PM05PR02 PT01.</t>
  </si>
  <si>
    <t>Documento Actualizado</t>
  </si>
  <si>
    <t xml:space="preserve">LAURA SOFIA CARVAJAL DE LEON </t>
  </si>
  <si>
    <t xml:space="preserve">Públicar, socializar y divulgar  la actualizaicón de PM05-PR02  y el protocolo a los gestores locales </t>
  </si>
  <si>
    <t>No de Gestore y orientadores  Locales socializados/No, de Gestores y orientadores *100</t>
  </si>
  <si>
    <t>Se observo  que se archiva en diferentes carpetas la información producida por los Cenjtros Locales de Movilidad (CLM) en la muestra aleatoria de las localidades de Fontibom, Chapinero, Bosa, Antonio Nariño, Engativa y Candelaria como son (actas, listados de asistencia, invitaciones, peticiones de los ciudadanos) referente a la rendición de cuentas realizadas por los C.L.M., de igual forma no se evidenciaron actas de reunión con los gestores correspondientes a los meses de octubre y diciembre de 2016, marzo, abril y mayo de 2017, encontrando que no se encuentra disposiciones para el archivo en serie o subserie documental en las TRD aprobadas para el proceso</t>
  </si>
  <si>
    <t xml:space="preserve">Falta de conocimiento del equipo de Centros Locales de Movilidad  en el procedimiento de Tablas de Retención Documental de la Secretaría Distrital de Movilidad </t>
  </si>
  <si>
    <t>capacitar  al equipo de Centros locales de movilidad en el procedimiento de Tablas de Retención Documental</t>
  </si>
  <si>
    <t>No de Gestores Locales socializados/No, de Gestores *100</t>
  </si>
  <si>
    <t>Corregir las carpetas de archivo con base en las TRD del proceso de Participación Ciudadana.</t>
  </si>
  <si>
    <t>No. De carpetas corregidas de los años 2016 y 2017 /total de carpetas a corregir de los años 2016 y 2017*100</t>
  </si>
  <si>
    <t>Se evidencio que el gupo CLM está utilizando documentos no controlados en el Sistema Integrado de GEStión (SIG)</t>
  </si>
  <si>
    <t>Falta de verificacion de los formatos que hacen parte del Procedimiento PM05 PR02</t>
  </si>
  <si>
    <t xml:space="preserve">Verificar mensualmente la utilización de los formatos establecidos en el Procedimiento </t>
  </si>
  <si>
    <t>No. De formatos corregidos/total documentos por corregir</t>
  </si>
  <si>
    <t>Se observa que a Dirección Administrativa y Financiera remitió informe sobre los cargos en la SDM de máximo nivel decisorio a la Secretaría Distrital de la Mujer el 26 de octubre de 2017, mediante memorando SDM-DA-173663-2017, sin encontrar registro adicional de remisión de informes parciales en otras oportunidades por parte d ela SDM.</t>
  </si>
  <si>
    <t>Débiles mecanismos de seguimiento en el envío de informes, debido al alto volumen de informes y en ocasiones por desconocimiento de la obligación.</t>
  </si>
  <si>
    <t>Elaborar un inventario - matriz con la relación de los Informes que debe presentar el Proceso de Gestión del Talento Humano.</t>
  </si>
  <si>
    <t>Un inventario - matriz con la relación de informes del proceso de Gestión del Talento Humano.</t>
  </si>
  <si>
    <t>Equipo Operativo</t>
  </si>
  <si>
    <t>Alto volumen de informes a  cargo del proceso de Gestión del Talento Humano, lo cual dificulta su seguimiento y gestión</t>
  </si>
  <si>
    <t>Seguimiento mensual por seis meses, con el fin de afianzar la cultura del autocontrol</t>
  </si>
  <si>
    <t>(Seguimiento programado/seguimiento realizado)*100</t>
  </si>
  <si>
    <t>TALENTO HUMANO</t>
  </si>
  <si>
    <t xml:space="preserve">Dirección Administrativa y Financiera - Subdirección Administrativa </t>
  </si>
  <si>
    <t>INFORME DE SEGUIMIENTO A LA LEY DE TRANSPARENCIA Y DEL DERECHO DE ACCESO A LA INFORMACION PUBLICA NACIONAL-2017</t>
  </si>
  <si>
    <t>Durante la revision de la pagina web de la entidad para el item " Mecanismos de contacto con el sujeto obligado " viñeta 2 " Telefonos fijos y moviles, lineas gratuitas y fax " al verificar la funcionalidad de las lineas telefonicas registradas los dias 21 y 22 se Septiembre y 19 y 20 de Octubre entre las 8:00 am y las 2:00 pm . A las 3:00 pm se evidencio que los numeros de contacto registrados no son atendidos.</t>
  </si>
  <si>
    <t xml:space="preserve">El numero 3649416 correspondiente al conmutador fue eliminado </t>
  </si>
  <si>
    <t>Actualizar los telefonos de contacto la Guia de tramites y servicios y la pagina web de entidad.</t>
  </si>
  <si>
    <t>(Paginas Actualizadas /paginas programadas para actualizar) * 100</t>
  </si>
  <si>
    <t>LAURA SOFIA</t>
  </si>
  <si>
    <t>Verificar que la informacion este actualizada de los telefonos de contacto en la Guia de trámites y servicios y la pagina web de entidad semestralmente</t>
  </si>
  <si>
    <t>Verificación  mensuales de las páginas actualizadas</t>
  </si>
  <si>
    <t>1 verificación mensual</t>
  </si>
  <si>
    <t xml:space="preserve">Falta de Personal </t>
  </si>
  <si>
    <t>Se designará un orientador de servicio para la atención del conmutador en horario continúo</t>
  </si>
  <si>
    <t>1 persona adicional para el conmutador</t>
  </si>
  <si>
    <t>1 persona adicional</t>
  </si>
  <si>
    <t xml:space="preserve">Falta de capacitación </t>
  </si>
  <si>
    <t>Se realizará una inducción frente al manejo del conmutador</t>
  </si>
  <si>
    <t>(personal capacitado/personal asignado al conmutador)*100</t>
  </si>
  <si>
    <t xml:space="preserve">Debilidad en el seguimiento por parte de la dependencia </t>
  </si>
  <si>
    <t>Solicitar y Revisar el informe mensual de telefonía y tomar los correctivos pertinentes</t>
  </si>
  <si>
    <t>acta mensual de seguimiento</t>
  </si>
  <si>
    <t>1 seguimiento mensual</t>
  </si>
  <si>
    <t>No hay espacio físico acondionado para otra persona en el conmutador</t>
  </si>
  <si>
    <t xml:space="preserve">Mesa de trabajo con la Subdirección Administrativa, con el fin de implementar módulos y los insumos necesarios para la atención (diademas, teléfonos y listado de extensiones actualizadas) </t>
  </si>
  <si>
    <t>Acta mesa de trabajo</t>
  </si>
  <si>
    <t>2 puestos de trabajo acondicionados con los implementos necesarios.</t>
  </si>
  <si>
    <t>En las extensiones de la SDM no contestan</t>
  </si>
  <si>
    <t>Campaña para la atención de las llamadas a las diferentes extensiones</t>
  </si>
  <si>
    <t>1 Divulgación de campaña</t>
  </si>
  <si>
    <t>SUBSECRETARIA DE SERVICIOS- SUBSECRETARIA DE POLITICA SECTORIAL</t>
  </si>
  <si>
    <t>162-2017</t>
  </si>
  <si>
    <t>163-2017</t>
  </si>
  <si>
    <t>164-2017</t>
  </si>
  <si>
    <t>165-2017</t>
  </si>
  <si>
    <t>166-2017</t>
  </si>
  <si>
    <t>167-2017</t>
  </si>
  <si>
    <t xml:space="preserve">SEGUIMIENTO AL CUMPLIMIENTO LEY DE CUOTAS PARTES 581 DE 2000- Vigencia 2017 </t>
  </si>
  <si>
    <r>
      <t xml:space="preserve">Socializar,  el procedimiento PE01-PR05 Control de Documentos y sus anexos a los servidores del proceso con el acompañamiento de la OAP </t>
    </r>
    <r>
      <rPr>
        <b/>
        <sz val="9"/>
        <rFont val="Arial"/>
        <family val="2"/>
      </rPr>
      <t>y hacer autoevaluación de los asistentes aplicando encuesta por google drive</t>
    </r>
  </si>
  <si>
    <r>
      <t>Socializar a los  responsables del archivo de gestión  de la OIS las orientaciones del subsistema SIGA, la tabla de retención documental,  la estructura y organización para los documentos producidos por la misma, con apoyo de los profesionales de la SA</t>
    </r>
    <r>
      <rPr>
        <b/>
        <sz val="9"/>
        <rFont val="Arial"/>
        <family val="2"/>
      </rPr>
      <t xml:space="preserve"> y hacer autoevaluación de los asistentes aplicando encuesta por google drive</t>
    </r>
  </si>
  <si>
    <t xml:space="preserve">Actualizar y publicar  la matriz de cumplimiento legal </t>
  </si>
  <si>
    <t xml:space="preserve"> matriz de cumplimiento legal actualizada  y publicada</t>
  </si>
  <si>
    <t xml:space="preserve">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
Seguimiento realizado por Viviana Duran profesional de la OCI, atendido por Ivy Sepúlveda, profesional de la DAL. 
Al verificar las gestiones adelantadas por el proceso se constató, que la DAL  realizó mesa de trabajo el 02 de agosto de 2016 donde decidió realizar la contratación de un estudio que determine el origen y causas de los principales daños antijurídicos en la SDM, esto debido a la magnitud del trabajo y dedicación que implica el desarrollo de la acción, a la fecha se encuentran elaborados el proyecto de estudios previos de dicho proceso de selección. 
CONCLUSION: La acción de mejora NO se ha cumplido
Mayo 17 de 2016, Seguimiento realizado por  Pablo Parra y Yully Otálora, profesionales de la OCI, atendido por Paula Andrea Díaz e Ivy  Sepúlveda profesional de la DAL.
De acuerdo con lo manifestado por las profesionales de la DAL que atendieron la visita, esta actividad no se ha realizado.
CONCLUSION: La acción de mejora  NO  se ha cumplido 
RECOMENDACION: Reprogramar la  acción
13/11/2015, Seguimiento realizado por Viviana Duran profesional de la OCI y atendido por Paula Andrea Díaz, profesional de la DAL.
1. Se revisó el hallazgo contra las acciones implementadas no encontrando novedad al respecto.
2. Por otro lado, al verificar las gestiones adelantadas, la profesional de la DAL que atendió la visita, informa que las actividades a la fecha no se han realizado.
CONCLUSION: La acción de mejora  NO  se ha cumplido 
RECOMENDACION: Reprogramar la  acción
26-05-2015 Seguimiento realizado por Viviana Duran profesional de la OCI y atendido por Paula Andrea Díaz, profesional de la DAL.
A la fecha de la presente verificación, no se evidencian gestiones adelantadas respecto del presente hallazgo, sin embargo teniendo en cuenta la justificación dada mediante memorando SDM-DAL-57701-2015 por parte de la Directora de Asuntos Legales, se concede el plazo de reprogramación para el cumplimiento de la presente acción para la fecha propuesta 01 de octubre de 2015.    </t>
  </si>
  <si>
    <t>24/11/2017.  Seguimiento realizado por Deicy Beltrán  profesional de la OCI, atendido por  las  doctoras Ivy Sepúlveda y Paula Andrea  Díaz , profesional es de  la  Dirección  de Asuntos Legales   
1. Revisión análisis de causas
De acuerdo al análisis efectuado se establece que la acción correctiva mitiga la causa raíz del hallazgo.
2. Revisión de la eficacia: Al momento de la revisión está en proceso de revisión el procedimiento, por parte de la Oficina Asesora de Planeación . 
3. Efectividad de la acción:  NO se puede verificar la efectividad, toda vez que no se ha dado cumplimiento a la acción. 
4. Conclusión Reprogramar la acción, la cual de conformidad con los lineamientos  del procedimiento PV01- PRO4, quedo concertada para el 29 diciembre de 2017
5. Recomendación :  REPROGRAMAR 
Febrero 20 de 2017. Seguimiento realizado por Viviana Duran profesional de la OCI, atendido por Ivy Sepúlveda, profesional de la DAL. 
Al verificar las gestiones adelantadas por el proceso se observa que la dirección aún no ha incluido un lineamiento, responsabilidad o actividad relacionada con reportar el cambio de Secretario Técnico del Comité de Conciliación de la SDM, en el PA05-PR22 PROCEDMIENTO DEL COMITÉ DE CONCILIACION Y DEFENSA JUDICIAL DE LA SECRETARIA DE MOVILIDAD, el cual fue aprobado mediante acta No.0088 del 15 de Diciembre de 2015. 
CONCLUSIÓN: La acción de mejora  se ha cumplido parcialmente.
RECOMENDACIÓN: Reprogramar acción
Mayo 17 de 2016, Seguimiento realizado por  Pablo Parra y Yully Otálora, profesionales de la OCI, atendido por Paula Andrea Díaz e Ivy Sepúlveda, profesionales de la DAL.
Revisadas las actividades adelantadas por el proceso  se evidenció que cuentan con el PA05-PR22 PROCEDMIENTO DEL COMITÉ DE CONCILIACION Y DEFENSA JUDICIAL DE LA SECRETARIA DE MOVILIDAD, el cual fue aprobado mediante acta No.0088 del 15 de Diciembre de 2015; sin embargo su contenido no incluye lineamiento, responsabilidad o actividad relacionada con reportar el cambio de Secretario Técnico del Comité de Conciliación de la SDM, cuando esta situación se presente, aspecto que forma parte de la acción de mejora formulada.
Conclusión. La acción de mejora  se ha cumplido parcialmente.
Recomendación: Reprogramar acción
13/11/2015, Seguimiento realizado por Viviana Duran profesional de la OCI y atendido por Paula Andrea Díaz, profesional de la DAL.
1. Se revisó el hallazgo contra las acciones implementadas no encontrando novedad al respecto.
 2. Por otro lado, la profesional de la DAL que atendió la visita, informa que a la fecha ya existe un borrador del procedimiento que contempla las actividades a desarrollar por el comité de conciliación, el cual a la fecha se continua ajustando 
CONCLUSION: La acción de mejora  NO  se ha cumplido 
RECOMENDACION: Reprogramar la  acció</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</si>
  <si>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términos a la Oficina de Informacion sectorial, solicitud reiterada mediante radicado SDM-DAL-44605-2017, las cuales fueron constestadas a través del radicado SDM-OIS-84851 del 09 de junio de 2017,  adelantandose mesa de trabajo el 16 de junio de 2017, identificándose las bases de datos que tiene la DAL, para posteriormente adelantar el diganostico. 
3. Efectividad de la acción: Se evidencia  que se revisaron los mecanismos de control con la OIS, verificandose la base de datos de seguimiento a los términos de respuesta a las mismas. 
4. Conclusión: La acción es eficaz y efectiva 
5, Recomendacion: Cerrar la acción y excluirla del Plan de Mejoramiento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</si>
  <si>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Se esta trabajando en el diagnóstico  
3. Efectividad de la acción: n/A
NO se puede verficar la efectividad, toda vez que no se ha dado cumplimiento a la acción. 
4. Conclusión Reprogramar la acción, la cual de coformidad con los lineamientos  del procedimiento PV01- PRO4, quedo concertada para el 29  de junio de 2018
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______________________________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</si>
  <si>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infomación que regira a partir del 1 de enero, tendra alarmas con las cuales se podran realizar los  controles  respectivos    
3. Efectividad de la acción:  </t>
    </r>
    <r>
      <rPr>
        <sz val="9"/>
        <color theme="1"/>
        <rFont val="Arial"/>
        <family val="2"/>
      </rPr>
      <t>NO se puede verficar la efectividad, toda vez que no se ha dado cumplimiento a la acción</t>
    </r>
    <r>
      <rPr>
        <sz val="9"/>
        <color theme="4"/>
        <rFont val="Arial"/>
        <family val="2"/>
      </rPr>
      <t>.</t>
    </r>
    <r>
      <rPr>
        <sz val="9"/>
        <rFont val="Arial"/>
        <family val="2"/>
      </rPr>
      <t xml:space="preserve">
NO se puede verficar la efectividad, toda vez que no se ha dado cumplimiento a la acción. 
</t>
    </r>
    <r>
      <rPr>
        <sz val="9"/>
        <color theme="1"/>
        <rFont val="Arial"/>
        <family val="2"/>
      </rPr>
      <t xml:space="preserve">4. Conclusión Reprogramar la acción, la cual de coformidad con los lineamientos  del procedimiento PV01- PRO4, quedo concertada para el 28  de junio  de 2018 (en espera de la implementación del nuevo sistema) </t>
    </r>
    <r>
      <rPr>
        <sz val="9"/>
        <rFont val="Arial"/>
        <family val="2"/>
      </rPr>
      <t xml:space="preserve">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r>
  </si>
  <si>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las gestiones adelantadas por el proceso se observa que  no se han actaulizado la totalidad de los procedimientos 
3. Efectividad de la acción: N/A. NO se puede verficar la efectividad, toda vez que no se ha dado cumplimiento a la acción. 
4. Conclusión Reprogramar la acción, la cual de coformidad con los lineamientos  del procedimiento PV01- PRO4, quedo concertada para el 31 de diciembre   de 2017
Febrero 20 de 2017. Seguimiento realizado por Viviana Duran profesional de la OCI, atendido por Ivy Sepúlveda, profesional de la DAL. 
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CONCLUSION: La acción de mejora  NO  se ha cumplido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</si>
  <si>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las gestiones adelantadas por el proceso se observa que  se adelanto socialización el 03 de octubre de 2016 del PA05-PR14 PROCEDIMIENTO CONSULTA Y PRÉSTAMO DE EXPEDIENTES VERSIÓN 1,0 DE 04-11-2015.PDF, pero se observa que el procedimiento no se ha actualizado, lo que siginifica que no se ha dado cumplimeinto del indicador    
3. Efectividad de la acción: N/A. </t>
    </r>
    <r>
      <rPr>
        <sz val="9"/>
        <rFont val="Arial"/>
        <family val="2"/>
      </rPr>
      <t xml:space="preserve">NO se puede verficar la efectividad, toda vez que no se ha dado cumplimiento a la acción. 
4. Conclusión Reprogramar la acción, la cual de coformidad con los lineamientos  del procedimiento PV01- PRO4, quedo concertada para el 30 de enero  de 2018
Febrero 20 de 2017. Seguimiento realizado por Viviana Duran profesional de la OCI, atendido por Ivy Sepúlveda, profesional de la DAL. 
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CONCLUSION: La acción de mejora  NO  se ha cumplido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r>
  </si>
  <si>
    <t>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pantallazo del sistema SIPROWEB, tiene actualizado el Sistema de Información de Procesos Judiciales SIPROJWEB, en cuanto a las actas de Comité de Concliación pendientes detectadas por la auditoría del 2016 
3. Efectividad de la acción: Se evidencia la actualización del sistema año 2016
4. Conclusión: La acción es eficaz y efectiva 
5, Recomendacion: Cerrar la acción y excluirla del Plan de Mejoramiento</t>
  </si>
  <si>
    <r>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t>
    </r>
    <r>
      <rPr>
        <strike/>
        <sz val="9"/>
        <color theme="1"/>
        <rFont val="Arial"/>
        <family val="2"/>
      </rPr>
      <t xml:space="preserve"> </t>
    </r>
    <r>
      <rPr>
        <sz val="9"/>
        <color theme="1"/>
        <rFont val="Arial"/>
        <family val="2"/>
      </rPr>
      <t>se observa que  no se esta efectuando el seguimiento mensual respecto de la alimentaicón oportuna en el Sitema de Información de Procesos Judiciales SIPROWEB.   
3. Efectividad de la acción: N/A. NO se puede verficar la efectividad, toda vez que no se ha dado cumplimiento a la acción. 
4. Conclusión Reprogramar la acción, la cual de coformidad con los lineamientos  del procedimiento PV01- PRO4, quedo concertada para el 28 de febrero  de 2018</t>
    </r>
  </si>
  <si>
    <t xml:space="preserve">DEICY BELTRAN </t>
  </si>
  <si>
    <r>
      <t xml:space="preserve">27/11/2017 Seguimiento realizado por Diana Patiño y atendido por Javier Díaz y German Coral.
</t>
    </r>
    <r>
      <rPr>
        <b/>
        <u/>
        <sz val="9"/>
        <rFont val="Arial"/>
        <family val="2"/>
      </rPr>
      <t xml:space="preserve">
Revisión de la eficacia: </t>
    </r>
    <r>
      <rPr>
        <sz val="9"/>
        <rFont val="Arial"/>
        <family val="2"/>
      </rPr>
      <t xml:space="preserve">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t>
    </r>
    <r>
      <rPr>
        <b/>
        <sz val="9"/>
        <rFont val="Arial"/>
        <family val="2"/>
      </rPr>
      <t xml:space="preserve"> sin novedad particular.</t>
    </r>
    <r>
      <rPr>
        <sz val="9"/>
        <rFont val="Arial"/>
        <family val="2"/>
      </rPr>
      <t xml:space="preserve">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t>
    </r>
    <r>
      <rPr>
        <u/>
        <sz val="9"/>
        <rFont val="Arial"/>
        <family val="2"/>
      </rPr>
      <t xml:space="preserve">
03-02-2016 </t>
    </r>
    <r>
      <rPr>
        <sz val="9"/>
        <rFont val="Arial"/>
        <family val="2"/>
      </rPr>
      <t>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</si>
  <si>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La acción de mejora se encuentra en ejecución</t>
    </r>
    <r>
      <rPr>
        <b/>
        <sz val="9"/>
        <rFont val="Arial"/>
        <family val="2"/>
      </rPr>
      <t xml:space="preserve"> sin novedad particular.</t>
    </r>
    <r>
      <rPr>
        <u/>
        <sz val="9"/>
        <rFont val="Arial"/>
        <family val="2"/>
      </rPr>
      <t xml:space="preserve">
03-02-2016 </t>
    </r>
    <r>
      <rPr>
        <sz val="9"/>
        <rFont val="Arial"/>
        <family val="2"/>
      </rPr>
      <t>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</si>
  <si>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 </t>
    </r>
    <r>
      <rPr>
        <b/>
        <sz val="9"/>
        <rFont val="Arial"/>
        <family val="2"/>
      </rPr>
      <t>sin novedad particular.</t>
    </r>
    <r>
      <rPr>
        <sz val="9"/>
        <rFont val="Arial"/>
        <family val="2"/>
      </rPr>
      <t xml:space="preserve">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t>
    </r>
    <r>
      <rPr>
        <u/>
        <sz val="9"/>
        <rFont val="Arial"/>
        <family val="2"/>
      </rPr>
      <t xml:space="preserve">
03-02-2016 </t>
    </r>
    <r>
      <rPr>
        <sz val="9"/>
        <rFont val="Arial"/>
        <family val="2"/>
      </rPr>
      <t>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 xml:space="preserve">12-05-2015 </t>
    </r>
    <r>
      <rPr>
        <sz val="9"/>
        <rFont val="Arial"/>
        <family val="2"/>
      </rPr>
      <t>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r>
  </si>
  <si>
    <r>
      <t xml:space="preserve">27/11/2017 Seguimiento realizado por Diana Patiño y atendido por Javier Díaz y German Coral.
</t>
    </r>
    <r>
      <rPr>
        <b/>
        <u/>
        <sz val="9"/>
        <rFont val="Arial"/>
        <family val="2"/>
      </rPr>
      <t>Revisión de la eficacia:</t>
    </r>
    <r>
      <rPr>
        <sz val="9"/>
        <rFont val="Arial"/>
        <family val="2"/>
      </rPr>
      <t xml:space="preserve">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t>
    </r>
    <r>
      <rPr>
        <b/>
        <u/>
        <sz val="9"/>
        <rFont val="Arial"/>
        <family val="2"/>
      </rPr>
      <t>Efectividad de la acción:</t>
    </r>
    <r>
      <rPr>
        <sz val="9"/>
        <rFont val="Arial"/>
        <family val="2"/>
      </rPr>
      <t xml:space="preserve"> A pesar que se cuenta con los contratos para la implementación y puesta en funcionamiento del nuevo sistema, estos se encuentran en ejecución, lo cual no permite evidenciar el cumplimiento total de la acción.
</t>
    </r>
    <r>
      <rPr>
        <b/>
        <u/>
        <sz val="9"/>
        <rFont val="Arial"/>
        <family val="2"/>
      </rPr>
      <t>Conclusión:</t>
    </r>
    <r>
      <rPr>
        <sz val="9"/>
        <rFont val="Arial"/>
        <family val="2"/>
      </rPr>
      <t xml:space="preserve"> La acción de mejora se encuentra en ejecución </t>
    </r>
    <r>
      <rPr>
        <b/>
        <sz val="9"/>
        <rFont val="Arial"/>
        <family val="2"/>
      </rPr>
      <t>sin novedad particular.</t>
    </r>
    <r>
      <rPr>
        <u/>
        <sz val="9"/>
        <rFont val="Arial"/>
        <family val="2"/>
      </rPr>
      <t xml:space="preserve">
03-02-2016 </t>
    </r>
    <r>
      <rPr>
        <sz val="9"/>
        <rFont val="Arial"/>
        <family val="2"/>
      </rPr>
      <t>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t>
    </r>
    <r>
      <rPr>
        <u/>
        <sz val="9"/>
        <rFont val="Arial"/>
        <family val="2"/>
      </rPr>
      <t>12-05-2015</t>
    </r>
    <r>
      <rPr>
        <sz val="9"/>
        <rFont val="Arial"/>
        <family val="2"/>
      </rPr>
      <t xml:space="preserve">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r>
  </si>
  <si>
    <r>
      <t xml:space="preserve">27/11/2017 Seguimiento realizado por Diana Patiño y atendido por Javier Díaz y German Coral.
</t>
    </r>
    <r>
      <rPr>
        <b/>
        <u/>
        <sz val="9"/>
        <rFont val="Arial"/>
        <family val="2"/>
      </rPr>
      <t>Revisión de la eficacia:</t>
    </r>
    <r>
      <rPr>
        <sz val="9"/>
        <rFont val="Arial"/>
        <family val="2"/>
      </rPr>
      <t xml:space="preserve"> Mediante el memorando SDM-OSI-140254-2017 la DPA junto con la OIS solicito a la OCI la reformulación de la acción para fecha de terminación del 15 de marzo de 2018
</t>
    </r>
    <r>
      <rPr>
        <b/>
        <u/>
        <sz val="9"/>
        <rFont val="Arial"/>
        <family val="2"/>
      </rPr>
      <t>Efectividad de la acción:</t>
    </r>
    <r>
      <rPr>
        <sz val="9"/>
        <rFont val="Arial"/>
        <family val="2"/>
      </rPr>
      <t xml:space="preserve"> No aplica, dado que no se ha implementado la acción
</t>
    </r>
    <r>
      <rPr>
        <b/>
        <u/>
        <sz val="9"/>
        <rFont val="Arial"/>
        <family val="2"/>
      </rPr>
      <t>Conclusión:</t>
    </r>
    <r>
      <rPr>
        <sz val="9"/>
        <rFont val="Arial"/>
        <family val="2"/>
      </rPr>
      <t xml:space="preserve"> La acción de mejora se encuentra en ejecución</t>
    </r>
    <r>
      <rPr>
        <b/>
        <sz val="9"/>
        <rFont val="Arial"/>
        <family val="2"/>
      </rPr>
      <t xml:space="preserve"> sin novedad particular.</t>
    </r>
    <r>
      <rPr>
        <sz val="9"/>
        <rFont val="Arial"/>
        <family val="2"/>
      </rPr>
      <t xml:space="preserve">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t>
    </r>
    <r>
      <rPr>
        <b/>
        <u/>
        <sz val="9"/>
        <rFont val="Arial"/>
        <family val="2"/>
      </rPr>
      <t>Efectividad de la acción:</t>
    </r>
    <r>
      <rPr>
        <sz val="9"/>
        <rFont val="Arial"/>
        <family val="2"/>
      </rPr>
      <t xml:space="preserve"> Dentro de los soportes entregados no fue posible evidenciar la entrega del requerimiento por parte del contratista SICON , por ente la aplicabilidad por parte de la entidad y entrega de manual de funcionalidad. 
</t>
    </r>
    <r>
      <rPr>
        <b/>
        <u/>
        <sz val="9"/>
        <rFont val="Arial"/>
        <family val="2"/>
      </rPr>
      <t>Conclusión:</t>
    </r>
    <r>
      <rPr>
        <sz val="9"/>
        <rFont val="Arial"/>
        <family val="2"/>
      </rPr>
      <t xml:space="preserve"> La acción de mejora no se ha cumplido</t>
    </r>
    <r>
      <rPr>
        <b/>
        <u/>
        <sz val="9"/>
        <rFont val="Arial"/>
        <family val="2"/>
      </rPr>
      <t xml:space="preserve">
Recomendación:</t>
    </r>
    <r>
      <rPr>
        <sz val="9"/>
        <rFont val="Arial"/>
        <family val="2"/>
      </rPr>
      <t xml:space="preserve">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t>
    </r>
    <r>
      <rPr>
        <u/>
        <sz val="9"/>
        <rFont val="Arial"/>
        <family val="2"/>
      </rPr>
      <t xml:space="preserve">
03-02-2016 </t>
    </r>
    <r>
      <rPr>
        <sz val="9"/>
        <rFont val="Arial"/>
        <family val="2"/>
      </rPr>
      <t>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t>
    </r>
    <r>
      <rPr>
        <u/>
        <sz val="9"/>
        <rFont val="Arial"/>
        <family val="2"/>
      </rPr>
      <t xml:space="preserve">
27-08-2015</t>
    </r>
    <r>
      <rPr>
        <sz val="9"/>
        <rFont val="Arial"/>
        <family val="2"/>
      </rPr>
      <t xml:space="preserve">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r>
  </si>
  <si>
    <r>
      <t xml:space="preserve">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t>
    </r>
    <r>
      <rPr>
        <b/>
        <sz val="9"/>
        <rFont val="Arial"/>
        <family val="2"/>
      </rPr>
      <t>sin novedad particular.</t>
    </r>
    <r>
      <rPr>
        <sz val="9"/>
        <rFont val="Arial"/>
        <family val="2"/>
      </rPr>
      <t xml:space="preserve">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r>
  </si>
  <si>
    <r>
      <t xml:space="preserve">27/11/2017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02/10/2017 Seguimiento realizado por Diana Patiño
</t>
    </r>
    <r>
      <rPr>
        <b/>
        <u/>
        <sz val="9"/>
        <rFont val="Arial"/>
        <family val="2"/>
      </rPr>
      <t xml:space="preserve">Revisión análisis de causas vs acciones: </t>
    </r>
    <r>
      <rPr>
        <sz val="9"/>
        <rFont val="Arial"/>
        <family val="2"/>
      </rPr>
      <t xml:space="preserve">Se observa que la acción guarda relación con las causas identificadas.
</t>
    </r>
    <r>
      <rPr>
        <b/>
        <u/>
        <sz val="9"/>
        <rFont val="Arial"/>
        <family val="2"/>
      </rPr>
      <t>Revisión de la eficacia:</t>
    </r>
    <r>
      <rPr>
        <sz val="9"/>
        <rFont val="Arial"/>
        <family val="2"/>
      </rPr>
      <t xml:space="preserve">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04/04/2017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 xml:space="preserve">Revisión de la eficacia: </t>
    </r>
    <r>
      <rPr>
        <sz val="9"/>
        <rFont val="Arial"/>
        <family val="2"/>
      </rPr>
      <t xml:space="preserve">Al revisar la información registrada en la intranet de la entidad en el proceso de Gestión Tecnológica, se pudo observar que:
1. la caracterización fue actualizada el día 16/09/2016,
2. el objetivo descrito en el mapa de riesgo actualizado el día 11/01/2017 no corresponde al definido en la caracterización 
3. los procedimientos no han sido actualizados desde los años 2014 y 2015,
Para lo cual se evidencia que no se ha dado cumplimiento al indicador propuesto.
</t>
    </r>
    <r>
      <rPr>
        <u/>
        <sz val="9"/>
        <rFont val="Arial"/>
        <family val="2"/>
      </rPr>
      <t xml:space="preserve">Efectividad de la acción: </t>
    </r>
    <r>
      <rPr>
        <sz val="9"/>
        <rFont val="Arial"/>
        <family val="2"/>
      </rPr>
      <t xml:space="preserve">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t>
    </r>
  </si>
  <si>
    <r>
      <t xml:space="preserve">27/111/2017 Seguimiento realizado por Diana Patiño
</t>
    </r>
    <r>
      <rPr>
        <sz val="9"/>
        <rFont val="Arial"/>
        <family val="2"/>
      </rPr>
      <t xml:space="preserve">
</t>
    </r>
    <r>
      <rPr>
        <b/>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04/04/2017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análisis de causas vs acciones:</t>
    </r>
    <r>
      <rPr>
        <sz val="9"/>
        <rFont val="Arial"/>
        <family val="2"/>
      </rPr>
      <t xml:space="preserve"> Al comparar las causas definidas frente las acciones propuestas, se observa que guardan relación con el hallazgo encontrado, es decir, se pretende atacar la causa raíz del problema.
</t>
    </r>
    <r>
      <rPr>
        <u/>
        <sz val="9"/>
        <rFont val="Arial"/>
        <family val="2"/>
      </rPr>
      <t>Revisión de la eficacia:</t>
    </r>
    <r>
      <rPr>
        <sz val="9"/>
        <rFont val="Arial"/>
        <family val="2"/>
      </rPr>
      <t xml:space="preserve"> No se ha realizado ningún tipo de socialización por parte del proceso de gestión tecnológica, toda vez que los documentos no han sido modificados. 
</t>
    </r>
    <r>
      <rPr>
        <u/>
        <sz val="9"/>
        <rFont val="Arial"/>
        <family val="2"/>
      </rPr>
      <t xml:space="preserve">Conclusión: </t>
    </r>
    <r>
      <rPr>
        <sz val="9"/>
        <rFont val="Arial"/>
        <family val="2"/>
      </rPr>
      <t xml:space="preserve">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</si>
  <si>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27/11/2017 Seguimiento realizado por Diana Patiño y atendido por Javier Díaz y Claudia Parada.
</t>
    </r>
    <r>
      <rPr>
        <b/>
        <u/>
        <sz val="9"/>
        <color theme="1"/>
        <rFont val="Arial"/>
        <family val="2"/>
      </rPr>
      <t>Revisión de la eficacia:</t>
    </r>
    <r>
      <rPr>
        <sz val="9"/>
        <color theme="1"/>
        <rFont val="Arial"/>
        <family val="2"/>
      </rPr>
      <t xml:space="preserve"> La OAP esta trabajando en la acción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La acción de mejora se encuentra en ejecución.</t>
    </r>
  </si>
  <si>
    <t>Debilidad en la ejecución del seguimiento de las acciones, en cumplimiento del procedimiento PV01-PR04.</t>
  </si>
  <si>
    <t>Iniciar la programación y realización de  mesas de trabajo  mensuales con los responsables del proceso, el equipo operativo y responsables de las acciones del plan de mejoramiento por procesos.para efectuar seguimiento del cumplimiento de las mismas.</t>
  </si>
  <si>
    <t xml:space="preserve">Revisar la adecuación y conveniencia de  los documentos del proceso   PA04-PR01,02,03,con sus anexos, acorde con el procedimiento PE01-PR05  y el objetivo de la caracterización para realizar la actualización, publicación y socializar </t>
  </si>
  <si>
    <t xml:space="preserve">
Procedimientos y documentos ajustados, socializados y publicados</t>
  </si>
  <si>
    <t xml:space="preserve">
1</t>
  </si>
  <si>
    <t xml:space="preserve">No. De mesas de trabajo realizadas  / No. De mesas de trabajo  programadas
</t>
  </si>
  <si>
    <r>
      <t xml:space="preserve">27/11/2017 Seguimiento realizado por Diana Patiño y atendido por Javier Díaz y German Coral.
</t>
    </r>
    <r>
      <rPr>
        <b/>
        <u/>
        <sz val="9"/>
        <color theme="1"/>
        <rFont val="Arial"/>
        <family val="2"/>
      </rPr>
      <t>Revisión de la eficacia:</t>
    </r>
    <r>
      <rPr>
        <sz val="9"/>
        <color theme="1"/>
        <rFont val="Arial"/>
        <family val="2"/>
      </rPr>
      <t xml:space="preserve"> De acuerdo con la auditoria de certificación realizada por Icontec la OIS y la SA reprogramar y reformular las acciones definidas.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El responsable del proceso reprogramó a la OCI la reformulación y reprogramación de la acción. 
</t>
    </r>
  </si>
  <si>
    <t xml:space="preserve">
OFICINA DE INFORMACIÓN SECTORIAL / SUBDIRECCIÓN ADMINISTRATIVA </t>
  </si>
  <si>
    <t xml:space="preserve">Actualizar, publicar y socializar la matriz de cumplimiento de lo legal acorde con el procedimiento PE01-PR05 CONTROL DE DOCUMENTOS DEL SISTEMA INTEGRADO DE GESTION </t>
  </si>
  <si>
    <t>Revisión trimestral de la normatividad vigente, por parte de los responsables de la ejecución  de los procedimientos del proceso  para la actualización  de la MCL</t>
  </si>
  <si>
    <t>No. De procedimientos  y documentos ajustados, socializados y publicados / No. De procedimientos y documentos  programados</t>
  </si>
  <si>
    <t xml:space="preserve">1 matriz actualizada, socializada y publicada 
</t>
  </si>
  <si>
    <t>Procedimientos y documentos ajustados, socializados y publicados</t>
  </si>
  <si>
    <t>Nro. de Revisiones realizadas  / Nro. revisiones programadas</t>
  </si>
  <si>
    <t>OFICINA DE INFORMACIÓN SECTORIAL / SUBDIRECCIÓN ADMINISTRATIVA</t>
  </si>
  <si>
    <t>30/062017</t>
  </si>
  <si>
    <t xml:space="preserve">Designación por parte de líder del proceso al equipo operativo  y  los encargados de los equipos de trabajo para la revisión trimestral de los documentos del SIG pertenecientes al proceso en concordancia con las politicas de operacin del procedimiento PE01-PR05 CONTROL DE DOCUMENTOS DEL SISTEMA INTEGRADO DE GESTION </t>
  </si>
  <si>
    <t xml:space="preserve">Designación por correo electrónico al profesional </t>
  </si>
  <si>
    <t>1 Designación</t>
  </si>
  <si>
    <t xml:space="preserve">1 matriz actualizada, socializada y publicada
</t>
  </si>
  <si>
    <r>
      <t xml:space="preserve">27/11/2017 Seguimiento realizado por Diana Patiño y atendido por Javier Díaz y German Coral.
</t>
    </r>
    <r>
      <rPr>
        <b/>
        <u/>
        <sz val="9"/>
        <rFont val="Arial"/>
        <family val="2"/>
      </rPr>
      <t>Revisión de la eficacia:</t>
    </r>
    <r>
      <rPr>
        <sz val="9"/>
        <rFont val="Arial"/>
        <family val="2"/>
      </rPr>
      <t xml:space="preserve"> De acuerdo con la auditoria de certificación realizada por Icontec la OIS y la SA reprogramar y reformular las acciones definidas. 
</t>
    </r>
    <r>
      <rPr>
        <b/>
        <u/>
        <sz val="9"/>
        <rFont val="Arial"/>
        <family val="2"/>
      </rPr>
      <t>Efectividad de la acción:</t>
    </r>
    <r>
      <rPr>
        <sz val="9"/>
        <rFont val="Arial"/>
        <family val="2"/>
      </rPr>
      <t xml:space="preserve"> No aplica, dado que no se ha implementado la acción
</t>
    </r>
    <r>
      <rPr>
        <b/>
        <u/>
        <sz val="9"/>
        <rFont val="Arial"/>
        <family val="2"/>
      </rPr>
      <t xml:space="preserve">Conclusión: </t>
    </r>
    <r>
      <rPr>
        <sz val="9"/>
        <rFont val="Arial"/>
        <family val="2"/>
      </rPr>
      <t xml:space="preserve">El responsable del proceso reprogramó a la OCI la reformulación y reprogramación de la acción. 
</t>
    </r>
  </si>
  <si>
    <t xml:space="preserve">MCL actualizada y publicada
</t>
  </si>
  <si>
    <t>Debilidad por parte de los funcionarios y contratistas del proceso, en la ubicación, descargue y uso de los formatos institucionales, para el trámite de comunicaciones y reuniones oficiales.</t>
  </si>
  <si>
    <t>Sensibilizar a los funcionarios y contratistas  por medio de piezas comunicativas, emitidas por los lideres del SIGA, en lo referente a ubicación, uso y descargue  de los formatos  institucionales  para el tramite de  comunicaciones y reuniones oficiales.</t>
  </si>
  <si>
    <t>Numero de piezas comunicativas emitidas, / sobre numero  de piezas comunicativas programadas</t>
  </si>
  <si>
    <r>
      <t xml:space="preserve">27/11/2017 Seguimiento realizado por Diana Patiño y atendido por Javier Díaz y German Coral.
</t>
    </r>
    <r>
      <rPr>
        <b/>
        <u/>
        <sz val="9"/>
        <color theme="1"/>
        <rFont val="Arial"/>
        <family val="2"/>
      </rPr>
      <t>Revisión de la eficacia:</t>
    </r>
    <r>
      <rPr>
        <sz val="9"/>
        <color theme="1"/>
        <rFont val="Arial"/>
        <family val="2"/>
      </rPr>
      <t xml:space="preserve"> De acuerdo con la auditoria de certificación realizada por Icontec la OIS y la SA reprograma</t>
    </r>
    <r>
      <rPr>
        <sz val="9"/>
        <rFont val="Arial"/>
        <family val="2"/>
      </rPr>
      <t>r y reformular la</t>
    </r>
    <r>
      <rPr>
        <sz val="9"/>
        <color theme="1"/>
        <rFont val="Arial"/>
        <family val="2"/>
      </rPr>
      <t xml:space="preserve">s acciones definidas. 
</t>
    </r>
    <r>
      <rPr>
        <b/>
        <u/>
        <sz val="9"/>
        <color theme="1"/>
        <rFont val="Arial"/>
        <family val="2"/>
      </rPr>
      <t>Efectividad de la acción:</t>
    </r>
    <r>
      <rPr>
        <sz val="9"/>
        <color theme="1"/>
        <rFont val="Arial"/>
        <family val="2"/>
      </rPr>
      <t xml:space="preserve"> No aplica, dado que no se ha implementado la acción
</t>
    </r>
    <r>
      <rPr>
        <b/>
        <u/>
        <sz val="9"/>
        <color theme="1"/>
        <rFont val="Arial"/>
        <family val="2"/>
      </rPr>
      <t>Conclusión:</t>
    </r>
    <r>
      <rPr>
        <sz val="9"/>
        <color theme="1"/>
        <rFont val="Arial"/>
        <family val="2"/>
      </rPr>
      <t xml:space="preserve"> El responsable del proceso reprogramó a la OCI la reformulación y reprogramación de la acción. 
</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</si>
  <si>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y los 25 restantes ya fueron actualizados, sin embargo a la fecha de verificación se pudo constatar que sólo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
05/10/2017.  Seguimiento realizado por Deicy Beltrán  profesional de la OCI, atendido por Camilo Acevedo, José  Mariano Rodríguez, Nairo Romero Toro y Helbert Arturo Plazas
1. Revisión análisis de causas
De acuerdo al análisis efectuado se establece que la acción correctiva mitiga la causa raíz del hallazgo.
2. Revisión de la eficacia: De los 22 procedimientos están actualizados 21, faltando el PM04-PR10 por la correspondiente actualización. </t>
    </r>
    <r>
      <rPr>
        <i/>
        <sz val="9"/>
        <rFont val="Arial"/>
        <family val="2"/>
      </rPr>
      <t>"Solo se evidencia la  socialización de  los  procedimientos PM04-PR08; PM04-PR23 y PM04-PR27"</t>
    </r>
    <r>
      <rPr>
        <sz val="9"/>
        <rFont val="Arial"/>
        <family val="2"/>
      </rPr>
      <t xml:space="preserve">
3. Efectividad de la acción:  No se puede verificar la efectividad, toda vez que no se ha dado cumplimiento total a la acción. Una vez realizado una revisión aleatoria de cinco  de los procedimientos actualizados se puede evidenciar que cumplen con los lineamientos establecidos en el  Instructivo para la elaboración de documentos del Sistema Integrado de Gestión de la Secretaria Distrital de Movilidad,  Código: PE01-PR05-IN01 , sin embargo , se observa que los procedimientos  PM04-PR03,  PM04-PR17, se encuentran en la intranet con la revisión de cambios. 
4. Conclusión: N/A 
5. Recomendación : Reprogramar la acción, la cual de conformidad con los lineamientos del procedimiento PV01- PRO4, quedo concertada para el 29 diciembre de 2017
20/12/2016 Seguimiento realizado por Deicy Beltrán  profesional de la OCI, atendido por Camilo Acevedo, José  Mariano Rodríguez y Nairo Romero Toro .
En este seguimiento  se verifico que se ha cumplido con un 50% de esta  acción, toda vez que de los 22 procedimientos  que se deben  actualizar, se han eliminado 2 (PM04-PR18, PM04-PR22): 
1.   El l  PM04-PR22 se encuentra eliminado de la Intranet,   bajo acta No. 28 del 02 de septiembre de 2016;
2.  Se solicito la  eliminación del PM04-PR18    a través del memorando SDM  166345 del  15 de Diciembre de 2016, 
Se han actualizado 9 procedimientos, a saber: PM04-PR04, PM04-PR05, PM04-PR20,   PM04-PR06, PM04-PR07, PM04-PR14, PM04-PR16 y PM04-PR17 y PM04-PR19,  los cuales deben ajustarse al nuevo formato.
Así las   cosas, se evidencia que  no se ha dado cumplimiento a la acción.
En consecuencia, la acción se encuentra parcialmente cumplida  en un 50% y  se verificara su eficacia conforme a la solicitud  realizada   en el memorando SDM-DSVCT-96508/2016, es decir , el  28 de febrero de 2017.   
Recomendación: Reprogramar la acción </t>
    </r>
  </si>
  <si>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para el avance y actualización de los documentos del SIG asociados al proceso, asÍ: 
1. La caracterización del proceso y las partes interesadas fueron actualizadas en el mes de octubre de 2017, se remitió el glosario actualizado para revisión a la OAP el 20 de noviembre, el  PE03-PR01 Procedimiento para la implementación y dispocisión de información geográfica en la SDM, se remitió para publicación con ajustes a la OAP el 22 de noviembre de 2017 y el PE03-PR03 Procedimiento Adquisición de Software se remitió para revisión a la OAP el 20 noviembre de 2017, así como el mapa de riesgos, la matriz de cumplimiento legal se encuentran radicados en la OAP mediante oficio SDM-OIS-191920-2017 para publicación, la política de seguridad de la información se encuentra publicada en la intranet con fecha 03 nov de 2016 y las políticas de seguridad específicas fueron publicadas el 24 de febrero de 2017, las mismas socializadas el 08 de agosto de 2017. 
Adicional a ello, se observa que los "PV01-PR04 PROCEDIMIENTO PARA LA FORMULACIÓN Y SEGUIMIENTO DE PLANES DE MEJORAMIENTO y  PE01-PR05 PROCEDIMIENTO DE CONTROL DE DOCUMENTOS DEL SISTEMA INTEGRADO DE GESTIÓN y sus anexos fueron socializados el 05 de septiembre por parte de la OAP y la OCI al personal de la OIS.
Efectividad de la acción. Se podrá medir una vez se cumpla con totalidad de la acción de mejora.
Conclusión. La acción de mejora aún no se ha cumplido en su totalidad.
Recomendación: Reprogramar la acción. El responsable del proceso debe indicar de inmediato a la OCI la nueva fecha de cumplimiento.
</t>
  </si>
  <si>
    <r>
      <t xml:space="preserve">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
2. Revisión de la eficacia:</t>
    </r>
    <r>
      <rPr>
        <sz val="9"/>
        <rFont val="Arial"/>
        <family val="2"/>
      </rPr>
      <t xml:space="preserve">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t>
    </r>
    <r>
      <rPr>
        <u/>
        <sz val="9"/>
        <rFont val="Arial"/>
        <family val="2"/>
      </rPr>
      <t>3. Efectividad de la acción</t>
    </r>
    <r>
      <rPr>
        <sz val="9"/>
        <rFont val="Arial"/>
        <family val="2"/>
      </rPr>
      <t xml:space="preserve">: Se observa que de acuerdo a la modificación de los procedimientos PM04 PR03, PM04 PR05 y PM 04 PR 11, se incluyeron las observaciones identificadas en la auditoria al igual que los lineamientos establecidos en el procedimiento de control de documentos. 
</t>
    </r>
    <r>
      <rPr>
        <u/>
        <sz val="9"/>
        <rFont val="Arial"/>
        <family val="2"/>
      </rPr>
      <t xml:space="preserve">
4. Conclusión:</t>
    </r>
    <r>
      <rPr>
        <sz val="9"/>
        <rFont val="Arial"/>
        <family val="2"/>
      </rPr>
      <t xml:space="preserve"> De acuerdo con la muestra evaluacda se concluye que la acción de mejora se ha cumplido.
</t>
    </r>
    <r>
      <rPr>
        <u/>
        <sz val="9"/>
        <rFont val="Arial"/>
        <family val="2"/>
      </rPr>
      <t>5. Recomendación:</t>
    </r>
    <r>
      <rPr>
        <sz val="9"/>
        <rFont val="Arial"/>
        <family val="2"/>
      </rPr>
      <t xml:space="preserve"> Cerrar la NC.</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</si>
  <si>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(PM04-PR18 y PM04-PR22) y los 25 restantes ya fueron actualizados, sin embargo a la fecha de verificación se pudo constatar que solo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____________________________________________
10/07/2017 seguimiento realizado por Alberto Triana Lozada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se propuso actualizar 22 procedimientos de los cuales ha actualizado 15 los  PM04-PR02, PM04-PR03, PM04-PR04, PM04-PR05, PM04-PR06,  PM04-PR07, PM04-PR08, PM04-PR09, PM 04-PR11, PM04-PR14, PM04-PR16, PM04-PR17, PM04-PR19, PM04-PR20, PM04-PR21, ha eliminado dos (2) PM04-PR18 y el PM04-PR22 y están pendientes por actualizar  cinco (5) PM04-PR10, PM04-PR12, PM04-PR13, PM04-PR15 y el PM04-PR23
</t>
    </r>
    <r>
      <rPr>
        <u/>
        <sz val="9"/>
        <rFont val="Arial"/>
        <family val="2"/>
      </rPr>
      <t>3. Efectividad de la acción:</t>
    </r>
    <r>
      <rPr>
        <sz val="9"/>
        <rFont val="Arial"/>
        <family val="2"/>
      </rPr>
      <t xml:space="preserve">   Al revisar los procedimientos que han sido modificados se observa que se incluyeron las observaciones identificadas en la auditoria, de igual forma se encuentran publicados en la intranet de la entidad  pero aun no hay evidencias de la socialización de los procedimientos que han sido actualizados.
</t>
    </r>
    <r>
      <rPr>
        <u/>
        <sz val="9"/>
        <rFont val="Arial"/>
        <family val="2"/>
      </rPr>
      <t xml:space="preserve">
4. Conclusión:</t>
    </r>
    <r>
      <rPr>
        <sz val="9"/>
        <rFont val="Arial"/>
        <family val="2"/>
      </rPr>
      <t xml:space="preserve"> Se denota que aun  no se ha dado cumplimiento a la acción propuesta por el proceso, por tanto se considera que se debe reprogramar la acción.
</t>
    </r>
    <r>
      <rPr>
        <u/>
        <sz val="9"/>
        <rFont val="Arial"/>
        <family val="2"/>
      </rPr>
      <t xml:space="preserve">
5. Recomendación: S</t>
    </r>
    <r>
      <rPr>
        <sz val="9"/>
        <rFont val="Arial"/>
        <family val="2"/>
      </rPr>
      <t>olicitar a la OCI la reprogramación de la acción propuesta</t>
    </r>
  </si>
  <si>
    <r>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los documentos del SIG relacionados con los PMT son los PM04-08 - PM04-PR23-PM04-PR27 los cuales se encuentran actualizados durante la vigencia 2017, adicional a ello se encuentra matriz de cumplimiento legal y glosario actualizados en el mismo periodo. 
Efectividad de la acción: El equipo operativo socializo los documentos señalados el 25 de agosto de 2017 al interior del proceso asi mismo diseño y aplico una encuesta con el fin de evaluar los conocimientos adquiridos por parte de los servidores del proceso, producto de ello se tabularon los resultados y se realizo retroalimentación de los resultados. 
Conclusión. La acción de mejora se ha cumplido.
Recomendación: Dar por cerrada la acción de mejora y excluirla del plan de mejoramiento. 
_________________________________________________
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no presenta evidencias que permitan determinar el avance del cumplimiento de la acción.
</t>
    </r>
    <r>
      <rPr>
        <u/>
        <sz val="9"/>
        <rFont val="Arial"/>
        <family val="2"/>
      </rPr>
      <t>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lo tanto se considera que se debe reprogramar la fecha de finalización.
</t>
    </r>
    <r>
      <rPr>
        <u/>
        <sz val="9"/>
        <rFont val="Arial"/>
        <family val="2"/>
      </rPr>
      <t>5. Recomendación</t>
    </r>
    <r>
      <rPr>
        <sz val="9"/>
        <rFont val="Arial"/>
        <family val="2"/>
      </rPr>
      <t xml:space="preserve">: Solicitar a la OCI la reprogramación de la acción propuesta </t>
    </r>
  </si>
  <si>
    <r>
      <t xml:space="preserve">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
2. Revisión de la eficacia:</t>
    </r>
    <r>
      <rPr>
        <sz val="9"/>
        <rFont val="Arial"/>
        <family val="2"/>
      </rPr>
      <t xml:space="preserve">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t>
    </r>
    <r>
      <rPr>
        <u/>
        <sz val="9"/>
        <rFont val="Arial"/>
        <family val="2"/>
      </rPr>
      <t>3. Efectividad de la acción</t>
    </r>
    <r>
      <rPr>
        <sz val="9"/>
        <rFont val="Arial"/>
        <family val="2"/>
      </rPr>
      <t xml:space="preserve">: Se observa que de acuerdo a la modificación de los procedimientos PM04 PR16, PM04 PR20 y PM 04 PR 10 (el cual se encuentra en la OAP para ser publicado en la intranet) de igual forma se eliminó el PM04 PR18,  en los cuales se incluyeron las observaciones identificadas en la auditoria al igual que los lineamientos establecido en el procedimiento de control de documentos. 
</t>
    </r>
    <r>
      <rPr>
        <u/>
        <sz val="9"/>
        <rFont val="Arial"/>
        <family val="2"/>
      </rPr>
      <t xml:space="preserve">
4. Conclusión:</t>
    </r>
    <r>
      <rPr>
        <sz val="9"/>
        <rFont val="Arial"/>
        <family val="2"/>
      </rPr>
      <t xml:space="preserve"> De acuerdo con la muestra evaluacda se concluye que la acción de mejora se ha cumplido.
</t>
    </r>
    <r>
      <rPr>
        <u/>
        <sz val="9"/>
        <rFont val="Arial"/>
        <family val="2"/>
      </rPr>
      <t>5. Recomendación:</t>
    </r>
    <r>
      <rPr>
        <sz val="9"/>
        <rFont val="Arial"/>
        <family val="2"/>
      </rPr>
      <t xml:space="preserve"> Cerrar la NC.</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</si>
  <si>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la matriz de cumplimiento legal, fue actualizada en el mes de mayo de 2017, incluyendo la normatividad asociada al proceso y sus correspondientes procedimientos. 
Efectividad de la acción: La matriz de cumplimiento legal se encuentra actualizada, publicada y socializada el 25 de agosto de 2017 al interior del proceso. 
Conclusión. La acción de mejora se ha cumplido.
Recomendación: Dar por cerrada la acción de mejora y excluirla del plan de mejoramiento. 
____________________________________
10/07/2017 seguimiento realizado por Alberto Triana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 xml:space="preserve">2. Revisión de la eficacia: </t>
    </r>
    <r>
      <rPr>
        <sz val="9"/>
        <rFont val="Arial"/>
        <family val="2"/>
      </rPr>
      <t>El proceso aún no ha actualizado la matriz de cumplimiento legal, Código PE01-PR15-F01, versión 2.0, toda vez que al verificar  la exclusión de las normas ya derogadas de acuerdo a la auditoria , se observa que encuentra normatividad ya derogada la cual no ha sido excluida a pesar de que figura que en el mes de noviembre de 2016 se realizó seguimiento y actualización y se encuentra publicado en la intranet de la entidad.</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 xml:space="preserve">
4. Conclusión:</t>
    </r>
    <r>
      <rPr>
        <sz val="9"/>
        <rFont val="Arial"/>
        <family val="2"/>
      </rPr>
      <t xml:space="preserve"> La acción de mejora no se ha cumplido, por lo cual se debe solicitar a OCI la reprogramación.
</t>
    </r>
    <r>
      <rPr>
        <u/>
        <sz val="9"/>
        <rFont val="Arial"/>
        <family val="2"/>
      </rPr>
      <t>5. Recomendación:</t>
    </r>
    <r>
      <rPr>
        <sz val="9"/>
        <rFont val="Arial"/>
        <family val="2"/>
      </rPr>
      <t xml:space="preserve"> Solicitar la reprogramación a la OCI</t>
    </r>
  </si>
  <si>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el procedimiento PM04-PR18 fue eliminado del proceso gestión del transito, y los procedimientos  PM04-PR10 y PM04-PR20 ya fueron actualizados y publicados en la intranet de la entidad asi como socilaizados el 25 de agosto de 2017 al interior del proceso; sin embargo el procedimiento PM04-PR16 a pesar que se encuentra actualizado y publicado a la fecha no ha sido socializado. 
Efectividad de la acción: No se podrá medir la efectividad de la acción hasta tanto se cumpla con la totalidad del indicador propuesto. 
Conclusión. N/A
Recomendación: Reprogramar la acción de mejora.
___________________________________
10/07/2017 seguimiento realizado por Alberto Triana Lozada y atendido por Nairo Romero y José Mariano Rodríguez
</t>
    </r>
    <r>
      <rPr>
        <u/>
        <sz val="9"/>
        <rFont val="Arial"/>
        <family val="2"/>
      </rPr>
      <t>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u/>
        <sz val="9"/>
        <rFont val="Arial"/>
        <family val="2"/>
      </rPr>
      <t>2. Revisión de la eficacia:</t>
    </r>
    <r>
      <rPr>
        <sz val="9"/>
        <rFont val="Arial"/>
        <family val="2"/>
      </rPr>
      <t xml:space="preserve"> El proceso se propuso actualizar cuatro (4) procedimientos de los cuales ha actualizado  dos (2) los  PM04-PR16 y PM04-PR20, ha eliminado uno (1) PM04-PR18 y están pendientes por actualizar  uno (1)  PM04-PR10.
</t>
    </r>
    <r>
      <rPr>
        <u/>
        <sz val="9"/>
        <rFont val="Arial"/>
        <family val="2"/>
      </rPr>
      <t>3. Efectividad de la acción:</t>
    </r>
    <r>
      <rPr>
        <sz val="9"/>
        <rFont val="Arial"/>
        <family val="2"/>
      </rPr>
      <t xml:space="preserve">   Al revisar los procedimientos que el proceso había propuesto modificados se observa que se incluyeron las observaciones identificadas en la auditoria, de igual forma se encuentran publicados en la intranet de la entidad  pero aun no hay evidencias de la socialización de los procedimientos que han sido actualizados y falta por modificar un procedimiento 
</t>
    </r>
    <r>
      <rPr>
        <u/>
        <sz val="9"/>
        <rFont val="Arial"/>
        <family val="2"/>
      </rPr>
      <t xml:space="preserve">
4. Conclusión:</t>
    </r>
    <r>
      <rPr>
        <sz val="9"/>
        <rFont val="Arial"/>
        <family val="2"/>
      </rPr>
      <t xml:space="preserve"> Se denota que aun  no se ha dado cumplimiento a la acción propuesta por el proceso, toda vez que hace falta la socialización de los  procedimientos que se han actualizado y la modificación de uno,  por tanto se considera que la acción propuesta no se ha cumplido en su totalidad y se debe reprogramar la acción.
</t>
    </r>
    <r>
      <rPr>
        <u/>
        <sz val="9"/>
        <rFont val="Arial"/>
        <family val="2"/>
      </rPr>
      <t xml:space="preserve">
5. Recomendación: S</t>
    </r>
    <r>
      <rPr>
        <sz val="9"/>
        <rFont val="Arial"/>
        <family val="2"/>
      </rPr>
      <t>olicitar a la OCI la reprogramación de la acción propuesta</t>
    </r>
  </si>
  <si>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el equipo operativo del proceso diseño una encuesta con el fin de evaluar los conocimientos adquiridos por parte de los servidores al interior del proceso respecto de los documentos del SIG, sin embargo no ha sido posible incluir dentro del cuestionario preguntas asociadas con los procedimientos  PM04-PR02-PM04-PR08-PM04-PR11-PM04-PR12-PM04-PR13-PM04-PR15-PM04-PR20-PM04-PR21-PM04-PR23. toda vez que los mismos ya fueron actualizados y publicados pero a la fecha no han sido socializados al interior del proceso. 
Efectividad de la acción: No es posible medir la efectividad de la acción hasta tanto se cumpla el 100% del indicador propuesto. 
Conclusión. N/A
Recomendación: Reprogramar la acción de mejora. 
_________________________
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realizó la socialización de los documentos del SIG el 28/10/2016 a los servidores del proceso de Gestión del Tránsito, tal como consta en la planilla de asistencia a capacitación del 28/10/2016 y diapositivas en power point anexas al seguimiento.
3. Efectividad de la acción:   Al realizar el seguimiento a la efectividad de la acción, se observa que en la auditoría realizada al SIG 2017 al proceso de Gestión del Tránsito, lo auditores evidenciaron desconocimiento o deficiencia en la claridad de algunos conceptos del SIG, por lo cual dejaron cuatro NC .
4. Conclusión: Se denota que a pesar que el proceso realizó la capacitación propuesta, esta no fue efectiva, por tanto, se considera que se debe reprogramar y reformular la acción y hacer indicadores que permitan medir la aplicación de la acción.
5. Recomendación: Realizar el análisis de causa raíz, para reformular la acción y solicitar a la OCI la reformulación de la acción propuesta y adicionalmente la reprogramación.
</t>
  </si>
  <si>
    <r>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se realizo socialización el martes 28 de noviembre de 2017 del PA02-PR10 Procedimiento de Inducción, Reinducción y entrenamiento en el puesto de trabajo a los jefes respónsables dela area de señalización. </t>
    </r>
    <r>
      <rPr>
        <sz val="9"/>
        <rFont val="Arial"/>
        <family val="2"/>
      </rPr>
      <t xml:space="preserve">
Efectividad de la acción: El equipo operativo del proceso diseño y aplic</t>
    </r>
    <r>
      <rPr>
        <sz val="9"/>
        <color theme="8"/>
        <rFont val="Arial"/>
        <family val="2"/>
      </rPr>
      <t>ó</t>
    </r>
    <r>
      <rPr>
        <sz val="9"/>
        <rFont val="Arial"/>
        <family val="2"/>
      </rPr>
      <t xml:space="preserve"> una encuesta con el fin de evaluar los conocimientos adquiridos por parte de los servidores, producto de ello se tabularon los resultados y se realizo retroalimentación al interior del proceso. 
Conclusión. La acción de mejora se ha cumplido.
Recomendación. Dar por cerrada la acción y excluir del plan de mejoramiento. 
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A la fecha del seguimiento no se ha realizado la socialización.  
3. Efectividad de la acción: No se puede verificar, toda vez que no se ha cumplido con la acción  
4. Conclusión: N.A 
5. Recomendación :  Reprogramar la acción, la cual de conformidad con los lineamientos  del procedimiento PV01- PRO4, quedo concertada para el 29 diciembre de 2017 </t>
    </r>
  </si>
  <si>
    <t xml:space="preserve">04/12/2017 Seguimiento realizado por Viviana Duran, atendido por Jose Mariano Rodriguez, Nairo Romero y Camilo Acevedo profesionales del proceso Gestión de transito. 
Revisión de la eficacia. Los profesionales del equipo operativo mencionan que esta actividad se ha desarrollado de manera parcial,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correción  mitiga la causa raíz del hallazgo.
2. Revisión de la eficacia: A la fecha del seguimiento no se ha realizado la inducción y/o reinducción al puesto de trabajo a los funcionarios ingresados desde el 1° de julio de 2016 al 30 de Junio de 2017. 
3. Efectividad de la acción: No se puede verificar, toda vez que no se ha cumplido con la acción  
4. Conclusión: N.A 
5. Recomendación :  Reprogramar la acción, la cual de conformidad con los lineamientos  del procedimiento PV01- PRO4, quedo concertada para el 29 diciembre de 2017 </t>
  </si>
  <si>
    <t xml:space="preserve">04/12/2017 Seguimiento realizado por Viviana Duran, atendido por Jose Mariano Rodriguez, Nairo Romero y Camilo Acevedo profesionales del proceso Gestión de transito. 
Revisión de la eficacia. Los profesionales del equipo operativo mencionan que esta actividad se ha desarrollo,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A la fecha del seguimiento no se ha desginado el funcionario .  
3. Efectividad de la acción: No se puede verificar, toda vez que no se ha cumplido con la acción  
4. Conclusión: N.A 
5. Recomendación :  Reprogramar la acción, la cual de conformidad con los lineamientos  del procedimiento PV01- PRO4, quedo concertada para el 29 diciembre de 2017 </t>
  </si>
  <si>
    <r>
      <t xml:space="preserve">04/12/2017 Seguimiento realizado por Viviana Duran, atendido por Jose Mariano Rodriguez, Nairo Romero y Camilo Acevedo profesionales del proceso Gestión de transito. 
Revisión de la eficacia. Al verificar las actividades adelantadas por el proceso, se observa que la matriz de riesgos a cargo del proceso fue actualizada como fecha ultima el 13 de septiembre de 2017, donde se contemplaron los posibles riesgos que provienen de los procedimientos a cargo del mismo. 
Efectividad de la acción: Se actualizo la matriz de riesgos a cargo del proceso, asi mismo se realizó socialización al interior del proceso incluidos los servidores del proceso de señalización el 27 noviembre de la presente vigencia. 
Conclusión. La acción de mejora se ha cumplido.
Recomendación: Dar por cerrada la acción de mejora y excluirla del plan de mejoramiento. 
____________________________
05/10/2017.  Seguimiento realizado por Deicy Beltrán  profesional de la OCI, atendido por  Angélica Pico , José  Mariano Rodríguez ,  Nairo Romero y Helbert Arturo Plazas
1. Revisión análisis de causas: De acuerdo al análisis efectuado se establece que la acción correctiva mitiga la causa raíz del hallazgo.
2. Revisión de la eficacia: Se evidencia la actualización del Mapa de Riesgos del 13 de Septiembre de 2017. Versión 2,0. Pero no se ha socializado 
3. Efectividad de la acción: NO se puede verificar la efectividad, toda vez que no se ha dado cumplimiento a la acción. 
4. Conclusión. N/A 
5. Recomendación : </t>
    </r>
    <r>
      <rPr>
        <strike/>
        <sz val="9"/>
        <rFont val="Arial"/>
        <family val="2"/>
      </rPr>
      <t xml:space="preserve"> </t>
    </r>
    <r>
      <rPr>
        <sz val="9"/>
        <rFont val="Arial"/>
        <family val="2"/>
      </rPr>
      <t xml:space="preserve"> Reprogramar la acción, la cual de conformidad con los lineamientos  del procedimiento PV01- PRO4, quedo concertada para el 29 diciembre de 2017 
6. Evidencias: Mapa de riesgos. ver intranet </t>
    </r>
    <r>
      <rPr>
        <i/>
        <sz val="9"/>
        <rFont val="Arial"/>
        <family val="2"/>
      </rPr>
      <t xml:space="preserve">http://intranetmovilidad.movilidadbogota.gov.co/intranet/PM04 </t>
    </r>
  </si>
  <si>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fueron actualizados y publicados los procedimientos PM04-PR02 (30/06/2017) - PM04-PR11(30/06/2017) -PM04-PR12 (08/08/2017) - PM04-PR13 (08/08/2017).
Efectividad de la acción: Se realizó socialización al interior del proceso el 27 noviembre de la presente vigencia. 
Conclusión. La acción de mejora se ha cumplido.
Recomendación: Dar por cerrada la acción y excluir del plan de mejoramiento. 
___________________
05/10/2017.  Seguimiento realizado por Deicy Beltrán  profesional de la OCI, atendido por  Angélica Pico , José  Mariano Rodríguez ,  Nairo Romero y Helbert Arturo Plazas
1. Revisión análisis de causas: De acuerdo al análisis efectuado se establece que la acción correctiva mitiga la causa raíz del hallazgo.
2. Revisión de la eficacia: Se evidencia la actualización de los procedimientos  PM04-PR02 (30/06/2017); PM04-PR11  (30/06/2017) ,  PM04-PR12  (08/08/2017) y PM04-PR13  (08/08/2017),pero no se han socializado 
3. Efectividad de la acción: No se puede verificar la efectividad, toda vez que no se ha dado cumplimiento a la acción. 
4. Conclusión. N.A   
5. Recomendación:  Reprogramar la acción, la cual de conformidad con los lineamientos  del procedimiento PV01- PRO4, quedo concertada para el 29 diciembre de 2017  
</t>
  </si>
  <si>
    <r>
      <t>04/12/2017 Seguimiento realizado por Viviana Duran, atendido por Jose Mariano Rodriguez, Nairo Romero y Camilo Acevedo profesionales del proceso Gestión de transito. 
Revisión de la eficacia. Los profesionales del equipo operativo mencionan que esta actividad se ha desarrollo,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realizado la solicitud ante la OIS 
3. Efectividad de la acción: No se puede verificar la efectividad, toda vez que no se ha dado cumplimiento a la acción. 
4. Conclusión. N/A  
5. Recomendación :</t>
    </r>
    <r>
      <rPr>
        <strike/>
        <sz val="9"/>
        <rFont val="Arial"/>
        <family val="2"/>
      </rPr>
      <t xml:space="preserve">  </t>
    </r>
    <r>
      <rPr>
        <sz val="9"/>
        <rFont val="Arial"/>
        <family val="2"/>
      </rPr>
      <t xml:space="preserve">Reprogramar la acción, la cual de conformidad con los lineamientos  del procedimiento PV01- PRO4, quedo concertada para el 29 diciembre de 2017
</t>
    </r>
  </si>
  <si>
    <r>
      <t>04/12/2017 Seguimiento realizado por Viviana Duran, atendido por Jose Mariano Rodriguez, Nairo Romero y Camilo Acevedo profesionales del proceso Gestión de transito. 
Revisión de la eficacia. No hay soportes que evidencien el cumplimiento ni avance de esta acttividad. 
Efectividad de la acción: No se prodrá medir la efectividad de la acción hasta tanto se de cumplimiento.
Conclusión. N/A
Recomendación. Reprogramar la acción de mejora y dar cumplimiento de las acciones en los tiempos definidos por el proceso. 
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
3. Efectividad de la acción: No se puede verificar la efectividad, toda vez que no se ha dado cumplimiento a la acción. 
4. Conclusión. N/A</t>
    </r>
    <r>
      <rPr>
        <strike/>
        <sz val="9"/>
        <rFont val="Arial"/>
        <family val="2"/>
      </rPr>
      <t xml:space="preserve">  </t>
    </r>
    <r>
      <rPr>
        <sz val="9"/>
        <rFont val="Arial"/>
        <family val="2"/>
      </rPr>
      <t xml:space="preserve">
5. Recomendación :</t>
    </r>
    <r>
      <rPr>
        <strike/>
        <sz val="9"/>
        <rFont val="Arial"/>
        <family val="2"/>
      </rPr>
      <t xml:space="preserve"> </t>
    </r>
    <r>
      <rPr>
        <sz val="9"/>
        <rFont val="Arial"/>
        <family val="2"/>
      </rPr>
      <t>. Reprogramar la acción, la cual de conformidad con los lineamientos  del procedimiento PV01- PRO4, quedo concertada para el 29 diciembre de 2017</t>
    </r>
  </si>
  <si>
    <t>28/11/2017 Seguimiento realizado por Viviana Duran, atendido por Maria Consuelo Aristizabal y Jose David Robayo profesionales de la Subdirección Financiera.
Revisión de la eficacia. Al verificar las actividades adelantadas por el proceso, se observa que la S.F. mediante memorando SDM-SF-80591 de 01 de junio de 2017, solicitó capacitación de las TRD y gestión de archivo a la subdirección administrativa.
Efectividad de la acción: La Subdirección administrativa realizó socialización a los servidores del proceso de las tablas de retención documental y del PA01-PRO8 procedimiento Tablas de Retención Documental junto con su instructivo el 18 de junio de 2017, a su vez elaboró el equipo operativo del proceso un cuestionario que permitió evaluar el conocimiento adquirido por parte de los servidores (aplicado el 18 de septiembre de 2017), al respecto se realizó retroalimentación con el equipo de trabajo. 
Conclusión. La acción de mejora se ha cumplido en su totalidad.
Recomendación: Dar por cerrada la acción de mejora y excluirla del plan de mejoramiento.</t>
  </si>
  <si>
    <r>
      <t>28/11/2017 Seguimiento realizado por Viviana Duran, atendido por Maria Consuelo Aristizabal y Jose David Robayo profesionales de la Subdirección Financiera.
Revisión de la eficacia. Al verificar las actividades adelantadas por el proceso, se observa que  la marcación de las cajas de archivo de la S.F ya no registran como O.P, Sin embargo se observa que persiste la marcación "PLANILLAS" tipo documental que no existe en la tabla de retención diseñada para el proceso. debiendo ser "</t>
    </r>
    <r>
      <rPr>
        <i/>
        <sz val="10"/>
        <rFont val="Calibri"/>
        <family val="2"/>
        <scheme val="minor"/>
      </rPr>
      <t>ordenes con soporte</t>
    </r>
    <r>
      <rPr>
        <sz val="10"/>
        <rFont val="Calibri"/>
        <family val="2"/>
        <scheme val="minor"/>
      </rPr>
      <t xml:space="preserve">" 
Efectividad de la acción: No podrá ser medida hasta tanto se de cumplimiento a la acción propuesta. 
Conclusión. La acción de mejora deberá ser reprogramada y fijar una nueva fecha para su cumplimiento. 
Recomendación: Dar cumplimiento a la marcación del 100% de las cajas de archivo del proceso de conformidad con las tablas de retención documental, ya que lo anterior podría generar un reproceso al momento de transferir el archivo de gestión al archivo central de la entidad. </t>
    </r>
  </si>
  <si>
    <r>
      <t>28/11/2017 Seguimiento realizado por Viviana Duran, atendido por Javier Diaz profesional de la Oficina de Información Sectorial.
Revisión de la eficacia.
Al verificar las actividades adelantadas por el proceso, se observa que a la fecha el proceso se encuentra elaborando y ajustando un "</t>
    </r>
    <r>
      <rPr>
        <i/>
        <sz val="11"/>
        <rFont val="Calibri"/>
        <family val="2"/>
        <scheme val="minor"/>
      </rPr>
      <t>Protocolo para la actualización y accesos de Información al portal del Sistema Integrado de Información sobre Movilidad Urbano Regional SIMUR"</t>
    </r>
    <r>
      <rPr>
        <sz val="11"/>
        <rFont val="Calibri"/>
        <family val="2"/>
        <scheme val="minor"/>
      </rPr>
      <t xml:space="preserve">
Efectividad de la acción: No es posible medir hasta tanto se cumpla la totalidad de la acción. 
Conclusión. Reprogramar la acción de mejora. 
</t>
    </r>
  </si>
  <si>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con el fin de conseguir la socialización por parte de la OCI  al personal de la OIS respecto del procedimiento PV01-PR04 PROCEDIMIENTO PARA LA FORMULACIÓN Y SEGUIMIENTO DE PLANES DE MEJORAMIENTO. 
Efectividad de la acción: Se realizó socializacióndel "PV01-PR04 PROCEDIMIENTO PARA LA FORMULACIÓN Y SEGUIMIENTO DE PLANES DE MEJORAMIENTO y sus anexos,el 05 de septiembre por parte de la OCI al personal de la OIS.
Conclusión. De acuerdo con la muestra evaluada se concluye que la acción de mejora se ha cumplido
Recomendación: Dar por evaluada la presente acción y excluirla del plan de mejoramiento hasta tanto se cumpla con la integralidad de las acciones que componen el hallazgo. </t>
  </si>
  <si>
    <r>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para el avance y actualización de los procedimientos enunciados así: 
El   PE03-PR01 Procedimiento para la implementación y dispocisión de información geografica en la SDM, se remitio para publicacion con ajustes a la OAP el 22 de noviembre de 2017 y el PE03-PR03 Procedimiento Adquisición de Software se remitio para revisión a la OAP el 20 noviembre de 2017
</t>
    </r>
    <r>
      <rPr>
        <sz val="11"/>
        <rFont val="Calibri"/>
        <family val="2"/>
        <scheme val="minor"/>
      </rPr>
      <t xml:space="preserve">Conclusión. La acción de mejora aún no se ha cumplido en su totalidad.
Recomendación: Dar cumplimiento a la acción en las fechas definidas por el proceso, se encuentra en ejecución.
</t>
    </r>
  </si>
  <si>
    <t xml:space="preserve">28/11/2017 Seguimiento realizado por Viviana Duran, atendido por Javier Diaz profesional de la Oficina de Información Sectorial.
Revisión de la eficacia: El proceso a la fecha se encuentra en terminos, para la ejecución de la acción. 
Recomendación: La acción de mejora aún no se ha cumplido. 
Conclusión: La acción de mejora se encuentra en ejecución 
</t>
  </si>
  <si>
    <t xml:space="preserve">18/12/2017 Seguimiento realizado por Maritza Nieto atendido por Diana Patiño y Camilo Araque 
Eficacia: Se evidencia la organización del archivo vigencia 2016 de acuerdo a lineamientos de la SA y TRD de la dependencia.  Actualmente esta en proceso el diligenciamiento de  las hojas de control que deben acompañar cada carpeta 
Efectividad. Se evalúa una vez se cumpla en su totalidad la acción
Conclusión: En ejecución, no se ha finalizado con la acción
Recomendación: Reprogramar 
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
3. Efectividad de la acción; Se observa que de las  13 cajas del archivo 2016,  se han  organizado 7 y 6 están pendiente por organizar y de acuerdo a la revisión de la eficacia no se ha cumplido en su totalidad la acción como  se estableció. 
4. Conclusión: Se denota que no se dio cumplimiento a la acción propuesta por el proceso, por tanto se considera que se debe reprogramar la acción.
5. Recomendación: Se debe gestionar la reprogramación de  la  acción. 
--------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</si>
  <si>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t>
    </r>
    <r>
      <rPr>
        <b/>
        <sz val="9"/>
        <rFont val="Arial"/>
        <family val="2"/>
      </rPr>
      <t>Conclusión:</t>
    </r>
    <r>
      <rPr>
        <sz val="9"/>
        <rFont val="Arial"/>
        <family val="2"/>
      </rPr>
      <t xml:space="preserve"> Si bien durante el seguimiento realizado por el auditor de las OCI  se determino que la acción fue cumplida (eficaz) , no ha sido efectiva en cuanto a las condiciones de conservación en las cuales se encuentra dicha información.
</t>
    </r>
    <r>
      <rPr>
        <b/>
        <sz val="9"/>
        <rFont val="Arial"/>
        <family val="2"/>
      </rPr>
      <t>Recomendación:</t>
    </r>
    <r>
      <rPr>
        <sz val="9"/>
        <rFont val="Arial"/>
        <family val="2"/>
      </rPr>
      <t xml:space="preserve"> Reprogramar la acción </t>
    </r>
    <r>
      <rPr>
        <b/>
        <sz val="9"/>
        <rFont val="Arial"/>
        <family val="2"/>
      </rPr>
      <t xml:space="preserve">
</t>
    </r>
    <r>
      <rPr>
        <sz val="9"/>
        <rFont val="Arial"/>
        <family val="2"/>
      </rPr>
      <t xml:space="preserve">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t>
    </r>
    <r>
      <rPr>
        <b/>
        <i/>
        <sz val="9"/>
        <rFont val="Arial"/>
        <family val="2"/>
      </rPr>
      <t xml:space="preserve">Revisión de la eficacia: </t>
    </r>
    <r>
      <rPr>
        <sz val="9"/>
        <rFont val="Arial"/>
        <family val="2"/>
      </rPr>
      <t xml:space="preserve">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t>
    </r>
    <r>
      <rPr>
        <b/>
        <i/>
        <sz val="9"/>
        <rFont val="Arial"/>
        <family val="2"/>
      </rPr>
      <t>Conclusión:</t>
    </r>
    <r>
      <rPr>
        <b/>
        <sz val="9"/>
        <rFont val="Arial"/>
        <family val="2"/>
      </rPr>
      <t xml:space="preserve"> </t>
    </r>
    <r>
      <rPr>
        <sz val="9"/>
        <rFont val="Arial"/>
        <family val="2"/>
      </rPr>
      <t xml:space="preserve">El auditor concluye que la acción es eficaz dado esta ha permitido corregir la situación identificada y los registros se encuentran en su totalidad.
</t>
    </r>
    <r>
      <rPr>
        <b/>
        <i/>
        <sz val="9"/>
        <rFont val="Arial"/>
        <family val="2"/>
      </rPr>
      <t>Recomendación</t>
    </r>
    <r>
      <rPr>
        <b/>
        <sz val="9"/>
        <rFont val="Arial"/>
        <family val="2"/>
      </rPr>
      <t>:</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</si>
  <si>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t>
    </r>
    <r>
      <rPr>
        <b/>
        <sz val="9"/>
        <rFont val="Arial"/>
        <family val="2"/>
      </rPr>
      <t>Conclusión</t>
    </r>
    <r>
      <rPr>
        <sz val="9"/>
        <rFont val="Arial"/>
        <family val="2"/>
      </rPr>
      <t xml:space="preserve">: Si bien durante el seguimiento realizado por el auditor de las OCI  se determino que la acción fue cumplida (eficaz) , no ha sido efectiva en cuanto a las condiciones de conservación en las cuales se encuentra dicha información.
</t>
    </r>
    <r>
      <rPr>
        <b/>
        <sz val="9"/>
        <rFont val="Arial"/>
        <family val="2"/>
      </rPr>
      <t>Recomendación:</t>
    </r>
    <r>
      <rPr>
        <sz val="9"/>
        <rFont val="Arial"/>
        <family val="2"/>
      </rPr>
      <t xml:space="preserve"> Reprogramar la acción 
21-12-2016 Seguimiento realizado por EDNA BEATRIZ ROJAS, atendida por el Dr. Carlos Bonilla contratista de la Subsecretaria de Gestión Corporativa. 
</t>
    </r>
    <r>
      <rPr>
        <b/>
        <sz val="9"/>
        <rFont val="Arial"/>
        <family val="2"/>
      </rPr>
      <t xml:space="preserve">Revisión de la eficacia: </t>
    </r>
    <r>
      <rPr>
        <sz val="9"/>
        <rFont val="Arial"/>
        <family val="2"/>
      </rPr>
      <t>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</si>
  <si>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Acción cumplida (eficaz)  de acuerdo a seguimiento de la OCI el 21-12-2016.
</t>
    </r>
    <r>
      <rPr>
        <b/>
        <sz val="9"/>
        <rFont val="Arial"/>
        <family val="2"/>
      </rPr>
      <t>Efectividad:</t>
    </r>
    <r>
      <rPr>
        <sz val="9"/>
        <rFont val="Arial"/>
        <family val="2"/>
      </rPr>
      <t xml:space="preserve"> Al revisar la matriz de requisitos legales, se encontró que la ultima actualización de esta corresponde a  la versión 2 del 13/01/2017, lo anterior evidencia que el proceso no ha realizado un ejercicio que permita garantizar actualizar de manera permanente dicha información. 
</t>
    </r>
    <r>
      <rPr>
        <b/>
        <sz val="9"/>
        <rFont val="Arial"/>
        <family val="2"/>
      </rPr>
      <t xml:space="preserve">Conclusión: </t>
    </r>
    <r>
      <rPr>
        <sz val="9"/>
        <rFont val="Arial"/>
        <family val="2"/>
      </rPr>
      <t xml:space="preserve">Si bien durante el seguimiento realizado por el auditor de las OCI  se determino que la acción fue cumplida (eficaz) , no ha sido efectiva en cuanto a la desactualización de la matriz de cumplimiento legal.
</t>
    </r>
    <r>
      <rPr>
        <b/>
        <sz val="9"/>
        <rFont val="Arial"/>
        <family val="2"/>
      </rPr>
      <t>Recomendación:</t>
    </r>
    <r>
      <rPr>
        <sz val="9"/>
        <rFont val="Arial"/>
        <family val="2"/>
      </rPr>
      <t xml:space="preserve"> Reprogramar la acción 
21-12-2016 Seguimiento realizado por EDNA BEATRIZ ROJAS, atendida por el Dr. Carlos Bonilla contratista de la Subsecretaria de Gestión Corporativa. Realizando una traza sobre actualización legal, no se encontraba actualizada la normatividad vigente, a hacer el seguimiento sobre los compromisos adquiridos se observa que existe una actualización de la norma
</t>
    </r>
    <r>
      <rPr>
        <b/>
        <i/>
        <sz val="9"/>
        <rFont val="Arial"/>
        <family val="2"/>
      </rPr>
      <t xml:space="preserve">Revisión de la eficacia: </t>
    </r>
    <r>
      <rPr>
        <sz val="9"/>
        <rFont val="Arial"/>
        <family val="2"/>
      </rPr>
      <t xml:space="preserve"> Se evidenció que se realizaron ajustes y actualizaciones en la intranet en lo atinente con la legislación que soporta jurídicamente el Manual de Específicos de funciones,, por lo tanto hay cumplimiento al compromiso referente a esta acción.  Se cumplió con el indicador
</t>
    </r>
    <r>
      <rPr>
        <b/>
        <i/>
        <sz val="9"/>
        <rFont val="Arial"/>
        <family val="2"/>
      </rPr>
      <t xml:space="preserve">Conclusión: </t>
    </r>
    <r>
      <rPr>
        <sz val="9"/>
        <rFont val="Arial"/>
        <family val="2"/>
      </rPr>
      <t xml:space="preserve">El auditor concluye que la acción es eficaz dado esta ha permitido corregir la situación identificada y los registros se encuentran en su totalidad y cumplen con lo señalado en la TRD
</t>
    </r>
    <r>
      <rPr>
        <b/>
        <i/>
        <sz val="9"/>
        <rFont val="Arial"/>
        <family val="2"/>
      </rPr>
      <t>Recomendación</t>
    </r>
    <r>
      <rPr>
        <b/>
        <sz val="9"/>
        <rFont val="Arial"/>
        <family val="2"/>
      </rPr>
      <t>:</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</si>
  <si>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Reprogramar la acción 
21-12-2016 Seguimiento realizado por EDNA BEATRIZ ROJAS,</t>
    </r>
    <r>
      <rPr>
        <b/>
        <sz val="9"/>
        <rFont val="Arial"/>
        <family val="2"/>
      </rPr>
      <t xml:space="preserve"> </t>
    </r>
    <r>
      <rPr>
        <sz val="9"/>
        <rFont val="Arial"/>
        <family val="2"/>
      </rPr>
      <t xml:space="preserve">atendida por el Dr. Carlos Bonilla contratista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t>
    </r>
    <r>
      <rPr>
        <b/>
        <i/>
        <sz val="9"/>
        <rFont val="Arial"/>
        <family val="2"/>
      </rPr>
      <t xml:space="preserve">Revisión de la eficacia: </t>
    </r>
    <r>
      <rPr>
        <sz val="9"/>
        <rFont val="Arial"/>
        <family val="2"/>
      </rPr>
      <t xml:space="preserve"> Se evidenció que se realizaron ajustes y actualizaciones en la intranet en lo atinente con la legislación que soporta jurídicamente el Manual de Específicos de funciones, (incluir algunos datos como cuales normas ), por lo tanto hay cumplimiento al compromiso referente a esta acción.  
</t>
    </r>
    <r>
      <rPr>
        <b/>
        <sz val="9"/>
        <rFont val="Arial"/>
        <family val="2"/>
      </rPr>
      <t>Conclusión:</t>
    </r>
    <r>
      <rPr>
        <sz val="9"/>
        <rFont val="Arial"/>
        <family val="2"/>
      </rPr>
      <t xml:space="preserve"> El auditor concluye que la acción es eficaz dado esta ha permitido corregir la situación identificada y los registros se encuentran en su totalidad y cumplen con lo señalado en la TRD
</t>
    </r>
    <r>
      <rPr>
        <b/>
        <sz val="9"/>
        <rFont val="Arial"/>
        <family val="2"/>
      </rPr>
      <t>Recomendación:</t>
    </r>
    <r>
      <rPr>
        <sz val="9"/>
        <rFont val="Arial"/>
        <family val="2"/>
      </rPr>
      <t xml:space="preserve"> Dar por cerrada esta acción y excluirla del PMP</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</si>
  <si>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02/10/2017 Seguimiento realizado por Diana Patiño
</t>
    </r>
    <r>
      <rPr>
        <b/>
        <u/>
        <sz val="9"/>
        <rFont val="Arial"/>
        <family val="2"/>
      </rPr>
      <t xml:space="preserve">Revisión análisis de causas vs acciones: </t>
    </r>
    <r>
      <rPr>
        <sz val="9"/>
        <rFont val="Arial"/>
        <family val="2"/>
      </rPr>
      <t xml:space="preserve">Se observa que la acción guarda relación con las causas identificadas.
</t>
    </r>
    <r>
      <rPr>
        <b/>
        <u/>
        <sz val="9"/>
        <rFont val="Arial"/>
        <family val="2"/>
      </rPr>
      <t>Revisión de la eficacia:</t>
    </r>
    <r>
      <rPr>
        <sz val="9"/>
        <rFont val="Arial"/>
        <family val="2"/>
      </rPr>
      <t xml:space="preserve"> No fue posible evidenciar la socialización de la matriz de lo legal a todos los servidores de la entidad.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 atendida por el Dr. Carlos Bonilla contratista de la Subsecretaria de Gestión Corporativa. 
Revisión de la eficacia: No se encontraban los soportes que evidenciaran la comunicación masiva sobre la actualización de la matriz de lo legal No se evidencia el cumplimiento de esta acción, así las cosas el compromiso NO está cumplido. 
RECOMENDACION: Reprogramar esta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</si>
  <si>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no ha realizado la elaboración del procedimiento a la fecha de seguimiento de la acción, una vez que manifiestan que están en la espera de la armonización del rediseño.
</t>
    </r>
    <r>
      <rPr>
        <b/>
        <u/>
        <sz val="9"/>
        <rFont val="Arial"/>
        <family val="2"/>
      </rPr>
      <t xml:space="preserve">Efectividad de la acción: </t>
    </r>
    <r>
      <rPr>
        <sz val="9"/>
        <rFont val="Arial"/>
        <family val="2"/>
      </rPr>
      <t xml:space="preserve">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</si>
  <si>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Por evaluar
</t>
    </r>
    <r>
      <rPr>
        <b/>
        <sz val="9"/>
        <rFont val="Arial"/>
        <family val="2"/>
      </rPr>
      <t xml:space="preserve">Conclusión: </t>
    </r>
    <r>
      <rPr>
        <sz val="9"/>
        <rFont val="Arial"/>
        <family val="2"/>
      </rPr>
      <t xml:space="preserve">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 xml:space="preserve">Revisión de la eficacia: </t>
    </r>
    <r>
      <rPr>
        <sz val="9"/>
        <rFont val="Arial"/>
        <family val="2"/>
      </rPr>
      <t xml:space="preserve">El proceso manifiesta que no se ha podido adelantar la acción, una vez que no se ha dado cumplimiento a la acción 1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</si>
  <si>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manifiesta que no se ha podido adelantar la acción, una vez que no se ha dado cumplimiento a la acción 1
</t>
    </r>
    <r>
      <rPr>
        <b/>
        <u/>
        <sz val="9"/>
        <rFont val="Arial"/>
        <family val="2"/>
      </rPr>
      <t>Efectividad de la acción:</t>
    </r>
    <r>
      <rPr>
        <sz val="9"/>
        <rFont val="Arial"/>
        <family val="2"/>
      </rPr>
      <t xml:space="preserve"> No aplica, dado que no se ha dado cumplimiento a la acción.
</t>
    </r>
    <r>
      <rPr>
        <b/>
        <u/>
        <sz val="9"/>
        <rFont val="Arial"/>
        <family val="2"/>
      </rPr>
      <t xml:space="preserve">Conclusión: </t>
    </r>
    <r>
      <rPr>
        <sz val="9"/>
        <rFont val="Arial"/>
        <family val="2"/>
      </rPr>
      <t xml:space="preserve">La acción de mejora no se ha cumplido
</t>
    </r>
    <r>
      <rPr>
        <b/>
        <u/>
        <sz val="9"/>
        <rFont val="Arial"/>
        <family val="2"/>
      </rPr>
      <t>Recomendación:</t>
    </r>
    <r>
      <rPr>
        <sz val="9"/>
        <rFont val="Arial"/>
        <family val="2"/>
      </rPr>
      <t xml:space="preserve"> El responsable del proceso debe solicitar a la OCI la reprogramación de la acción.
21-12-16 Seguimiento realizado por EDNA BEATRIZ ROJAS. El Dr. Carlos Bonilla quien atiende la reunión, </t>
    </r>
    <r>
      <rPr>
        <i/>
        <sz val="9"/>
        <rFont val="Arial"/>
        <family val="2"/>
      </rPr>
      <t xml:space="preserve">Revisión de la eficacia: </t>
    </r>
    <r>
      <rPr>
        <sz val="9"/>
        <rFont val="Arial"/>
        <family val="2"/>
      </rPr>
      <t>El auditado manifiesta que no se ha podido adelantar esta acción por lo tanto solicita una reprogramación de la misma. 
RECOMENDACION: Reprogramar la acción</t>
    </r>
  </si>
  <si>
    <r>
      <t xml:space="preserve">1-12-2017  Seguimiento realizado por Maritza Nieto, atendida por Carlos Bonilla
</t>
    </r>
    <r>
      <rPr>
        <b/>
        <sz val="9"/>
        <rFont val="Arial"/>
        <family val="2"/>
      </rPr>
      <t xml:space="preserve">Eficacia:  </t>
    </r>
    <r>
      <rPr>
        <sz val="9"/>
        <rFont val="Arial"/>
        <family val="2"/>
      </rPr>
      <t xml:space="preserve">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de los funcionarios que actualmente desempeñan cargos, teniendo en cuenta  ajustes realizados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encontraba iniciando, se prevé que se requieren ajustes de conformidad con los resultados del cambio en la estructura orgánica.
</t>
    </r>
    <r>
      <rPr>
        <b/>
        <sz val="9"/>
        <rFont val="Arial"/>
        <family val="2"/>
      </rPr>
      <t xml:space="preserve">Efectividad: </t>
    </r>
    <r>
      <rPr>
        <sz val="9"/>
        <rFont val="Arial"/>
        <family val="2"/>
      </rPr>
      <t xml:space="preserve">Esta en implementación el proyecto de rediseño institucional y con éste la actualización del MFCL contemplando la inclusión de Núcleos Básicos de Conocimiento
</t>
    </r>
    <r>
      <rPr>
        <b/>
        <sz val="9"/>
        <rFont val="Arial"/>
        <family val="2"/>
      </rPr>
      <t>Conclusión:</t>
    </r>
    <r>
      <rPr>
        <sz val="9"/>
        <rFont val="Arial"/>
        <family val="2"/>
      </rPr>
      <t xml:space="preserve"> Acción eficaz y efectiva 
</t>
    </r>
    <r>
      <rPr>
        <b/>
        <sz val="9"/>
        <rFont val="Arial"/>
        <family val="2"/>
      </rPr>
      <t>Recomendación:</t>
    </r>
    <r>
      <rPr>
        <sz val="9"/>
        <rFont val="Arial"/>
        <family val="2"/>
      </rPr>
      <t xml:space="preserve"> Cerrar la acción</t>
    </r>
    <r>
      <rPr>
        <b/>
        <sz val="9"/>
        <rFont val="Arial"/>
        <family val="2"/>
      </rPr>
      <t xml:space="preserve">
</t>
    </r>
  </si>
  <si>
    <r>
      <t xml:space="preserve">1-12-2017  Seguimiento realizado por Maritza Nieto, atendida por Carlos Bonilla
</t>
    </r>
    <r>
      <rPr>
        <b/>
        <sz val="9"/>
        <rFont val="Arial"/>
        <family val="2"/>
      </rPr>
      <t xml:space="preserve">Eficacia:  </t>
    </r>
    <r>
      <rPr>
        <sz val="9"/>
        <rFont val="Arial"/>
        <family val="2"/>
      </rPr>
      <t xml:space="preserve">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encuentra iniciando su ejecución y se prevé que se requieren ajustes de conformidad con los resultados del cambio en la estructura orgánica.
</t>
    </r>
    <r>
      <rPr>
        <b/>
        <sz val="9"/>
        <rFont val="Arial"/>
        <family val="2"/>
      </rPr>
      <t xml:space="preserve">Efectividad: </t>
    </r>
    <r>
      <rPr>
        <sz val="9"/>
        <rFont val="Arial"/>
        <family val="2"/>
      </rPr>
      <t xml:space="preserve">Esta en implementación el proyecto de rediseño institucional y con éste la actualización del MFCL contemplando la inclusión de Núcleos Básicos de Conocimiento
</t>
    </r>
    <r>
      <rPr>
        <b/>
        <sz val="9"/>
        <rFont val="Arial"/>
        <family val="2"/>
      </rPr>
      <t>Conclusión:</t>
    </r>
    <r>
      <rPr>
        <sz val="9"/>
        <rFont val="Arial"/>
        <family val="2"/>
      </rPr>
      <t xml:space="preserve"> Acción eficaz y efectiva 
</t>
    </r>
    <r>
      <rPr>
        <b/>
        <sz val="9"/>
        <rFont val="Arial"/>
        <family val="2"/>
      </rPr>
      <t>Recomendación:</t>
    </r>
    <r>
      <rPr>
        <sz val="9"/>
        <rFont val="Arial"/>
        <family val="2"/>
      </rPr>
      <t xml:space="preserve"> orrar la acción</t>
    </r>
    <r>
      <rPr>
        <b/>
        <sz val="9"/>
        <rFont val="Arial"/>
        <family val="2"/>
      </rPr>
      <t xml:space="preserve">
</t>
    </r>
  </si>
  <si>
    <r>
      <t xml:space="preserve">1-12-2017  Seguimiento realizado por Maritza Nieto, atendida por Carlos Bonilla
</t>
    </r>
    <r>
      <rPr>
        <b/>
        <sz val="9"/>
        <rFont val="Arial"/>
        <family val="2"/>
      </rPr>
      <t>Eficacia:</t>
    </r>
    <r>
      <rPr>
        <sz val="9"/>
        <rFont val="Arial"/>
        <family val="2"/>
      </rPr>
      <t xml:space="preserve"> Se evidencia la existencia del documento "Modificación del manual de funciones", el cual esta en proceso de revisión y aprobación (publicado en la intranet el 15 de noviembre de 2017).
</t>
    </r>
    <r>
      <rPr>
        <b/>
        <sz val="9"/>
        <rFont val="Arial"/>
        <family val="2"/>
      </rPr>
      <t>Efectividad:</t>
    </r>
    <r>
      <rPr>
        <sz val="9"/>
        <rFont val="Arial"/>
        <family val="2"/>
      </rPr>
      <t xml:space="preserve"> Por evaluar
</t>
    </r>
    <r>
      <rPr>
        <b/>
        <sz val="9"/>
        <rFont val="Arial"/>
        <family val="2"/>
      </rPr>
      <t>Conclusión:</t>
    </r>
    <r>
      <rPr>
        <sz val="9"/>
        <rFont val="Arial"/>
        <family val="2"/>
      </rPr>
      <t xml:space="preserve"> Acción en ejecución 
</t>
    </r>
    <r>
      <rPr>
        <b/>
        <sz val="9"/>
        <rFont val="Arial"/>
        <family val="2"/>
      </rPr>
      <t>Recomendación</t>
    </r>
    <r>
      <rPr>
        <sz val="9"/>
        <rFont val="Arial"/>
        <family val="2"/>
      </rPr>
      <t xml:space="preserve">: Reprogramar la acción </t>
    </r>
  </si>
  <si>
    <r>
      <t xml:space="preserve">1-12-2017  Seguimiento realizado por Maritza Nieto, atendida por Carlos Bonilla
</t>
    </r>
    <r>
      <rPr>
        <b/>
        <sz val="9"/>
        <rFont val="Arial"/>
        <family val="2"/>
      </rPr>
      <t>Eficacia:</t>
    </r>
    <r>
      <rPr>
        <sz val="9"/>
        <rFont val="Arial"/>
        <family val="2"/>
      </rPr>
      <t xml:space="preserve"> A la fecha no se ha cumplido con la acción propuesta, el proceso esta elaborando el procedimiento para la actualización del MFCL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t>
    </r>
  </si>
  <si>
    <r>
      <t xml:space="preserve">18/12/2017 Seguimiento realizado por Maritza Nieto atendido por Diana Patiño
Eficacia: Se evidencia  el reporte mensual por parte del servidor asignado por el Jefe de la OCI , según acta del 10-02-2017,  desde el de  marzo a agosto del reporte mensual sobre el estado de las acciones de mejora a cargo de la OCI, a partir de dicha fecha no hay reporte 
Efectividad. Se cumple parcialmente la acción pero no se evidencia que dicha actividad se cumpla de manera sistemática 
Conclusión: Acción no es eficaz ni efectiva 
Recomendación: Reprogramar la acción 
10/03/2017 seguimiento realizado por Alberto Triana y atendido por Yully María Otálora
</t>
    </r>
    <r>
      <rPr>
        <b/>
        <u/>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t>
    </r>
    <r>
      <rPr>
        <sz val="9"/>
        <rFont val="Arial"/>
        <family val="2"/>
      </rPr>
      <t xml:space="preserve"> No se puede evidenciar el cumplimiento de la acción, toda vez que se evidencia que en acta realizada el 10/02/2017, el Jefe de la OCI asigna a los funcionarios responsables de realizar el seguimiento a los planes de mejoramiento tanto institucional como por procesos, de igual forma se pudo evidenciar que ya se tiene un cronograma para la organización del archivo.
</t>
    </r>
    <r>
      <rPr>
        <b/>
        <sz val="9"/>
        <rFont val="Arial"/>
        <family val="2"/>
      </rPr>
      <t xml:space="preserve">3. Efectividad de la acción: </t>
    </r>
    <r>
      <rPr>
        <sz val="9"/>
        <rFont val="Arial"/>
        <family val="2"/>
      </rPr>
      <t xml:space="preserve">No se puede medir la efectividad de la acción toda vez que el proceso no tiene evidencias del seguimiento realizado mensualmente por lo cual es que se debe reprogramar las fechas de cumplimiento de las acciones que han sido evaluadas en el presente seguimiento.
</t>
    </r>
    <r>
      <rPr>
        <b/>
        <sz val="9"/>
        <rFont val="Arial"/>
        <family val="2"/>
      </rPr>
      <t>4. Conclusión:</t>
    </r>
    <r>
      <rPr>
        <sz val="9"/>
        <rFont val="Arial"/>
        <family val="2"/>
      </rPr>
      <t xml:space="preserve"> No se cumplió con la acción propuesta.
</t>
    </r>
    <r>
      <rPr>
        <b/>
        <u/>
        <sz val="9"/>
        <rFont val="Arial"/>
        <family val="2"/>
      </rPr>
      <t xml:space="preserve">
5. Recomendación: </t>
    </r>
    <r>
      <rPr>
        <sz val="9"/>
        <rFont val="Arial"/>
        <family val="2"/>
      </rPr>
      <t xml:space="preserve">Se debe gestionar la reprogramación de  la  acción.
</t>
    </r>
  </si>
  <si>
    <r>
      <t>18/12/2017 Seguimiento realizado por Maritza Nieto atendido por Diana Patiño
Eficacia: Se evidencia  correo remitido el 30 de agosto por el jefe de la OCI al equipo operativo referente al reporte mensual del estado de los Planes de Mejor a  cargo de la dependencia.
Efectividad. Se recordó responsabilidad sobre el seguimiento y reporte del estado de las acciones de mejora a cargo de la OCI 
Conclusión: Acción eficaz y efectiva 
Recomendación: Cerrar la acción 
10/03/2017 seguimiento realizado por Alberto Triana y atendido por Yully María Otálora
90</t>
    </r>
    <r>
      <rPr>
        <b/>
        <u/>
        <sz val="9"/>
        <rFont val="Arial"/>
        <family val="2"/>
      </rPr>
      <t xml:space="preserve">
</t>
    </r>
    <r>
      <rPr>
        <b/>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u/>
        <sz val="9"/>
        <rFont val="Arial"/>
        <family val="2"/>
      </rPr>
      <t xml:space="preserve">
</t>
    </r>
    <r>
      <rPr>
        <b/>
        <sz val="9"/>
        <rFont val="Arial"/>
        <family val="2"/>
      </rPr>
      <t>2. Revisión de la eficaci</t>
    </r>
    <r>
      <rPr>
        <sz val="9"/>
        <rFont val="Arial"/>
        <family val="2"/>
      </rPr>
      <t xml:space="preserve">a: No se puede evidenciar el cumplimiento de la acción, toda vez que no hay evidencias que permitan determinar el cumplimiento de la acción propuesta.
</t>
    </r>
    <r>
      <rPr>
        <b/>
        <sz val="9"/>
        <rFont val="Arial"/>
        <family val="2"/>
      </rPr>
      <t>3. Efectividad de la acción</t>
    </r>
    <r>
      <rPr>
        <sz val="9"/>
        <rFont val="Arial"/>
        <family val="2"/>
      </rPr>
      <t xml:space="preserve">: No se puede medir la efectividad de la acción toda vez que el proceso no tiene evidencias de la realización del cumplimiento de la acción.
</t>
    </r>
    <r>
      <rPr>
        <b/>
        <sz val="9"/>
        <rFont val="Arial"/>
        <family val="2"/>
      </rPr>
      <t>4. Conclusión:</t>
    </r>
    <r>
      <rPr>
        <sz val="9"/>
        <rFont val="Arial"/>
        <family val="2"/>
      </rPr>
      <t xml:space="preserve"> No se cumplió con la acción propuesta.
</t>
    </r>
    <r>
      <rPr>
        <b/>
        <u/>
        <sz val="9"/>
        <rFont val="Arial"/>
        <family val="2"/>
      </rPr>
      <t xml:space="preserve">
</t>
    </r>
    <r>
      <rPr>
        <b/>
        <sz val="9"/>
        <rFont val="Arial"/>
        <family val="2"/>
      </rPr>
      <t xml:space="preserve">5. Recomendación: </t>
    </r>
    <r>
      <rPr>
        <sz val="9"/>
        <rFont val="Arial"/>
        <family val="2"/>
      </rPr>
      <t xml:space="preserve">Se debe gestionar la reprogramación de  la  acción.
</t>
    </r>
  </si>
  <si>
    <r>
      <t xml:space="preserve">10/03/2017 seguimiento realizado por Alberto Triana y atendido por Yully María Otálora
</t>
    </r>
    <r>
      <rPr>
        <b/>
        <u/>
        <sz val="9"/>
        <rFont val="Arial"/>
        <family val="2"/>
      </rPr>
      <t xml:space="preserve">
</t>
    </r>
    <r>
      <rPr>
        <b/>
        <sz val="9"/>
        <rFont val="Arial"/>
        <family val="2"/>
      </rPr>
      <t>1.  Revisión análisis de causa:</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2. Revisión de la eficacia:</t>
    </r>
    <r>
      <rPr>
        <sz val="9"/>
        <rFont val="Arial"/>
        <family val="2"/>
      </rPr>
      <t xml:space="preserve"> La OCI realizó la reprogramación y/o reformulación de las acciones que se habían implementado para eliminar la causa raíz de las NC evidenciadas en la auditoria SIG 2015. 
</t>
    </r>
    <r>
      <rPr>
        <b/>
        <sz val="9"/>
        <rFont val="Arial"/>
        <family val="2"/>
      </rPr>
      <t>3. Efectividad de la acción:</t>
    </r>
    <r>
      <rPr>
        <sz val="9"/>
        <rFont val="Arial"/>
        <family val="2"/>
      </rPr>
      <t xml:space="preserve"> No se puede medir la efectividad de la acción toda vez que a pesar de que fueron reformuladas y/o reprogramadas las nuevas acciones aún no se han cumplido
</t>
    </r>
    <r>
      <rPr>
        <b/>
        <sz val="9"/>
        <rFont val="Arial"/>
        <family val="2"/>
      </rPr>
      <t>4. Conclusión:</t>
    </r>
    <r>
      <rPr>
        <sz val="9"/>
        <rFont val="Arial"/>
        <family val="2"/>
      </rPr>
      <t xml:space="preserve"> se cumplió con la acción propuesta.
5. </t>
    </r>
    <r>
      <rPr>
        <b/>
        <sz val="9"/>
        <rFont val="Arial"/>
        <family val="2"/>
      </rPr>
      <t>Recomendación:</t>
    </r>
    <r>
      <rPr>
        <sz val="9"/>
        <rFont val="Arial"/>
        <family val="2"/>
      </rPr>
      <t xml:space="preserve"> Cerrar la no conformidad.
</t>
    </r>
  </si>
  <si>
    <r>
      <t xml:space="preserve">10/03/2017 seguimiento realizado por Alberto Triana y atendido por Yully María Otálora
</t>
    </r>
    <r>
      <rPr>
        <b/>
        <u/>
        <sz val="9"/>
        <rFont val="Arial"/>
        <family val="2"/>
      </rPr>
      <t xml:space="preserve">
1.  Revisión análisis de causa: </t>
    </r>
    <r>
      <rPr>
        <sz val="9"/>
        <rFont val="Arial"/>
        <family val="2"/>
      </rPr>
      <t xml:space="preserve">Comparado el hallazgo con la acción de mejora concertada se considera que existe correlación entre las mismas, es decir,  la acción va encaminada a eliminar la causa raíz del problema.
</t>
    </r>
    <r>
      <rPr>
        <b/>
        <u/>
        <sz val="9"/>
        <rFont val="Arial"/>
        <family val="2"/>
      </rPr>
      <t xml:space="preserve">
2. Revisión de la eficacia:</t>
    </r>
    <r>
      <rPr>
        <sz val="9"/>
        <rFont val="Arial"/>
        <family val="2"/>
      </rPr>
      <t xml:space="preserve"> se evidencia que mediante acta del 06 de septiembre de 2016, la OCI realizó la revisión y actualización de las Tablas de Retención Documental (TRD) con la partición de funcionarios de la Oficina de Control Interno  y la Subdirección Administrativa pertenecientes al Grupo de Archivo. 
</t>
    </r>
    <r>
      <rPr>
        <b/>
        <u/>
        <sz val="9"/>
        <rFont val="Arial"/>
        <family val="2"/>
      </rPr>
      <t xml:space="preserve">
3. Efectividad de la acción;</t>
    </r>
    <r>
      <rPr>
        <sz val="9"/>
        <rFont val="Arial"/>
        <family val="2"/>
      </rPr>
      <t xml:space="preserve"> Según listados de asistencia y acta de reunión del 14 de julio de 2016, se evidencia la realización de  reuniones con la Subdirección Administrativa para realizar la revisión y actualización de las TRD de la OCI, al realizar aleatoriamente revisión al archivo de la OCI se revisaron tres carpetas (i) auditoria al SITP (ii) carpeta de serie 90 informes, Subserie 24 informes a otras entidades y expediente informe seguimiento austeridad del gasto las cuales se encuentran archivadas de acuerdo a las TRD que fueron concertadas con la S.A  
</t>
    </r>
    <r>
      <rPr>
        <b/>
        <u/>
        <sz val="9"/>
        <rFont val="Arial"/>
        <family val="2"/>
      </rPr>
      <t xml:space="preserve">
4. Conclusión:</t>
    </r>
    <r>
      <rPr>
        <sz val="9"/>
        <rFont val="Arial"/>
        <family val="2"/>
      </rPr>
      <t xml:space="preserve"> La acción de mejora concertada se ha cumplido.
5. </t>
    </r>
    <r>
      <rPr>
        <b/>
        <u/>
        <sz val="9"/>
        <rFont val="Arial"/>
        <family val="2"/>
      </rPr>
      <t>Recomendación:</t>
    </r>
    <r>
      <rPr>
        <sz val="9"/>
        <rFont val="Arial"/>
        <family val="2"/>
      </rPr>
      <t xml:space="preserve"> Cerrar la no conformidad evidenciada en la auditoria toda vez que con la acción implementada y ejecutada corrigió la NC y elimino la causa raíz del problema. 
</t>
    </r>
  </si>
  <si>
    <r>
      <t xml:space="preserve">18/12/2017 Seguimiento realizado por Maritza Nieto atendido por Diana Patiño y Camilo Araque 
Eficacia: Se evidencia la organización del archivo vigencia 2016 de acuerdo a lineamientos de la SA y TRD de la dependencia.  Actualmente esta en proceso el diligenciamiento de  las hojas de control que deben acompañar cada carpeta 
Efectividad. Se evalúa una vez se cumpla en su totalidad la acción
Conclusión: En ejecución, no se ha finalizado con la acción
Recomendación: Reprogramar 
10/03/2017 seguimiento realizado por Alberto Triana y atendido por Yully María Otálora
</t>
    </r>
    <r>
      <rPr>
        <b/>
        <sz val="9"/>
        <rFont val="Arial"/>
        <family val="2"/>
      </rPr>
      <t xml:space="preserve">
1. Revisión análisis de causas:</t>
    </r>
    <r>
      <rPr>
        <sz val="9"/>
        <rFont val="Arial"/>
        <family val="2"/>
      </rPr>
      <t xml:space="preserve"> Comparado el hallazgo con la acción de mejora concertada se considera que existe correlación entre las mismas, es decir,  la acción va encaminada a eliminar la causa raíz del problema.
</t>
    </r>
    <r>
      <rPr>
        <b/>
        <sz val="9"/>
        <rFont val="Arial"/>
        <family val="2"/>
      </rPr>
      <t xml:space="preserve">
2. Revisión de la eficacia</t>
    </r>
    <r>
      <rPr>
        <sz val="9"/>
        <rFont val="Arial"/>
        <family val="2"/>
      </rPr>
      <t xml:space="preserve">: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
</t>
    </r>
    <r>
      <rPr>
        <b/>
        <sz val="9"/>
        <rFont val="Arial"/>
        <family val="2"/>
      </rPr>
      <t xml:space="preserve">3. Efectividad de la acción; </t>
    </r>
    <r>
      <rPr>
        <sz val="9"/>
        <rFont val="Arial"/>
        <family val="2"/>
      </rPr>
      <t xml:space="preserve">Se observa que de las  13 cajas del archivo 2016,  se han  organizado 7 y 6 están pendiente por organizar y de acuerdo a la revisión de la eficacia no se ha cumplido en su totalidad la acción como  se estableció toda vez que el archivo no esta actualizado. 
</t>
    </r>
    <r>
      <rPr>
        <b/>
        <sz val="9"/>
        <rFont val="Arial"/>
        <family val="2"/>
      </rPr>
      <t>4. Conclusión:</t>
    </r>
    <r>
      <rPr>
        <sz val="9"/>
        <rFont val="Arial"/>
        <family val="2"/>
      </rPr>
      <t xml:space="preserve"> Se denota que no se dio cumplimiento a la acción propuesta por el proceso, por tanto se considera que se debe reprogramar la acción.
</t>
    </r>
    <r>
      <rPr>
        <b/>
        <sz val="9"/>
        <rFont val="Arial"/>
        <family val="2"/>
      </rPr>
      <t xml:space="preserve">
5. Recomendación:</t>
    </r>
    <r>
      <rPr>
        <sz val="9"/>
        <rFont val="Arial"/>
        <family val="2"/>
      </rPr>
      <t xml:space="preserve"> Se debe gestionar la reprogramación de la  acción. </t>
    </r>
  </si>
  <si>
    <r>
      <t xml:space="preserve">1-12-2017  Seguimiento realizado por Maritza Nieto, atendida por Carlos Bonilla
</t>
    </r>
    <r>
      <rPr>
        <b/>
        <sz val="9"/>
        <rFont val="Arial"/>
        <family val="2"/>
      </rPr>
      <t xml:space="preserve">Eficacia: </t>
    </r>
    <r>
      <rPr>
        <sz val="9"/>
        <rFont val="Arial"/>
        <family val="2"/>
      </rPr>
      <t xml:space="preserve">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r>
  </si>
  <si>
    <r>
      <t xml:space="preserve">1-12-2017  Seguimiento realizado por Maritza Nieto, atendida por Carlos Bonilla
</t>
    </r>
    <r>
      <rPr>
        <b/>
        <sz val="9"/>
        <rFont val="Arial"/>
        <family val="2"/>
      </rPr>
      <t xml:space="preserve">Eficacia: </t>
    </r>
    <r>
      <rPr>
        <sz val="9"/>
        <rFont val="Arial"/>
        <family val="2"/>
      </rPr>
      <t xml:space="preserve">De acuerdo a la conclusiones del  ultimo seguimiento realizado por la OCI y al revisar la matriz de requisitos legales versión 2 del 13/01/2017 , aun no se encuentran incluida en ésta normatividad vigente como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t>
    </r>
    <r>
      <rPr>
        <b/>
        <sz val="9"/>
        <rFont val="Arial"/>
        <family val="2"/>
      </rPr>
      <t>Efectividad:</t>
    </r>
    <r>
      <rPr>
        <sz val="9"/>
        <rFont val="Arial"/>
        <family val="2"/>
      </rPr>
      <t xml:space="preserve"> La ultima actualización de la matriz de requisitos legales,  versión 2 del 13/01/2017 no incluye la  normatividad mencionada,  evidenciando así  que el proceso no ha realizado un ejercicio que permita garantizar actualizar de manera permanente dicha información. 
</t>
    </r>
    <r>
      <rPr>
        <b/>
        <sz val="9"/>
        <rFont val="Arial"/>
        <family val="2"/>
      </rPr>
      <t>Conclusión:</t>
    </r>
    <r>
      <rPr>
        <sz val="9"/>
        <rFont val="Arial"/>
        <family val="2"/>
      </rPr>
      <t xml:space="preserve"> La acción no ha sido eficaz ni efectiva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eliminara la causa raíz del problema relacionado del porque la matriz de cumplimiento de lo legal se encontraba desactualizada. Por otro lado se observa que el tiempo definido por el proceso para la actualización fue muy corto.
Se evidenció avances en la actualización de la matriz de cumplimiento legal; al hacer una verificación aleatoria, se observó que hay normatividad vigente que no se encuentra incluida,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entre otras.
Conclusión: El auditor concluye que la acción de mejora concertada se ha cumplido parcialmente.
Recomendación: El responsable del proceso deberá definir nueva fecha para el cumplimiento y solicitar a la OCI la reprogramación.</t>
    </r>
  </si>
  <si>
    <r>
      <t xml:space="preserve">1-12-2017  Seguimiento realizado por Maritza Nieto, atendida por el Helen Sereno
</t>
    </r>
    <r>
      <rPr>
        <b/>
        <sz val="9"/>
        <rFont val="Arial"/>
        <family val="2"/>
      </rPr>
      <t>Eficacia:</t>
    </r>
    <r>
      <rPr>
        <sz val="9"/>
        <rFont val="Arial"/>
        <family val="2"/>
      </rPr>
      <t xml:space="preserve"> Se implementa un plan de trabajo anual del comité de convivencia donde se incluye la programación de las reuniones trimestrales y anuales.  A la fecha del seguimiento se evidencian certificaciones de las reuniones trimestrales del comité de convivencia de fechas 11-05-2017; 22-09-2017; 03-10-2017, quedando pendientes el informe anual (Por motivos de reserva legal los informes quedan bajo custodia del presidente del comité).
</t>
    </r>
    <r>
      <rPr>
        <b/>
        <sz val="9"/>
        <rFont val="Arial"/>
        <family val="2"/>
      </rPr>
      <t>Efectividad:</t>
    </r>
    <r>
      <rPr>
        <sz val="9"/>
        <rFont val="Arial"/>
        <family val="2"/>
      </rPr>
      <t xml:space="preserve"> Se evidencia la implementación de una herramienta que permite la programación y seguimiento a la realización de las reuniones del comité de convivencia
</t>
    </r>
    <r>
      <rPr>
        <b/>
        <sz val="9"/>
        <rFont val="Arial"/>
        <family val="2"/>
      </rPr>
      <t>Conclusión:</t>
    </r>
    <r>
      <rPr>
        <sz val="9"/>
        <rFont val="Arial"/>
        <family val="2"/>
      </rPr>
      <t xml:space="preserve"> Actualmente la acción esta en ejecución 
</t>
    </r>
    <r>
      <rPr>
        <b/>
        <sz val="9"/>
        <rFont val="Arial"/>
        <family val="2"/>
      </rPr>
      <t xml:space="preserve">Recomendación: </t>
    </r>
    <r>
      <rPr>
        <sz val="9"/>
        <rFont val="Arial"/>
        <family val="2"/>
      </rPr>
      <t xml:space="preserve">Reprogramar la acción 
Agosto 23 de 2016, seguimiento realizado por Alberto Triana Lozada  auditor de la OCI y atendido por Carlos Bonilla profesional de la SGC y Julieth Rojas Betancourt, quién en la actualidad actúa como secretaria del Comité de Convivencia Laboral.
Comparada la acción de mejora prevista para contrarrestar la no conformidad, se observa que guarda relación, es decir, busca eliminar la causa raíz del problema.
Se evidenció que la Secretaria del Comité de Convivencia Laboral, ha realizado los informes trimestrales correspondientes a la vigencia 2016, los cuales fueron remitidos al Despacho de la SDM con fecha 22/08/2016; no se observó el informe anual correspondiente al periodo 2015, se evidenció una base de datos en Excel con la estadística de los casos acaecidos en el 2015, más no el informe que establece el procedimiento Comité de Convivencia Laboral, código PA02 - PR16 y que fue objeto de la no conformidad en octubre de 2015.
Conclusión: El auditor concluye que la acción de mejora concertada se ha cumplido parcialmente.
Recomendación: el responsable del proceso deberá definir nueva fecha para cumplimiento y solicitar a la OCI la reprogramación
</t>
    </r>
    <r>
      <rPr>
        <b/>
        <sz val="9"/>
        <rFont val="Arial"/>
        <family val="2"/>
      </rPr>
      <t xml:space="preserve">Nota: </t>
    </r>
    <r>
      <rPr>
        <sz val="9"/>
        <rFont val="Arial"/>
        <family val="2"/>
      </rPr>
      <t>no se allegan soportes y/o evidencias, toda vez que los documentos (actas e informes) son de carácter reservados, en caso de requerirse alguna consulta se debe realizar por intermedio de la Secretaria del Comité de Convivencia Laboral.</t>
    </r>
  </si>
  <si>
    <r>
      <t xml:space="preserve">1-12-2017  Seguimiento realizado por Maritza Nieto, atendida por Carlos Bonilla
</t>
    </r>
    <r>
      <rPr>
        <b/>
        <sz val="9"/>
        <color theme="1"/>
        <rFont val="Arial"/>
        <family val="2"/>
      </rPr>
      <t>Eficacia:</t>
    </r>
    <r>
      <rPr>
        <sz val="9"/>
        <color theme="1"/>
        <rFont val="Arial"/>
        <family val="2"/>
      </rPr>
      <t xml:space="preserve"> Se </t>
    </r>
    <r>
      <rPr>
        <sz val="9"/>
        <rFont val="Arial"/>
        <family val="2"/>
      </rPr>
      <t xml:space="preserve">evidencia documento de Programa de Inspecciones Planeadas el cual esta revisión de la OAP para publicación 
</t>
    </r>
    <r>
      <rPr>
        <b/>
        <sz val="9"/>
        <rFont val="Arial"/>
        <family val="2"/>
      </rPr>
      <t>Efectividad:</t>
    </r>
    <r>
      <rPr>
        <sz val="9"/>
        <rFont val="Arial"/>
        <family val="2"/>
      </rPr>
      <t xml:space="preserve"> </t>
    </r>
    <r>
      <rPr>
        <sz val="9"/>
        <rFont val="Arial"/>
        <family val="2"/>
      </rPr>
      <t>Se evalúa una vez se cumpla en su totalidad la acción</t>
    </r>
    <r>
      <rPr>
        <sz val="9"/>
        <color theme="1"/>
        <rFont val="Arial"/>
        <family val="2"/>
      </rPr>
      <t xml:space="preserve">
</t>
    </r>
    <r>
      <rPr>
        <b/>
        <sz val="9"/>
        <color theme="1"/>
        <rFont val="Arial"/>
        <family val="2"/>
      </rPr>
      <t>Conclusión:</t>
    </r>
    <r>
      <rPr>
        <sz val="9"/>
        <color theme="1"/>
        <rFont val="Arial"/>
        <family val="2"/>
      </rPr>
      <t xml:space="preserve"> Acción incumplida 
</t>
    </r>
    <r>
      <rPr>
        <b/>
        <sz val="9"/>
        <color theme="1"/>
        <rFont val="Arial"/>
        <family val="2"/>
      </rPr>
      <t>Recomendación:</t>
    </r>
    <r>
      <rPr>
        <sz val="9"/>
        <color theme="1"/>
        <rFont val="Arial"/>
        <family val="2"/>
      </rPr>
      <t xml:space="preserve"> Reprogramar la acción 
Marzo 10 de 2017, Seguimiento realizado por Yully Ma. Otálora Ricaurte, profesional de la OCI, atendido por Helen Sereno, profesional de la SA.
Se observó que la acción de mejora está enfocada a eliminar la causa raíz del problema.
</t>
    </r>
    <r>
      <rPr>
        <b/>
        <u/>
        <sz val="9"/>
        <color theme="1"/>
        <rFont val="Arial"/>
        <family val="2"/>
      </rPr>
      <t>Revisión de la eficacia</t>
    </r>
    <r>
      <rPr>
        <b/>
        <sz val="9"/>
        <color theme="1"/>
        <rFont val="Arial"/>
        <family val="2"/>
      </rPr>
      <t xml:space="preserve">: </t>
    </r>
    <r>
      <rPr>
        <sz val="9"/>
        <color theme="1"/>
        <rFont val="Arial"/>
        <family val="2"/>
      </rPr>
      <t xml:space="preserve">Se puedo verificar que esta actividad se esta ejecutando; se ha publicado el plan gerencial de 2017 donde se encuentra inmerso el cronograma de Inspecciones Planeadas SDM, pero se espera </t>
    </r>
    <r>
      <rPr>
        <sz val="9"/>
        <rFont val="Arial"/>
        <family val="2"/>
      </rPr>
      <t xml:space="preserve">tener el programa de Inspecciones Planeadas SDM y el procedimiento; estos se deben publicar y socializarlos </t>
    </r>
    <r>
      <rPr>
        <sz val="9"/>
        <color theme="1"/>
        <rFont val="Arial"/>
        <family val="2"/>
      </rPr>
      <t xml:space="preserve">para julio de 2017.
</t>
    </r>
    <r>
      <rPr>
        <b/>
        <u/>
        <sz val="9"/>
        <color theme="1"/>
        <rFont val="Arial"/>
        <family val="2"/>
      </rPr>
      <t xml:space="preserve">Conclusión: </t>
    </r>
    <r>
      <rPr>
        <sz val="9"/>
        <rFont val="Arial"/>
        <family val="2"/>
      </rPr>
      <t>La acción de mejora  NO  se ha cumplido en su totalidad</t>
    </r>
    <r>
      <rPr>
        <sz val="9"/>
        <color theme="1"/>
        <rFont val="Arial"/>
        <family val="2"/>
      </rPr>
      <t xml:space="preserve">
</t>
    </r>
    <r>
      <rPr>
        <b/>
        <u/>
        <sz val="9"/>
        <color theme="1"/>
        <rFont val="Arial"/>
        <family val="2"/>
      </rPr>
      <t>Recomendación</t>
    </r>
    <r>
      <rPr>
        <u/>
        <sz val="9"/>
        <color theme="1"/>
        <rFont val="Arial"/>
        <family val="2"/>
      </rPr>
      <t xml:space="preserve">: </t>
    </r>
    <r>
      <rPr>
        <sz val="9"/>
        <rFont val="Arial"/>
        <family val="2"/>
      </rPr>
      <t>De acuerdo con lo acordado con el auditado se reprograma  Reprogramar la  acción, definiendo como nueva fecha de finalización para el 30 de julio de 2017.</t>
    </r>
  </si>
  <si>
    <r>
      <t xml:space="preserve">1-12-2017  Seguimiento realizado por Maritza Nieto, atendida por Carlos Bonilla
Eficacia: Se evidencia que dentro del plan gerencial 2017  se programaron 4 inspecciones  programadas para la calle 13, paloquemao, almacén y patio, las cuales ya fueron finalizadas 
Efectividad: Se cumplieron  al 100% las inspecciones programadas para la vigencia 2017  dentro del plan gerencial de la vigencia 
Conclusión: Acción eficaz y efectiva 
Recomendación: Cerrar a acción 
Marzo 09 de 2017, Seguimiento realizado por Yully Ma. Otálora Ricaurte, profesional de la OCI, atendido por Helen Sereno, Jury Jazmín Fandiño y Gustavo Casallas, profesionales de la SA.
Se observó que la acción de mejora está enfocada a eliminar la causa raíz del problema.
</t>
    </r>
    <r>
      <rPr>
        <b/>
        <u/>
        <sz val="9"/>
        <rFont val="Arial"/>
        <family val="2"/>
      </rPr>
      <t xml:space="preserve">Revisión de la eficacia: </t>
    </r>
    <r>
      <rPr>
        <sz val="9"/>
        <rFont val="Arial"/>
        <family val="2"/>
      </rPr>
      <t xml:space="preserve"> Se elaboró el cronograma de inspecciones a realizar en el cuarto trimestre de 2016.
</t>
    </r>
    <r>
      <rPr>
        <b/>
        <u/>
        <sz val="9"/>
        <color theme="1"/>
        <rFont val="Arial"/>
        <family val="2"/>
      </rPr>
      <t>Efectividad de la acción</t>
    </r>
    <r>
      <rPr>
        <sz val="9"/>
        <color theme="1"/>
        <rFont val="Arial"/>
        <family val="2"/>
      </rPr>
      <t>:</t>
    </r>
    <r>
      <rPr>
        <sz val="9"/>
        <rFont val="Arial"/>
        <family val="2"/>
      </rPr>
      <t xml:space="preserve"> se observó</t>
    </r>
    <r>
      <rPr>
        <sz val="9"/>
        <color theme="1"/>
        <rFont val="Arial"/>
        <family val="2"/>
      </rPr>
      <t xml:space="preserve"> que se realizaron las inspecciones en el último trimestre de 2016, en las diferentes sedes de la entidad; en las diferentes sedes de la entidad, se verificaron las sedes de calle 13, paloquemao, villa Alsacia, almacén, patio 4, álamos, campinsito, casa 21, chico, muzu, patio suba, puente aranda. 
</t>
    </r>
    <r>
      <rPr>
        <u/>
        <sz val="9"/>
        <color theme="1"/>
        <rFont val="Arial"/>
        <family val="2"/>
      </rPr>
      <t>C</t>
    </r>
    <r>
      <rPr>
        <b/>
        <u/>
        <sz val="9"/>
        <color theme="1"/>
        <rFont val="Arial"/>
        <family val="2"/>
      </rPr>
      <t>onclusión</t>
    </r>
    <r>
      <rPr>
        <sz val="9"/>
        <color theme="1"/>
        <rFont val="Arial"/>
        <family val="2"/>
      </rPr>
      <t>: la acción de mejora se ha cumplido y se recomienda el cierre de la misma.</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</si>
  <si>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Se observó que a partir del resultado del diagnostico realizado por el proceso para el año 2017, se estructuro el nuevo plan gerencial 2017 para el SS SST donde se incorporaron  37 actividades relacionadas al desarrollo e implementación del   subsistema 
</t>
    </r>
    <r>
      <rPr>
        <b/>
        <u/>
        <sz val="9"/>
        <rFont val="Arial"/>
        <family val="2"/>
      </rPr>
      <t>Efectividad de la acción:</t>
    </r>
    <r>
      <rPr>
        <sz val="9"/>
        <rFont val="Arial"/>
        <family val="2"/>
      </rPr>
      <t xml:space="preserve"> Actualmente se observó que 8 actividades han sido completadas al 100%, 3 están con un porcentaje superior al 70% y el restante esta en ejecución según las fechas programas en el plan. 
</t>
    </r>
    <r>
      <rPr>
        <b/>
        <u/>
        <sz val="9"/>
        <rFont val="Arial"/>
        <family val="2"/>
      </rPr>
      <t xml:space="preserve">Conclusión: </t>
    </r>
    <r>
      <rPr>
        <sz val="9"/>
        <rFont val="Arial"/>
        <family val="2"/>
      </rPr>
      <t>La acción de mejora se ha cumplido</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</si>
  <si>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t>
    </r>
    <r>
      <rPr>
        <b/>
        <u/>
        <sz val="9"/>
        <rFont val="Arial"/>
        <family val="2"/>
      </rPr>
      <t>Efectividad de la acción:</t>
    </r>
    <r>
      <rPr>
        <sz val="9"/>
        <rFont val="Arial"/>
        <family val="2"/>
      </rPr>
      <t xml:space="preserve"> La jefe de la SA como supervisora de los contratos a  realizado 6 pagos, garantizando el cumplimiento de las obligaciones de los contratistas </t>
    </r>
    <r>
      <rPr>
        <sz val="9"/>
        <rFont val="Arial"/>
        <family val="2"/>
      </rPr>
      <t xml:space="preserve">
</t>
    </r>
    <r>
      <rPr>
        <b/>
        <u/>
        <sz val="9"/>
        <rFont val="Arial"/>
        <family val="2"/>
      </rPr>
      <t>Conclusión</t>
    </r>
    <r>
      <rPr>
        <sz val="9"/>
        <rFont val="Arial"/>
        <family val="2"/>
      </rPr>
      <t xml:space="preserve">: La acción de mejora se ha cumplido
</t>
    </r>
  </si>
  <si>
    <r>
      <t xml:space="preserve">1-12-2017  Seguimiento realizado por Maritza Nieto, atendida por Carlos Bonilla
</t>
    </r>
    <r>
      <rPr>
        <b/>
        <sz val="9"/>
        <rFont val="Arial"/>
        <family val="2"/>
      </rPr>
      <t xml:space="preserve">Eficacia: </t>
    </r>
    <r>
      <rPr>
        <sz val="9"/>
        <rFont val="Arial"/>
        <family val="2"/>
      </rPr>
      <t xml:space="preserve">El proceso esta elaborando el procedimiento en mención 
</t>
    </r>
    <r>
      <rPr>
        <b/>
        <sz val="9"/>
        <rFont val="Arial"/>
        <family val="2"/>
      </rPr>
      <t xml:space="preserve">Efectividad: </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viene trabajando con la ARL en la elaboración del procedimiento para evaluar el impacto sobre la SST (Gestión del cambio), para la SDM, el cual aun esta en revisión por parte de la entidad.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
</t>
    </r>
  </si>
  <si>
    <r>
      <t xml:space="preserve">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t>
    </r>
    <r>
      <rPr>
        <b/>
        <u/>
        <sz val="9"/>
        <rFont val="Arial"/>
        <family val="2"/>
      </rPr>
      <t>Efectividad de la acción:</t>
    </r>
    <r>
      <rPr>
        <sz val="9"/>
        <rFont val="Arial"/>
        <family val="2"/>
      </rPr>
      <t xml:space="preserve"> La jefe de la SA como supervisora de los contratos a  realizado 6 pagos, garantizando el cumplimiento de las obligaciones de los contratistas. </t>
    </r>
    <r>
      <rPr>
        <sz val="9"/>
        <rFont val="Arial"/>
        <family val="2"/>
      </rPr>
      <t xml:space="preserve">
</t>
    </r>
    <r>
      <rPr>
        <b/>
        <u/>
        <sz val="9"/>
        <rFont val="Arial"/>
        <family val="2"/>
      </rPr>
      <t>Conclusión</t>
    </r>
    <r>
      <rPr>
        <sz val="9"/>
        <rFont val="Arial"/>
        <family val="2"/>
      </rPr>
      <t xml:space="preserve">: La acción de mejora se ha cumplido
</t>
    </r>
  </si>
  <si>
    <r>
      <t xml:space="preserve">1-12-2017  Seguimiento realizado por Maritza Nieto, atendida por Carlos Bonilla
</t>
    </r>
    <r>
      <rPr>
        <b/>
        <sz val="9"/>
        <color theme="1"/>
        <rFont val="Arial"/>
        <family val="2"/>
      </rPr>
      <t>Eficacia</t>
    </r>
    <r>
      <rPr>
        <sz val="9"/>
        <color theme="1"/>
        <rFont val="Arial"/>
        <family val="2"/>
      </rPr>
      <t>: De acuerdo a los entandares minimo establecidos en la Resoluciín 1111 de 2017,  Art. 15, a la fecha de seguimiento se evidencio que se definieron y s</t>
    </r>
    <r>
      <rPr>
        <sz val="9"/>
        <rFont val="Arial"/>
        <family val="2"/>
      </rPr>
      <t>e estan midiendo  los indicadores de severidad, frecuencia, mortalidad, ausentismos,  en este momento se esta estructurando la medición del indicador de índice de enfermedad.</t>
    </r>
    <r>
      <rPr>
        <sz val="9"/>
        <color theme="1"/>
        <rFont val="Arial"/>
        <family val="2"/>
      </rPr>
      <t xml:space="preserve">
</t>
    </r>
    <r>
      <rPr>
        <b/>
        <sz val="9"/>
        <color theme="1"/>
        <rFont val="Arial"/>
        <family val="2"/>
      </rPr>
      <t>Efectividad:</t>
    </r>
    <r>
      <rPr>
        <sz val="9"/>
        <color theme="1"/>
        <rFont val="Arial"/>
        <family val="2"/>
      </rPr>
      <t xml:space="preserve"> </t>
    </r>
    <r>
      <rPr>
        <sz val="9"/>
        <rFont val="Arial"/>
        <family val="2"/>
      </rPr>
      <t>Se evalúa una vez se cumpla en su totalidad la acción</t>
    </r>
    <r>
      <rPr>
        <sz val="9"/>
        <color theme="1"/>
        <rFont val="Arial"/>
        <family val="2"/>
      </rPr>
      <t xml:space="preserve">
</t>
    </r>
    <r>
      <rPr>
        <b/>
        <sz val="9"/>
        <color theme="1"/>
        <rFont val="Arial"/>
        <family val="2"/>
      </rPr>
      <t>Conclusión:</t>
    </r>
    <r>
      <rPr>
        <sz val="9"/>
        <color theme="1"/>
        <rFont val="Arial"/>
        <family val="2"/>
      </rPr>
      <t xml:space="preserve"> Acción incumplida 
</t>
    </r>
    <r>
      <rPr>
        <b/>
        <sz val="9"/>
        <color theme="1"/>
        <rFont val="Arial"/>
        <family val="2"/>
      </rPr>
      <t xml:space="preserve">Recomendación: </t>
    </r>
    <r>
      <rPr>
        <sz val="9"/>
        <color theme="1"/>
        <rFont val="Arial"/>
        <family val="2"/>
      </rPr>
      <t xml:space="preserve">Reprogramar la acción </t>
    </r>
  </si>
  <si>
    <r>
      <t xml:space="preserve">1-12-2017  Seguimiento realizado por Maritza Nieto, atendida por Carlos Bonilla
</t>
    </r>
    <r>
      <rPr>
        <b/>
        <sz val="9"/>
        <rFont val="Arial"/>
        <family val="2"/>
      </rPr>
      <t>Eficacia:</t>
    </r>
    <r>
      <rPr>
        <sz val="9"/>
        <rFont val="Arial"/>
        <family val="2"/>
      </rPr>
      <t xml:space="preserve"> Se evidencia memorando SDM-SA 164195 del 11 de octubre de 2017 dirigido a la DAL, en el cual se comunican los aspectos a tener en cuenta en temas de SST para procesos de contratación. 
</t>
    </r>
    <r>
      <rPr>
        <b/>
        <sz val="9"/>
        <rFont val="Arial"/>
        <family val="2"/>
      </rPr>
      <t>Efectividad</t>
    </r>
    <r>
      <rPr>
        <sz val="9"/>
        <rFont val="Arial"/>
        <family val="2"/>
      </rPr>
      <t xml:space="preserve">: Aunque se remitio cpomunicación a la DAL, no se evidencia la inlcusión de aspectos de SST en todos los temas de contratación 
</t>
    </r>
    <r>
      <rPr>
        <b/>
        <sz val="9"/>
        <rFont val="Arial"/>
        <family val="2"/>
      </rPr>
      <t>Conclusión:</t>
    </r>
    <r>
      <rPr>
        <sz val="9"/>
        <rFont val="Arial"/>
        <family val="2"/>
      </rPr>
      <t xml:space="preserve"> La acción esta cumplida (eficaz), pero no se considera efectiva
</t>
    </r>
    <r>
      <rPr>
        <b/>
        <sz val="9"/>
        <rFont val="Arial"/>
        <family val="2"/>
      </rPr>
      <t>Recomendación:</t>
    </r>
    <r>
      <rPr>
        <sz val="9"/>
        <rFont val="Arial"/>
        <family val="2"/>
      </rPr>
      <t xml:space="preserve"> Reprogramar la acción 
02/10/2017 Seguimiento realizado por Diana Patiño
</t>
    </r>
    <r>
      <rPr>
        <b/>
        <u/>
        <sz val="9"/>
        <rFont val="Arial"/>
        <family val="2"/>
      </rPr>
      <t>Revisión análisis de causas vs acciones:</t>
    </r>
    <r>
      <rPr>
        <sz val="9"/>
        <rFont val="Arial"/>
        <family val="2"/>
      </rPr>
      <t xml:space="preserve"> Se observa que la acción guarda relación con las causas identificadas.
</t>
    </r>
    <r>
      <rPr>
        <b/>
        <u/>
        <sz val="9"/>
        <rFont val="Arial"/>
        <family val="2"/>
      </rPr>
      <t>Revisión de la eficacia:</t>
    </r>
    <r>
      <rPr>
        <sz val="9"/>
        <rFont val="Arial"/>
        <family val="2"/>
      </rPr>
      <t xml:space="preserve"> El proceso manifiesta que no se ha remitido el documento a la DAL, una vez que no se han realizado la totalidad de los ajustes con la ARL.
</t>
    </r>
    <r>
      <rPr>
        <b/>
        <u/>
        <sz val="9"/>
        <rFont val="Arial"/>
        <family val="2"/>
      </rPr>
      <t xml:space="preserve">Efectividad de la acción: </t>
    </r>
    <r>
      <rPr>
        <sz val="9"/>
        <rFont val="Arial"/>
        <family val="2"/>
      </rPr>
      <t xml:space="preserve">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t>
    </r>
  </si>
  <si>
    <r>
      <t xml:space="preserve">1-12-2017  Seguimiento realizado por Maritza Nieto, atendida por Carlos Bonilla
</t>
    </r>
    <r>
      <rPr>
        <b/>
        <sz val="9"/>
        <rFont val="Arial"/>
        <family val="2"/>
      </rPr>
      <t>Eficacia:</t>
    </r>
    <r>
      <rPr>
        <sz val="9"/>
        <rFont val="Arial"/>
        <family val="2"/>
      </rPr>
      <t xml:space="preserve"> El proceso esta elaborando el procedimiento en mención 
</t>
    </r>
    <r>
      <rPr>
        <b/>
        <sz val="9"/>
        <rFont val="Arial"/>
        <family val="2"/>
      </rPr>
      <t>Efectividad:</t>
    </r>
    <r>
      <rPr>
        <sz val="9"/>
        <rFont val="Arial"/>
        <family val="2"/>
      </rPr>
      <t xml:space="preserve">  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02/10/2017 Seguimiento realizado por Diana Patiño
</t>
    </r>
    <r>
      <rPr>
        <b/>
        <u/>
        <sz val="9"/>
        <rFont val="Arial"/>
        <family val="2"/>
      </rPr>
      <t>Revisión análisis de causas vs acciones:</t>
    </r>
    <r>
      <rPr>
        <sz val="9"/>
        <rFont val="Arial"/>
        <family val="2"/>
      </rPr>
      <t xml:space="preserve"> El auditado manifiesta que aun no se cuenta con la circular, lo caul no evidencia cumplimiento de la acción
</t>
    </r>
    <r>
      <rPr>
        <b/>
        <u/>
        <sz val="9"/>
        <rFont val="Arial"/>
        <family val="2"/>
      </rPr>
      <t>Efectividad de la acción:</t>
    </r>
    <r>
      <rPr>
        <sz val="9"/>
        <rFont val="Arial"/>
        <family val="2"/>
      </rPr>
      <t xml:space="preserve"> No aplica, dado que no se ha dado cumplimiento a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El responsable del proceso debe solicitar a la OCI la reprogramación de la acción.</t>
    </r>
  </si>
  <si>
    <t xml:space="preserve">1-12-2017  Seguimiento realizado por Maritza Nieto,  en ejecución dentro del plazo programado </t>
  </si>
  <si>
    <t>1-12-2017  Seguimiento realizado por Maritza Nieto, atendida por Yully Otálora 
Eficacia: En fecha 31 de marzo de 2017 se publicó en el proceso Direccionamiento Estratégico el PE01-PR21 PROCEDIMIENTO FORMULACIÓN Y SEGUIMIENTO DEL PLAN ANTICORRUPCIÓN Y ATENCIÓN AL CIUDADANO. VERSIÓN 1,0.
Efectividad: El procedimiento se implemento durante la vigencia 2017 en cuanto a actividades de seguimiento a la implementación del PAAC y actualmente para la formulación del PAAC 2018 
Conclusión:  La acción se considera eficaz y efectiva
Recomendación: Cerrar la acción</t>
  </si>
  <si>
    <t>MARITZA</t>
  </si>
  <si>
    <t>1-12-2017  Seguimiento realizado por Maritza Nieto, atendida por Yully Otálora 
Eficacia: En fecha 03 de abril de 2017 se socializó a por lo menos un integrante del equipo operativo de cada proceso, sobre la metodología definida para la elaboración y actualización del PAAC en la Entidad, PE01-PR21 PROCEDIMIENTO FORMULACIÓN Y SEGUIMIENTO DEL PLAN ANTICORRUPCIÓN Y ATENCIÓN AL CIUDADANO. VERSIÓN 1,0 DEL 31-03-2017.
Efectividad: El procedimiento se implemento durante la vigencia 2017 en cuanto a actividades de seguimiento a la implementación del PAAC y actualmente para la formulación del PAAC 2018 
Conclusión:  La acción se considera eficaz y efectiva
Recomendación: Cerrar la acción</t>
  </si>
  <si>
    <t>1-12-2017  Seguimiento realizado por Maritza Nieto, atendida por Yully Otálora 
Eficacia: Siguiendo los lineamientos impartidos desde el DAFP, en cuanto a que el seguimiento a este componente debe ser cargado en el aplicativo SUIT en el módulo de racionalización, el cumplimiento del 20% se soporta a partir de la existencia de un plan de trabajo definido entre a Dirección de Procesos Administrativos-DPA y la Oficina de Información Sectorial – OIS , para la racionalización tanto administrativa como tecnológica del trámite “Facilidades de pago para los deudores de obligaciones no tributarias”.
Efectividad: Se evidencia actualización del componente de racionalización de tramites para la vigencia 2017, el cual se e encuentra en ejecución 
Conclusión:  La acción se considera eficaz y efectiva
Recomendación: Cerrar la acción</t>
  </si>
  <si>
    <t xml:space="preserve">1. Gestionar ante la Dirección de Asuntos Legales- DAL la emisión del concepto que defina el área competente para la expedición de copias de informes de accidentes de tránsito. 
</t>
  </si>
  <si>
    <t>Un (1) Concepto emitido por la DAL</t>
  </si>
  <si>
    <t>Un (1)  Concepto</t>
  </si>
  <si>
    <t xml:space="preserve">1-12-2017  Seguimiento realizado por Maritza Nieto,  en ejecución dentro del plazo programado, corresponde a una acción reformulada/reprogramada </t>
  </si>
  <si>
    <t>2. Socializar el concepto emitido por la DAL con la dependencia encargada según la conceptualización  para  establecer criterios respecto de las competencias y responsabilidades.</t>
  </si>
  <si>
    <t>Cominicación Remisoria del Concepto.</t>
  </si>
  <si>
    <t>Una (1) Comunicación.</t>
  </si>
  <si>
    <r>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r>
    <r>
      <rPr>
        <sz val="9"/>
        <color rgb="FF0000CC"/>
        <rFont val="Arial"/>
        <family val="2"/>
      </rPr>
      <t/>
    </r>
  </si>
  <si>
    <t>Documento de Compromisos y responsabilidades acordadas.</t>
  </si>
  <si>
    <t>Una (1) Cominucación.</t>
  </si>
  <si>
    <t xml:space="preserve">1-12-2017  Seguimiento realizado por Maritza Nieto,  en ejecución dentro del plazo programado, corresponde a una acciónre formulada/reprogramada </t>
  </si>
  <si>
    <r>
      <t xml:space="preserve">Actualizar y publicar  la matriz de </t>
    </r>
    <r>
      <rPr>
        <sz val="8"/>
        <color indexed="8"/>
        <rFont val="Arial"/>
        <family val="2"/>
      </rPr>
      <t>cumplimiento</t>
    </r>
    <r>
      <rPr>
        <sz val="8"/>
        <rFont val="Arial"/>
        <family val="2"/>
      </rPr>
      <t xml:space="preserve"> legal </t>
    </r>
  </si>
  <si>
    <r>
      <t xml:space="preserve"> matriz </t>
    </r>
    <r>
      <rPr>
        <sz val="8"/>
        <color indexed="8"/>
        <rFont val="Arial"/>
        <family val="2"/>
      </rPr>
      <t>de cumplimiento legal</t>
    </r>
    <r>
      <rPr>
        <sz val="8"/>
        <color indexed="10"/>
        <rFont val="Arial"/>
        <family val="2"/>
      </rPr>
      <t xml:space="preserve"> </t>
    </r>
    <r>
      <rPr>
        <sz val="8"/>
        <rFont val="Arial"/>
        <family val="2"/>
      </rPr>
      <t>actualizada  y publicada</t>
    </r>
  </si>
  <si>
    <t xml:space="preserve">1-12-2017  Seguimiento realizado por Maritza Nieto, atendida por Yully Otálora 
Eficacia: Se evidencia actualización de la MATRIZ DE CUMPLIMIENTO LEGAL VERSIÓN 7 de 29-11-2017
Efectividad: De la matriz  se elimina la Ley 1548 de 2012 y se e incluyen Directiva 001 de 2014, Ley 1450 de 2011 y  Decreto 2851 2013
Conclusión:  La acción se considera eficaz y efectiva
Recomendación: Cerrar la acción 
</t>
  </si>
  <si>
    <t>Designar a un profesional para la consolidación y revisión del contenido de la matriz legal, así mismo los responsables de cada procedimiento identificarán e informarán las modificaciones normativas, al profesional que consolida.</t>
  </si>
  <si>
    <t xml:space="preserve">correctiva </t>
  </si>
  <si>
    <t>Designación al profesional</t>
  </si>
  <si>
    <t xml:space="preserve">1-12-2017  Seguimiento realizado por Maritza Nieto,  en ejecución dentro del plazo programado, corresponde a una nueva acción por reformulación </t>
  </si>
  <si>
    <t>Iniciar con la realización trimestral del seguimiento a la matriz de cumplimiento legal y hacer los ajustes que se requieran</t>
  </si>
  <si>
    <t>1-12-2017  Seguimiento realizado por Maritza Nieto,  en ejecución dentro del plazo programado, corresponde a una acción reformulada</t>
  </si>
  <si>
    <t>NC 2- No se logró evidenciar resultados, ni el total de registros en ejecución de actividades y lineamientos en procedimientos implementados  (PM05-PR01,  PR05, PR14 y PR17) 
Ver informe</t>
  </si>
  <si>
    <t xml:space="preserve">Deficiencia en la rigurosidad en la revisión, aprobación, aplicación y seguimiento de los documentos que hacen parte del procedimiento. </t>
  </si>
  <si>
    <t>Actualizar, publicar y socializar  los PM05-PR01, PM05-PR05, PM05-PR14 y PM05-PR17</t>
  </si>
  <si>
    <t>(No. De actualizaciones, publicaciones y socializaciones realizadas/No. De procedimientos a actualizar) *100</t>
  </si>
  <si>
    <t>Realizar mesas de trabajo con los responsables de los procedimientos del proceso; con el fin de revisar la adecuación, conveniencia y conservación de información documentada  frente a las actividades (flujograma) desarrolladas.</t>
  </si>
  <si>
    <t>(No. De procedimientos revisados   /No. de procedimientos pertenecientes al proceso) *100</t>
  </si>
  <si>
    <t>100% de procedimientos revisados   frente a las actividades (flujograma) desarrolladas.</t>
  </si>
  <si>
    <t>Realizar la actualización, publicación y divulgación al proceso de los documentos que a partir de la actividad anterior deban ser modificados</t>
  </si>
  <si>
    <t>(No. De actualizaciones, publicaciones y divulgaciones  realizadas/No. De documentos a actualza) *100</t>
  </si>
  <si>
    <t xml:space="preserve">Designación por parte del Director al equipo operativo  para la revisión trimestral de los documentos del SIG pertenecientes al proceso. </t>
  </si>
  <si>
    <t>Designación al equipo operativo</t>
  </si>
  <si>
    <t>(No. De actualizaciones, publicaciones y socializaciones realizadas/No. De actualizaciónes, publicaciones y socializaciones programadas) *100</t>
  </si>
  <si>
    <t>100% documentos actualizados,  publicados y divulgados</t>
  </si>
  <si>
    <t>Diligenciamiento del PM05-PR17-F03 Formato de consolidación y control de la aplicación de los mecanismos de medición de la satisfacción del ciudadano, de los dos primeros trimestres del 2017  y publicarlos.</t>
  </si>
  <si>
    <t xml:space="preserve">PM05-PR17-F03  formato  diligenciados y publicados de los 2 primeros trimestres </t>
  </si>
  <si>
    <t xml:space="preserve">Dos (2) PM05-PR17-F03  formato  diligenciados y publicados de los 2 primeros trimestres </t>
  </si>
  <si>
    <t xml:space="preserve">NC 4- Al realizar la revisión de los requisitos  señalados por la Resolución 3204 de 2010 se observa que en las aulas del SuperCADE Américas no dispone de una dependencia para la práctica de las pruebas de alcoholemia.  Por otro lado, se observó que en las 4 sedes donde la SDM está habilitado para prestar el servicio de cursos pedagógicos, se evidenció que, en ninguna de las sedes habilitadas, se encuentra publicada copia del acto administrativo de la habilitación </t>
  </si>
  <si>
    <r>
      <t xml:space="preserve">Publicar  los actos administrativos en los puntos habilitados por el Minsiterio de Transporte y ubicación del letrero que identifique el punto para la práctica de alcohelemia en Américas </t>
    </r>
    <r>
      <rPr>
        <b/>
        <sz val="9"/>
        <color indexed="10"/>
        <rFont val="Arial"/>
        <family val="2"/>
      </rPr>
      <t/>
    </r>
  </si>
  <si>
    <t xml:space="preserve">1-12-2017  Seguimiento realizado por Maritza Nieto atendido por Yully Otálora ,
Eficacia: Se evidencia la publicar  los actos administrativos en los puntos habilitados por el Ministerio de Transporte y ubicación del letrero que identifique el punto para la práctica de alcoholemia en Américas 
Efectividad:  Corresponde a una corrección. La efectividad se evaluará al cumplimiento de las acciónes 2 "Incluir en el PM05-PR05 un lineamiento frente a realizar cada dos (2) meses, recorrido en los puntos donde se implementan los cursos de pedagogía para verificar el cumplimiento de lo dispuesto en la resolución 3204/2010 en su articulo 6."  y 3 "Iniciar con los recorridos en los puntos donde se dictan cursos pedagógicos para verificar el cumplimiento de lo dispuesto en la resolución 3204/2010 en su artículo 6" de este hallazgo 
Conclusión:  La acción se considera eficaz y efectiva
Recomendación: Cerrar la acción </t>
  </si>
  <si>
    <t>Incluir en el PM05-PR05 un lineamiento frente a realizar cada dos (2) meses, recorrido en los puntos donde se implementan los cursos de pedagogía para verificar el cumplimiento de lo dispuesto en la resolución 3204/2010 en su articulo 6.</t>
  </si>
  <si>
    <t>Acción Correctiva</t>
  </si>
  <si>
    <t>(Inclusion de lineamiento en PM05-PR05, publicación y divulgación realizada/ Inclusion de lineamiento en PM05-PR05, publicación y divulgación realizada programada) *100</t>
  </si>
  <si>
    <t>Iniciar con los recorridos en los puntos donde se dictan cursos pedagógicos para verificar el cumplimiento de lo dispuesto en la resolución 3204/2010 en su artículo 6.</t>
  </si>
  <si>
    <t xml:space="preserve">1-12-2017  Seguimiento realizado por Maritza Nieto atendido por Yully Otálora ,   corresponde a una nueva acción por reformulación 
Eficacia: Se evidencia actualización de la MATRIZ DE CUMPLIMIENTO LEGAL VERSIÓN 7 de 29-11-2017
Efectividad:  Corresponde a una corrección. La efectividad se evaluará al cumplimiento de las acciónes 5 "Designar a un profesional para la consolidación y revisión del contenido de la matriz legal, así mismo los responsables de cada procedimiento identificarán e informarán las modificaciones normativas, al profesional que consolida"  y 6 "Iniciar con la realización trimestral del seguimiento a la matriz de cumplimiento legal y hacer los ajustes que se requieran" de este hallazgo 
Conclusión:  La acción se considera eficaz y efectiva
Recomendación: Cerrar la acción </t>
  </si>
  <si>
    <t>Falta de rigurosidad en la aplicación de los procedimientos para el diligenciamiento y actualización.</t>
  </si>
  <si>
    <t>OFICINA ASESORA DE PLANEACIÓN- DIRECCION DE SERVICIO AL CIUDADANO</t>
  </si>
  <si>
    <t>JULIETH ROJAS- LAURA SOFIA CARVAJAL</t>
  </si>
  <si>
    <t xml:space="preserve">1-12-2017  Seguimiento realizado por Maritza Nieto atendido por Yully Otálora
Eficacia: Se evidencia realización de mesa de trabajo con el proceso de Direccionamiento estratégico referente a lineamientos del SIG y sobre requisitos en los meses de agosto y septiembre  de 2017
Efectividad: Corresponde a una corrección. La efectividad se evaluará al cumplimiento de las acciónes 3 "Designación por parte del Director al equipo operativo  para la revisión trimestral de los documentos del SIG pertenecientes al proceso"  y 4 "Iniciar con la realización trimestral del seguimiento a los documentos del SIG y hacer los ajustes que se requieran" de este hallazgo 
Conclusión:  La acción se considera eficaz y efectiva
Recomendación: Cerrar la acción </t>
  </si>
  <si>
    <t xml:space="preserve">EVALUADA POR LA OCI </t>
  </si>
  <si>
    <r>
      <t>A</t>
    </r>
    <r>
      <rPr>
        <sz val="8"/>
        <color indexed="8"/>
        <rFont val="Arial"/>
        <family val="2"/>
      </rPr>
      <t xml:space="preserve">ctualizar y publicar  </t>
    </r>
    <r>
      <rPr>
        <sz val="8"/>
        <rFont val="Arial"/>
        <family val="2"/>
      </rPr>
      <t>documentos SIG: Glosario, mapa de riesgos, POAs y salidas no conformes</t>
    </r>
  </si>
  <si>
    <t>(No. De  actualizaciones,  y publicaciones  realizadas/No. De actualizaciónes y publicaciones  programadas) *100</t>
  </si>
  <si>
    <t xml:space="preserve">100% documentos actualizados y publicados </t>
  </si>
  <si>
    <t xml:space="preserve">1-12-2017  Seguimiento realizado por Maritza Nieto,  en ejecución dentro del plazo programado, corresponde a una acción reformulada 
Eficacia: Se evidencia actualización de GLOSARIO V 3 de 06-09-2017;  
MAPA DE RIESGOS V3 de 17-09-2017; POA´S con inversión y sin inversión 17-10-2017; salidas no conformes 11-09-2017
Efectividad: Se realizaron los ajustes de acuerdo a la descripción del hallazgo en el informe de auditoría 
Conclusión:  La acción se considera eficaz y efectiva
Recomendación: Cerrar la acción </t>
  </si>
  <si>
    <t>Iniciar con la realización trimestral del seguimiento a los documentos del SIG y hacer los ajustes que se requieran</t>
  </si>
  <si>
    <t>No hay  claridad en el formato PE01-PR01-F03 para el reporte de avance de actividades</t>
  </si>
  <si>
    <t xml:space="preserve">Actualización y publicación del los formatos PE01-PR01-F01  y PE01-PR01-F02  por parte de la OAP </t>
  </si>
  <si>
    <t>(No. actualizaciones, publicaciones   realizadas/No. De actualizaciónes, publicaciones programadas) *100</t>
  </si>
  <si>
    <t xml:space="preserve">100% documentos actualizados, publicados </t>
  </si>
  <si>
    <t xml:space="preserve">18-12-2017  Seguimiento realizado por Maritza Nieto atendido por Yully Otálora
Eficacia: Se realiza actualizaicón y publicación de los documetnos,  con el fin de que los procesos realicen informe detallado y coherente del avance de los indicadores son PE01-PR01-F01 que corresponden a los indicadores con inversión y PE01-PR01-F02 que corresponden a los indicadores sin inversión
Efectividad: Se evidencian  aplicación de nuevos formatos por parte de los procesos 
Conclusión:  La acción se considera eficaz y efectiva 
Recomendación: Cerrar la acción 
</t>
  </si>
  <si>
    <t>Desconocimiento de la normativa 
 y 
Falta lineamientos del Proceso de Direccionamiento Estratégico</t>
  </si>
  <si>
    <t>Realizar mesa de trabajo con el apoyo del Proceso de Direccionamiento Estratégico para la comprensión del numeral 10.2.1 de la ISO 9001:2015</t>
  </si>
  <si>
    <t>Mesa de trabajo realizada</t>
  </si>
  <si>
    <t>1 mesa de trabajo</t>
  </si>
  <si>
    <t>Actualizar, publicar y socializar el PM05-PR01 incluyendo las acciones a seguir para evidenciar el cumplimiento normativo respecto al tratamiento de quejas y reclamos</t>
  </si>
  <si>
    <t>Iniciar con la implementación de tratamiento de quejas específicas de cursos pedagógicos</t>
  </si>
  <si>
    <t>(No.  De tratamiento dado a las quejas /No. de quejas recibidas) *100</t>
  </si>
  <si>
    <r>
      <t xml:space="preserve">1-12-2017  Seguimiento realizado por Maritza Nieto, atendida por Carlos Bonilla
</t>
    </r>
    <r>
      <rPr>
        <b/>
        <sz val="9"/>
        <rFont val="Arial"/>
        <family val="2"/>
      </rPr>
      <t xml:space="preserve">Eficacia: </t>
    </r>
    <r>
      <rPr>
        <sz val="9"/>
        <rFont val="Arial"/>
        <family val="2"/>
      </rPr>
      <t xml:space="preserve">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t>
    </r>
    <r>
      <rPr>
        <b/>
        <sz val="9"/>
        <rFont val="Arial"/>
        <family val="2"/>
      </rPr>
      <t xml:space="preserve">Efectividad: </t>
    </r>
    <r>
      <rPr>
        <sz val="9"/>
        <rFont val="Arial"/>
        <family val="2"/>
      </rPr>
      <t xml:space="preserve">Se evalúa una vez se cumpla en su totalidad la acción
</t>
    </r>
    <r>
      <rPr>
        <b/>
        <sz val="9"/>
        <rFont val="Arial"/>
        <family val="2"/>
      </rPr>
      <t>Conclusión:</t>
    </r>
    <r>
      <rPr>
        <sz val="9"/>
        <rFont val="Arial"/>
        <family val="2"/>
      </rPr>
      <t xml:space="preserve"> Acción incumplida
</t>
    </r>
    <r>
      <rPr>
        <b/>
        <sz val="9"/>
        <rFont val="Arial"/>
        <family val="2"/>
      </rPr>
      <t>Recomendación</t>
    </r>
    <r>
      <rPr>
        <sz val="9"/>
        <rFont val="Arial"/>
        <family val="2"/>
      </rPr>
      <t>: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r>
  </si>
  <si>
    <r>
      <t xml:space="preserve">1-12-2017  Seguimiento realizado por Maritza Nieto, atendida por Carlos Bonilla
</t>
    </r>
    <r>
      <rPr>
        <b/>
        <sz val="9"/>
        <rFont val="Arial"/>
        <family val="2"/>
      </rPr>
      <t>Eficacia:</t>
    </r>
    <r>
      <rPr>
        <sz val="9"/>
        <rFont val="Arial"/>
        <family val="2"/>
      </rPr>
      <t xml:space="preserve"> El proceso esta actualizando sus procedimientos. 
</t>
    </r>
    <r>
      <rPr>
        <b/>
        <sz val="9"/>
        <rFont val="Arial"/>
        <family val="2"/>
      </rPr>
      <t xml:space="preserve">Efectividad: </t>
    </r>
    <r>
      <rPr>
        <sz val="9"/>
        <rFont val="Arial"/>
        <family val="2"/>
      </rPr>
      <t xml:space="preserve"> </t>
    </r>
    <r>
      <rPr>
        <sz val="9"/>
        <rFont val="Arial"/>
        <family val="2"/>
      </rPr>
      <t xml:space="preserve">Se evalúa una vez se cumpla en su totalidad la acción
</t>
    </r>
    <r>
      <rPr>
        <b/>
        <sz val="9"/>
        <rFont val="Arial"/>
        <family val="2"/>
      </rPr>
      <t>Conclusión:</t>
    </r>
    <r>
      <rPr>
        <sz val="9"/>
        <rFont val="Arial"/>
        <family val="2"/>
      </rPr>
      <t xml:space="preserve"> Acción incumplida 
</t>
    </r>
    <r>
      <rPr>
        <b/>
        <sz val="9"/>
        <rFont val="Arial"/>
        <family val="2"/>
      </rPr>
      <t xml:space="preserve">Recomendación: </t>
    </r>
    <r>
      <rPr>
        <sz val="9"/>
        <rFont val="Arial"/>
        <family val="2"/>
      </rPr>
      <t xml:space="preserve">Reprogramar la acción </t>
    </r>
  </si>
  <si>
    <r>
      <t xml:space="preserve">1-12-2017  Seguimiento realizado por Maritza Nieto, atendida por Carlos Bonilla
</t>
    </r>
    <r>
      <rPr>
        <b/>
        <sz val="9"/>
        <color theme="1"/>
        <rFont val="Arial"/>
        <family val="2"/>
      </rPr>
      <t>Eficacia:</t>
    </r>
    <r>
      <rPr>
        <sz val="9"/>
        <color theme="1"/>
        <rFont val="Arial"/>
        <family val="2"/>
      </rPr>
      <t xml:space="preserve"> El proceso no ha cumplido la acción propuesta 
</t>
    </r>
    <r>
      <rPr>
        <b/>
        <sz val="9"/>
        <color theme="1"/>
        <rFont val="Arial"/>
        <family val="2"/>
      </rPr>
      <t>Efectividad:</t>
    </r>
    <r>
      <rPr>
        <sz val="9"/>
        <color theme="1"/>
        <rFont val="Arial"/>
        <family val="2"/>
      </rPr>
      <t xml:space="preserve"> Se evalúa una vez se cumpla en su totalidad la acción
</t>
    </r>
    <r>
      <rPr>
        <b/>
        <sz val="9"/>
        <color theme="1"/>
        <rFont val="Arial"/>
        <family val="2"/>
      </rPr>
      <t>Conclusión:</t>
    </r>
    <r>
      <rPr>
        <sz val="9"/>
        <color theme="1"/>
        <rFont val="Arial"/>
        <family val="2"/>
      </rPr>
      <t xml:space="preserve"> Acción incumplida 
</t>
    </r>
    <r>
      <rPr>
        <b/>
        <sz val="9"/>
        <color theme="1"/>
        <rFont val="Arial"/>
        <family val="2"/>
      </rPr>
      <t>Recomendación</t>
    </r>
    <r>
      <rPr>
        <sz val="9"/>
        <color theme="1"/>
        <rFont val="Arial"/>
        <family val="2"/>
      </rPr>
      <t xml:space="preserve">: Reprogramar la acción </t>
    </r>
  </si>
  <si>
    <t xml:space="preserve">1-12-2017  Seguimiento realizado por Maritza Nieto,  aunque este dentro del tiempo del plazo programado, el proceso solicito la reprogramación </t>
  </si>
  <si>
    <t xml:space="preserve">18/12/2017 Seguimiento realizado por Maritza Nieto atendido por Diana Patiño 
Eficacia: Se evidencia la actualización y publicación de la  matriz de cumplimiento legal ,  el formato PV01-PR02-F01 "Listado de auditores internos",  los formatos PV01-PR03- Anexo 01 "Evaluación SCI contable",  PV01-PR03- Anexo 3 "Relación y periodicidad de informes a entes externos" , PV01-PR03- Anexo 4 "Seguimiento decreto 371 de 2010" todos del 30-11-2017), caracterización PV01-C "Proceso control y evaluación de la gestión" (30-08-2017)
Efectividad. Los documentos actualizados cumplen con los lineamientos dados desde el proceso de direccionamiento estratégico 
Conclusión: la acción es eficaz y efectiva
Recomendación: Cerrar la acción </t>
  </si>
  <si>
    <t xml:space="preserve">18/12/2017 Seguimiento realizado por Maritza Nieto atendido por Diana Patiño 
Eficacia: Se evidencia publicación del documento en la intranet de la entidad
Efectividad. El documento esta disponible en la intranet 
Conclusión: la acción es eficaz y efectiva
Recomendación: Cerrar la acción </t>
  </si>
  <si>
    <r>
      <t>18/12/2017 Seguimiento realizado por Maritza Nieto atendido por Diana Patiño 
Eficacia: El proceso solicita la reformulación y reprogramación de la acción por considerar que  la acción por competencia no aplicable al proceso 
Efectividad.</t>
    </r>
    <r>
      <rPr>
        <sz val="9"/>
        <rFont val="Arial"/>
        <family val="2"/>
      </rPr>
      <t xml:space="preserve">Se evalúa una vez se cumpla en su totalidad la acción
Conclusión: Acción reformulada y reprogramada 
Recomendación: Acción reformulada y reprogramada </t>
    </r>
  </si>
  <si>
    <t xml:space="preserve">Actualizar y publicar la matriz de cumplimiento legal,  el formato PV01-PR02-F01 "Listado de auditores internos",  los formatos PV01-PR03- Anexo 01 "Evaluación SCI contable",  PV01-PR03- Anexo 3 "Relación y periodicidad de informes a entes externos" , PV01-PR03- Anexo 4 "Seguimiento decreto 371 de 2010", caracterización PV01-C "Proceso control y evaluación de la gestión" 
</t>
  </si>
  <si>
    <t xml:space="preserve">corrección </t>
  </si>
  <si>
    <t xml:space="preserve">(Documentos actualizados y publicados / documentos a actualizar)*100    </t>
  </si>
  <si>
    <t xml:space="preserve">Publicar el anexo "guía metodológica de administración del riesgo", relacionado en el procedimiento PV01-PR07 "Administración del riesgo"
</t>
  </si>
  <si>
    <t xml:space="preserve">Publicación de la guía </t>
  </si>
  <si>
    <t xml:space="preserve">1  guía publicada </t>
  </si>
  <si>
    <t xml:space="preserve">Revisar, actualizar y publicar los  demás documentos  del SIG pertenecientes al proceso de control y evaluación de la gestión cumpliendo los lineamientos dados por direccionamiento estratégico y requerimientos de la norma ISO 9001:2015 . </t>
  </si>
  <si>
    <t xml:space="preserve">(Documentos SIG del proceso revisados, actualizados  y publicados / total de documentos SIG del proceso )*100    </t>
  </si>
  <si>
    <t xml:space="preserve">18/12/2017 Seguimiento realizado por Maritza Nieto atendido por Diana Patiño 
Eficacia: Se evidencia la actualización y publicación del PV01-PRO2 (30-11-2017) y del PV01-PRO2-IN01 (30-11-2017) , especificando el perfil del auditor SIG en el numeral "3. PERFIL DEL AUDITOR SIG", la socialización se realizo el día 6-12-2017 en el cierre de gestión del SIG 
Efectividad. Se define perfil en cumplimiento de la ISO 19.011:2014 
Conclusión: la acción es eficaz y efectiva
Recomendación: Cerrar la acción </t>
  </si>
  <si>
    <t xml:space="preserve">18/12/2017 Seguimiento realizado por Maritza Nieto atendido por Diana Patiño 
Eficacia: No se evidencia avance sobre la acción 
Efectividad.  Se evalúa una vez se cumpla en su totalidad la acción
Conclusión: No se ha realizado la acción 
Recomendación: Reprogramar la acción </t>
  </si>
  <si>
    <t xml:space="preserve">1-12-2017  Seguimiento realizado por Maritza Nieto atendido por Yully Otálora
Eficacia: Se evidencia listado de asistencia del día 14 de septiembre de 2017, reunión durante la cual se reforzó los temas de defensor del ciudadano y atención de PQRS. 
Efectividad: Se realizo el refuerzo orientada a los servidores de los puntos de contacto. 
Conclusión:  La acción se considera eficaz y efectiva
Recomendación: Cerrar la acción </t>
  </si>
  <si>
    <t xml:space="preserve">18-12-2017  Seguimiento realizado por Maritza Nieto atendido por Yully Otálora
Eficacia: Se evidencia la actualización y publicación del PM05-PR14 PROCEDIMIENTO DE INDUCCIÓN Y REINDUCCIÓN DE LOS SERVIDORES DE PUNTOS DE CONTACTO DE LA SECRETARÍA DISTRITAL DE MOVILIDAD VE3 de 05-09-2017. La socialización de dicho procedimiento a los servidores de punto de contacto se realizo según listados de asistencia el 28 y 29 de noviembre de 2017.
Efectividad: Documento actualizado, publicado y socializado 
Conclusión:  La acción ha sido eficaz y efectiva 
Recomendación: Cerrar  la acción </t>
  </si>
  <si>
    <t xml:space="preserve">1-12-2017  Seguimiento realizado por Maritza Nieto atendido por Yully Otálora
Eficacia: Se evidencia  la actualización y publicación del PM05-PR01 PROCEDIMIENTO DE SEGUIMIENTO AL TRÁMITE DE PQRSD DE LA SECRETARÍA DISTRITAL DE MOVILIDAD.V.6 de 30-08-2017, adicionalmente listados de asistencia a capacitaciones con servidores de punto de contacto y servidores de la SDM que reciben PQRS durante el mes de septiembre.
Efectividad: Se realizo la actualización y socialización de procedimiento, incluyendo a los servidores de la SDM  que reciben PQRS. 
Conclusión:  La acción se considera eficaz y efectiva
Recomendación: Cerrar la acción </t>
  </si>
  <si>
    <t>Elaboración, aprobación  y publicación del protocolo de atención a la ciudadanía a través de los diferentes canales de servicio de la Secretaría Distrital de Movilidad</t>
  </si>
  <si>
    <t xml:space="preserve">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Efectividad: se cumplió con el propósito de dar a conocer el flujo documental en las áreas para determinar la adecuada radicación de documentos  
Conclusión:  La acción no ha finalizado en su desarrollo, esta pendiente a capacitación con la participación de la Dirección de procesos administrativos y la Subdirección de investigación al transporte publico 
Recomendación: Reprogramar </t>
  </si>
  <si>
    <t xml:space="preserve">1-12-2017  Seguimiento realizado por Maritza Nieto atendido por Gustavo Casallas
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Efectividad: se cumplió con el propósito de la acción  
Conclusión:  La acción se considera eficaz y efectiva
Recomendación: Cerrar la acción </t>
  </si>
  <si>
    <t xml:space="preserve">1-12-2017  Seguimiento realizado por Maritza Nieto atendido por Yully Otálora
Eficacia: Se evidencia la actualización y publicación del PM03-PR08-ANEXO 01 MANUAL DE SEGUIMIENTO Y PROCEDIMIENTO CONVENIO  del 25-08-2017, incluyendo responsabilidades sobre la presentación del  estado de las PQRS
Efectividad: Manual actualizado y publicado 
Conclusión:  La acción se considera eficaz y efectiva
Recomendación: Cerrar la acción </t>
  </si>
  <si>
    <t xml:space="preserve">1-12-2017  Seguimiento realizado por Maritza Nieto atendido por Yully Otálora
Eficacia: Se evidencia la socialización  del PM03-PR08-ANEXO 01 MANUAL DE SEGUIMIENTO Y PROCEDIMIENTO CONVENIO  del 25-08-2017, en comité del convenio, según  listado de asistentes del día 3 de noviembre  y contenido de presentación 
Efectividad: Manual actualizado y publicado 
Conclusión:  La acción se considera eficaz y efectiva
Recomendación: Cerrar la acción </t>
  </si>
  <si>
    <t xml:space="preserve">1-12-2017  Seguimiento realizado por Maritza Nieto atendido por Yully Otálora
Eficacia: Se evidencia la confirmación del día 19 de septiembre, referente a la creación de usuarios de consulta en el SDQS para  los servidores de los CLM.
Efectividad: Se crearon 44 usuarios de consulta correspondientes a servidores que apoyan como orientadores y gestores locales en los CLM
Conclusión:  La acción se considera eficaz y efectiva
Recomendación: Cerrar la acción </t>
  </si>
  <si>
    <t xml:space="preserve">1-12-2017  Seguimiento realizado por Maritza Nieto atendido por Yully Otálora
Eficacia: Se evidencia la actualización y publicación del PM05-PR14 PROCEDIMIENTO DE INDUCCIÓN Y REINDUCCIÓN DE LOS SERVIDORES DE PUNTOS DE CONTACTO DE LA SECRETARÍA DISTRITAL DE MOVILIDAD VE3 de 05-09-2017 incluyendo temas de manejo del sdqs para inducción y reinducción a los servidores de puntos de contacto
Efectividad: Se especifico dentro de actividades de inducción y reinducción el manejo del sdqs para inducción y reinducción a los servidores de puntos de contacto, ya se evidencia actividades de capacitación en dicho tema (septiembre 2017)
Conclusión:  La acción no de ha finalizado 
Recomendación: Reprogramar  la acción </t>
  </si>
  <si>
    <t xml:space="preserve">1-12-2017  Seguimiento realizado por Maritza Nieto atendido por Yully Otálora
Eficacia: Se evidencia listado de asistencia en el  mes de septiembre de 2017 de reunión durante la cual se reforzó los temas de defensor del ciudadano y atención de PQRS y manejo de SDQS.
Efectividad: Se realizo el refuerzo orientada a los servidores de los puntos de contacto. 
Conclusión:  La acción se considera eficaz y efectiva
Recomendación: Cerrar la acción </t>
  </si>
  <si>
    <t xml:space="preserve">18-12-2017  Seguimiento realizado por Maritza Nieto atendido por Yully Otálora
Eficacia: Se evidencia acta de reunión del 18  de julio, referente a parámetros para la atención y presentación de información referente a la atención de PQRS
Efectividad: Se evidencian lineamientos para la presentación revisión de la información referente a la atención de PQRS
Conclusión:  La acción se considera eficaz y efectiva 
Recomendación: Cerrar la acción </t>
  </si>
  <si>
    <t xml:space="preserve">18-12-2017  Seguimiento realizado por Maritza Nieto atendido por Yully Otálora
Eficacia: Se evidencia acta de reunión del 12 de septiembre, referente a parámetros para la atención y presentación de información referente a la atención de PQRS
Efectividad: Se evidencian lineamientos para la presentación revisión de la información referente a la atención de PQRS
Conclusión:  La acción se considera eficaz y efectiva 
Recomendación: Cerrar la acción </t>
  </si>
  <si>
    <t xml:space="preserve">18/12/2017 Seguimiento realizado por Maritza Nieto atendido por Diana Patiño 
Eficacia: Se evidencia actas de reunión realizada con los responsables de los procesos para revisar la necesidad de  reformulación de los planes de mejoramiento presentados a partir de los hallazgos de la auditoria SIG 2017. Servicio al Ciudadano (15-11-2017) y Gestión Tecnológica (21-11-2017).
Efectividad. Se concluyen que la acción en efectiva en cuanto a que identifica necesidades especificas de ajuste de loa PM
Conclusión: la acción es eficaz y efectiva
Recomendación: Cerrar la acción </t>
  </si>
  <si>
    <t xml:space="preserve">18/12/2017 Seguimiento realizado por Maritza Nieto atendido por Diana Patiño 
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
Efectividad. Se concluyen acciones es efectiva considerando que se realiza un nuevo análisis de causas con la asesoría permanente de la OAP 
Conclusión: la acción es eficaz y efectiva
Recomendación: Cerrar la acción </t>
  </si>
  <si>
    <t xml:space="preserve">18/12/2017 Seguimiento realizado por Maritza Nieto atendido por Diana Patiño 
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 Reformulación aprobada por la OCI mediante correo electrónicos  Servicio al Ciudadano (11-12-2017) y  Gestión Tecnológica (7-12-2017).
Efectividad. Se concluyen acciones es efectiva considerando que se realiza un nuevo análisis de causas con la asesoría permanente de la OAP 
Conclusión: la acción es eficaz y efectiva
Recomendación: Cerrar la acción </t>
  </si>
  <si>
    <t xml:space="preserve">18/12/2017 Seguimiento realizado por Maritza Nieto atendido por Diana Patiño 
Eficacia: Se evidencia la actualización y publicación del PV01-PRO4 (30-11-2017)  incluyendo mayor acompañamiento por parte de  la OAP en la formulación de planes de mejoramiento al igual que puntos adicionales de controles por parte de la OAP y OCI  
Efectividad. El documento contempla ya inicio implementación y evidencia mayores controles ( reformulación PMP servicio al ciudadano y Gestión tecnológica SIG 2017) 
Conclusión: la acción es eficaz y efectiva
Recomendación: Cerrar la acción </t>
  </si>
  <si>
    <t xml:space="preserve">18/12/2017 Seguimiento realizado por Maritza Nieto atendido por Diana Patiño 
Eficacia: Se evidencia la actualización y publicación del PV01-PRO4-IN01 (30-11-2017) eliminado la metodología de diagrama de árbol y modificando la de 5 a 3 por ques.
Efectividad. El documento se simplifico 
Conclusión: la acción es eficaz y efectiva
Recomendación: Cerrar la acción </t>
  </si>
  <si>
    <t xml:space="preserve">18/12/2017 Seguimiento realizado por Maritza Nieto atendido por Diana Patiño 
Eficacia: Se evidencia la actualización y publicación del PV01-PRO2,  PV01-PR02-IN02  y PV01-PR02- F06, todos del (30-11-2017), ajustando lo referente a la redacción y presentación de los hallazgos 
Efectividad. Se eliminan posibles causas dentro de la redacción de los hallazgos evitando confusión al auditado 
Conclusión: la acción es eficaz y efectiva
Recomendación: Cerrar la acción </t>
  </si>
  <si>
    <t xml:space="preserve">18/12/2017 Seguimiento realizado por Maritza Nieto atendido por Diana Patiño 
Eficacia: Se evidencia la  capacitación a los equipos operativos, técnico y auditor del los cambios en el PV01-PR04;  PV01-PR04-IN01; PV01-PR02 y PV01-PR02-IN02 el día 6-12-2017 en el cierre de gestión del SIG
Efectividad. se cumplió la capacitación 
Conclusión: la acción es eficaz y efectiva
Recomendación: Cerrar la acción </t>
  </si>
  <si>
    <t xml:space="preserve">18-12-2017  Seguimiento realizado por Maritza Nieto,  en ejecución dentro del plazo programado </t>
  </si>
  <si>
    <r>
      <t>Agosto 11 de 2016. Seguimiento realizado por Pablo Parra profesional de la OCI, atendido por Imelda Morales, Jimmy Pulido y Jhon Pesca, profesional de las direcciones Estudios Sectoriales y Transporte e Infraestructura.
1. Revisado el plan de mejoramiento se observa que la acción de mejora  se formuló con enfoque a eliminar la causa raíz del hallazgo. 
2. Verificadas las actividades adelantadas por el proceso, observa que en el plan de mejoramiento producto de la auditoría sig 2016, se unificaron las acciones relacionadas con producto no conforme. (Ver acción de mejora  No. 2 del hallazgo 86-2016). La fecha de terminación establecida para este caso puntual es  30 de noviembre de 2016.</t>
    </r>
    <r>
      <rPr>
        <sz val="8"/>
        <color theme="3"/>
        <rFont val="Arial"/>
        <family val="2"/>
      </rPr>
      <t xml:space="preserve"> </t>
    </r>
    <r>
      <rPr>
        <sz val="8"/>
        <color theme="1"/>
        <rFont val="Arial"/>
        <family val="2"/>
      </rPr>
      <t xml:space="preserve">
3. Se verificó que el plan de mejoramiento producto de la auditoría SIG se encuentra incorporado en el consolidado general. 
Conclusión: De acuerdo con lo anterior se concluye que la acción derivada de la revisión por la dirección ha sido incluida en el plan de mejoramiento producto de la auditoría SIG 2016.  
Recomendación: Dar por evaluada la acción y excluirla del plan de mejoramiento.</t>
    </r>
  </si>
  <si>
    <t xml:space="preserve">24/11/2017.  Seguimiento realizado por Deicy Beltrán  profesional de la OCI, atendido por  los funcionarios Sonia Gaona, Imelda Morales, Jimmy Pulido y  Jhon Pesca , profesional es de  la Susecretaria de Politica Sectorial    
1.  Revisión de la eficacia: Se evidenció  que la intranet se encuentra la matriz de caracaterización de la salida no conforme  la cual se encuentra desactualizada, sin embargo se estan asdelantando mesas de trabajo con la OAP, con el objeto de realizar la publicación conforme a los lineamientos suministrados por la OAP  
2,Efectividad de la acción: NO se puede verficar la efectividad, toda vez que no se ha dado cumplimiento a la acción. 
4. Conclusión Reprogramar la acción, la cual de coformidad con los lineamientos  del procedimiento PV01- PRO4, quedo concertada para el 28 de febrero de 2018 </t>
  </si>
  <si>
    <r>
      <t xml:space="preserve">
24/11/2017.  Seguimiento realizado por Deicy Beltrán  profesional de la OCI, atendido por  los funcionarios Sonia Gaona, Imelda Morales, Jimmy Pulido y  Jhon Pesca , profesional es de  la Susecretaria de Politica Sectorial    
1. Revisión de la eficacia  Se evidencia  que </t>
    </r>
    <r>
      <rPr>
        <sz val="8"/>
        <color theme="8"/>
        <rFont val="Arial"/>
        <family val="2"/>
      </rPr>
      <t>c</t>
    </r>
    <r>
      <rPr>
        <sz val="8"/>
        <color theme="1"/>
        <rFont val="Arial"/>
        <family val="2"/>
      </rPr>
      <t xml:space="preserve">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t>
    </r>
  </si>
  <si>
    <t xml:space="preserve">24/11/2017.  Seguimiento realizado por Deicy Beltrán  profesional de la OCI, atendido por  los funcionarios Sonia Gaona, Imelda Morales, Jimmy Pulido y  Jhon Pesca , profesional es de  la Susecretaria de Politica Sectorial    
1.  Revisión de la eficacia: Se evidenció  que la intranet no  se encuentran todos los procedimientos  actualizados 
2,Efectividad de la acción: NO se puede verficar la efectividad, toda vez que no se ha dado cumplimiento a la acción. 
4. Conclusión Reprogramar la acción, la cual de coformidad con los lineamientos  del procedimiento PV01- PRO4, quedo concertada para el 30 de julio de 2018 </t>
  </si>
  <si>
    <r>
      <t xml:space="preserve">24/11/2017.  Seguimiento realizado por Deicy Beltrán  profesional de la OCI, atendido por  los funcionarios Sonia Gaona, Imelda Morales, Jimmy Pulido y  Jhon Pesca , profesional es de  la Susecretaria de Politica Sectorial    
1.  Revisión de la eficacia:Se evidencia que el proceso de Gestión de Transporte e Infraestructura  socializó el procedimiento de mecanismos de medición.
2,Efectividad de la acción: Se evidenció que socializó  el procedimiento PM05-PR17 al equipo operativo  y que el proceso esta implementado mecanismos al interior del  mismo para aplicar los mecanismos de medición (encuestas, llamadas telefónicas) 
4. Conclusión : Cerrar la acción y excluirla del Plan de Mejoramiento   
06/04/2017 seguimiento realizado por Alberto Triana y atendido por Jimmy Pulido, Sonia A. Gaona y Jhon Fernando Pesca.
</t>
    </r>
    <r>
      <rPr>
        <b/>
        <sz val="8"/>
        <color theme="1"/>
        <rFont val="Arial"/>
        <family val="2"/>
      </rPr>
      <t xml:space="preserve"> 
1. Revisión análisis de causas:</t>
    </r>
    <r>
      <rPr>
        <sz val="8"/>
        <color theme="1"/>
        <rFont val="Arial"/>
        <family val="2"/>
      </rPr>
      <t xml:space="preserve"> Comparado el hallazgo con la acción de mejora concertada se considera que existe correlación entre las mismas, es decir,  la acción va encaminada a eliminar la causa raíz del problema.
</t>
    </r>
    <r>
      <rPr>
        <b/>
        <sz val="8"/>
        <color theme="1"/>
        <rFont val="Arial"/>
        <family val="2"/>
      </rPr>
      <t>2. Revisión de la eficacia:</t>
    </r>
    <r>
      <rPr>
        <sz val="8"/>
        <color theme="1"/>
        <rFont val="Arial"/>
        <family val="2"/>
      </rPr>
      <t xml:space="preserve"> Se evidencia que el proceso de Gestión de Transporte e Infraestructura  aún no ha realizado gestiones relacionadas a socializar el procedimiento de mecanismos de medición.
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para realizar la medición de la satisfacción del cliente, manifestando que de las cuales no han quedado documentadas.
</t>
    </r>
    <r>
      <rPr>
        <b/>
        <sz val="8"/>
        <color theme="1"/>
        <rFont val="Arial"/>
        <family val="2"/>
      </rPr>
      <t>3. Efectividad de la acción:</t>
    </r>
    <r>
      <rPr>
        <sz val="8"/>
        <color theme="1"/>
        <rFont val="Arial"/>
        <family val="2"/>
      </rPr>
      <t xml:space="preserve"> No se puede realizar seguimiento a la efectividad de la acción, toda vez que no se observa cumplimiento 
</t>
    </r>
    <r>
      <rPr>
        <b/>
        <sz val="8"/>
        <color theme="1"/>
        <rFont val="Arial"/>
        <family val="2"/>
      </rPr>
      <t>4. Conclusión</t>
    </r>
    <r>
      <rPr>
        <sz val="8"/>
        <color theme="1"/>
        <rFont val="Arial"/>
        <family val="2"/>
      </rPr>
      <t xml:space="preserve">: Se denota que aún no se ha dado cumplimiento a la acción propuesta para eliminar la causa raíz de la NC.
</t>
    </r>
    <r>
      <rPr>
        <b/>
        <sz val="8"/>
        <color theme="1"/>
        <rFont val="Arial"/>
        <family val="2"/>
      </rPr>
      <t xml:space="preserve">
5. Recomendación: </t>
    </r>
    <r>
      <rPr>
        <sz val="8"/>
        <color theme="1"/>
        <rFont val="Arial"/>
        <family val="2"/>
      </rPr>
      <t>Se debe gestionar ante la OCI  la reprogramación de la acción.</t>
    </r>
  </si>
  <si>
    <r>
      <t xml:space="preserve">
24/11/2017.  Seguimiento realizado por Deicy Beltrán  profesional de la OCI, atendido por  los funcionarios Sonia Gaona, Imelda Morales, Jimmy Pulido y  Jhon Pesca , profesional es de  la Susecretaria de Politica Sectorial    
1. Revisión de la eficacia  Se evidencia que la dependencia , ha implementado mecanismos de medición, se realiz</t>
    </r>
    <r>
      <rPr>
        <sz val="8"/>
        <color theme="8"/>
        <rFont val="Arial"/>
        <family val="2"/>
      </rPr>
      <t>ó</t>
    </r>
    <r>
      <rPr>
        <sz val="8"/>
        <color theme="1"/>
        <rFont val="Arial"/>
        <family val="2"/>
      </rPr>
      <t xml:space="preserve"> encuesta on line a  los ciudadanos a los cuales se les contestaba requerimientos, (solicitud de conceptos de estacionamientos, de carga, transporte no motorizado) incluyendose en todos los oficios un link con el objeto que el ciudadano ingresará y contestará la encuesta, el mecanismo no es efectivo toda vez  que sólo cuatro de ellos lo han contestado. 
Se cambio de metodologia,  se realiza una llamadaa a los usuarios  y posteriormente  se encuentra  diligenciando  un formulario. 
 3. Efectividad de la acción: Se evidencio la tabulación  correspondiente a los meses de septiembre y octubre, sin embargo no se puede decir que se da efectivo cumplimiento a la acción, sin embargo, se observa que el proceso está  trabajando en el tema 
4. Conclusión:  No se ha cumplido la acción   
5. Recomendación : Reprogramar la acción, la cual de coformidad con los lineamientos  del procedimiento PV01- PRO4, quedo concertada para el 30 de julio de 2018 
06/04/2017 seguimiento realizado por Alberto Triana y atendido por Jimmy Pulido, Sonia A. Gaona y Jhon Fernando Pesca
</t>
    </r>
    <r>
      <rPr>
        <b/>
        <sz val="8"/>
        <color theme="1"/>
        <rFont val="Arial"/>
        <family val="2"/>
      </rPr>
      <t xml:space="preserve"> 
1. Revisión análisis de causas:</t>
    </r>
    <r>
      <rPr>
        <sz val="8"/>
        <color theme="1"/>
        <rFont val="Arial"/>
        <family val="2"/>
      </rPr>
      <t xml:space="preserve"> Se puede evidencia que se realizó el análisis de causa el cual permitió identificar la causa raíz de la NC, más sin embargo la acción y el indicador propuestos por el proceso, no eliminan la causa raíz identificada.
</t>
    </r>
    <r>
      <rPr>
        <b/>
        <sz val="8"/>
        <color theme="1"/>
        <rFont val="Arial"/>
        <family val="2"/>
      </rPr>
      <t xml:space="preserve">
2. Revisión de la eficacia: </t>
    </r>
    <r>
      <rPr>
        <sz val="8"/>
        <color theme="1"/>
        <rFont val="Arial"/>
        <family val="2"/>
      </rPr>
      <t>Se evidencia que el proceso de Gestión de Transporte e Infraestructura  aún no ha realizado gestiones relacionadas a implementar los mecanismos de medición en el proceso.</t>
    </r>
    <r>
      <rPr>
        <b/>
        <sz val="8"/>
        <color theme="1"/>
        <rFont val="Arial"/>
        <family val="2"/>
      </rPr>
      <t xml:space="preserve">
</t>
    </r>
    <r>
      <rPr>
        <sz val="8"/>
        <color theme="1"/>
        <rFont val="Arial"/>
        <family val="2"/>
      </rPr>
      <t xml:space="preserve">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y mecanismos para realizar la medición de la satisfacción del cliente, manifestando que las cuales no han quedado documentadas. </t>
    </r>
    <r>
      <rPr>
        <b/>
        <sz val="8"/>
        <color theme="1"/>
        <rFont val="Arial"/>
        <family val="2"/>
      </rPr>
      <t xml:space="preserve">
3. Efectividad de la acción: </t>
    </r>
    <r>
      <rPr>
        <sz val="8"/>
        <color theme="1"/>
        <rFont val="Arial"/>
        <family val="2"/>
      </rPr>
      <t xml:space="preserve">No se puede realizar seguimiento a la efectividad de la acción, toda vez que no se observa cumplimiento 
</t>
    </r>
    <r>
      <rPr>
        <b/>
        <sz val="8"/>
        <color theme="1"/>
        <rFont val="Arial"/>
        <family val="2"/>
      </rPr>
      <t>4. Conclusión</t>
    </r>
    <r>
      <rPr>
        <sz val="8"/>
        <color theme="1"/>
        <rFont val="Arial"/>
        <family val="2"/>
      </rPr>
      <t xml:space="preserve">: La acción propuesta por el proceso no elimina la causa raíz de la NC, al igual que el indicador, por lo cual se debe identificar nuevas acciones e indicadores que permitir eliminar la causa raíz de la NC .
</t>
    </r>
    <r>
      <rPr>
        <b/>
        <sz val="8"/>
        <color theme="1"/>
        <rFont val="Arial"/>
        <family val="2"/>
      </rPr>
      <t xml:space="preserve">
5. Recomendación: </t>
    </r>
    <r>
      <rPr>
        <sz val="8"/>
        <color theme="1"/>
        <rFont val="Arial"/>
        <family val="2"/>
      </rPr>
      <t>Identificar acciones que permitan eliminar la causa raíz de la NC, para lo cual se debe solicitar a la OCI  la reformular y reprogramar la acción</t>
    </r>
  </si>
  <si>
    <r>
      <t xml:space="preserve">24/11/2017.  Seguimiento realizado por Deicy Beltrán  profesional de la OCI, atendido por  los funcionarios Sonia Gaona, Imelda Morales, Jimmy Pulido y  Jhon Pesca , profesional es de  la Susecretaria de Politica Sectorial    
1. Revisión de la eficacia  Se evidencia  que como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t>
    </r>
    <r>
      <rPr>
        <b/>
        <sz val="8"/>
        <rFont val="Arial"/>
        <family val="2"/>
      </rPr>
      <t xml:space="preserve">
1. Revisión análisis de causas</t>
    </r>
    <r>
      <rPr>
        <sz val="8"/>
        <rFont val="Arial"/>
        <family val="2"/>
      </rPr>
      <t xml:space="preserve">
De acuerdo al analisis efectuado se establece que la acción correctiva formulada mitiga la causa raiz del hallazgo.
</t>
    </r>
    <r>
      <rPr>
        <b/>
        <sz val="8"/>
        <rFont val="Arial"/>
        <family val="2"/>
      </rPr>
      <t>2. Revisión de la eficacia:</t>
    </r>
    <r>
      <rPr>
        <sz val="8"/>
        <rFont val="Arial"/>
        <family val="2"/>
      </rPr>
      <t xml:space="preserve">
Se evidenciaron  socializaciones del 13 de julio, 31 de agosto y 24 de octubre de 2016, asi mismo sesiones del 25 al 27 de septiembre de 2017 sobre los documentos SIG entre  ellos el procedimiento de Control de Documentos PE01-PR05 y sus anexos al Equipo Operativo  SIG del Proceso y a los demas servidores, se socializó el 100% de los servidores del proceso.
</t>
    </r>
    <r>
      <rPr>
        <b/>
        <sz val="8"/>
        <rFont val="Arial"/>
        <family val="2"/>
      </rPr>
      <t xml:space="preserve">3. Efectividad de la acción: </t>
    </r>
    <r>
      <rPr>
        <sz val="8"/>
        <rFont val="Arial"/>
        <family val="2"/>
      </rPr>
      <t xml:space="preserve">
La acción  no es efectiva ya que revisados los procedimientos PM01-PR04, PM01-PR06 y PM01-PR07 no obstante dos (2) de los mismos fueron actualizados, continuan con la No Conformidad "no se tiene definida ninguna política relacionada con producto y/o servicio no conforme" 
</t>
    </r>
    <r>
      <rPr>
        <b/>
        <sz val="8"/>
        <rFont val="Arial"/>
        <family val="2"/>
      </rPr>
      <t>4. Conclusión:</t>
    </r>
    <r>
      <rPr>
        <sz val="8"/>
        <rFont val="Arial"/>
        <family val="2"/>
      </rPr>
      <t xml:space="preserve"> Se considera que la acción no es efectiva, reformular y reprogramar la acción para el 30 de noviembre de 2017.
</t>
    </r>
    <r>
      <rPr>
        <b/>
        <sz val="8"/>
        <rFont val="Arial"/>
        <family val="2"/>
      </rPr>
      <t>5. Recomendación :</t>
    </r>
    <r>
      <rPr>
        <sz val="8"/>
        <rFont val="Arial"/>
        <family val="2"/>
      </rPr>
      <t xml:space="preserve"> No cerrar la acción 
</t>
    </r>
    <r>
      <rPr>
        <b/>
        <sz val="8"/>
        <rFont val="Arial"/>
        <family val="2"/>
      </rPr>
      <t>Evidencias:</t>
    </r>
    <r>
      <rPr>
        <sz val="8"/>
        <rFont val="Arial"/>
        <family val="2"/>
      </rPr>
      <t xml:space="preserve"> listados de asistencia y presentación </t>
    </r>
  </si>
  <si>
    <r>
      <t xml:space="preserve">24/11/2017.  Seguimiento realizado por Deicy Beltrán  profesional de la OCI, atendido por  los funcionarios Sonia Gaona, Imelda Morales, Jimmy Pulido y  Jhon Pesca , profesional es de  la Susecretaria de Politica Sectorial    
1.  Revisión de la eficacia: Se evidencia que  se socilizó el procedimiento de Control de Documentos PE01-PRO05 y sus anexos al equipo operativo; sin embargo no se han actualziado la totalidad de los procdimientos. 
2. Efectividad de la acción: NO se puede verficar la efectividad, toda vez que no se ha dado cumplimiento a la acción. 
3.. Conclusión Reprogramar la acción, la cual de coformidad con los lineamientos  del procedimiento PV01- PRO4, quedo concertada para el 30 de julio  de 2018 
</t>
    </r>
    <r>
      <rPr>
        <b/>
        <sz val="8"/>
        <rFont val="Arial"/>
        <family val="2"/>
      </rPr>
      <t xml:space="preserve">
1. Revisión análisis de causas</t>
    </r>
    <r>
      <rPr>
        <sz val="8"/>
        <rFont val="Arial"/>
        <family val="2"/>
      </rPr>
      <t xml:space="preserve">
De acuerdo al analisis efectuado se establece que la acción correctiva  formulada mitiga la causa raiz del hallazgo, no obstante se puede observar que la debilidad identificada en el motivo del hallazgo  relacionada con "PE01-PR08 Procedimiento para la identificación, tratamiento y seguimiento del producto o servicio no conforme" no guarda relación con la acción propuesta.
</t>
    </r>
    <r>
      <rPr>
        <b/>
        <sz val="8"/>
        <rFont val="Arial"/>
        <family val="2"/>
      </rPr>
      <t>2. Revisión de la eficacia:</t>
    </r>
    <r>
      <rPr>
        <sz val="8"/>
        <rFont val="Arial"/>
        <family val="2"/>
      </rPr>
      <t xml:space="preserve">
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
</t>
    </r>
    <r>
      <rPr>
        <b/>
        <sz val="8"/>
        <rFont val="Arial"/>
        <family val="2"/>
      </rPr>
      <t>3. Efectividad de la acción:</t>
    </r>
    <r>
      <rPr>
        <sz val="8"/>
        <rFont val="Arial"/>
        <family val="2"/>
      </rPr>
      <t xml:space="preserve"> 
La acción  no es efectiva ya que revisados los procedimientos PM01-PR04, PM01-PR06 y PM01-PR07 no obstante dos (2) de los mismos fueron actualizados, continuan con la No Conformidad " no se tiene definida ninguna política relacionada con producto y/o servicio no conforme" 
</t>
    </r>
    <r>
      <rPr>
        <b/>
        <sz val="8"/>
        <rFont val="Arial"/>
        <family val="2"/>
      </rPr>
      <t xml:space="preserve">4. Conclusión: </t>
    </r>
    <r>
      <rPr>
        <sz val="8"/>
        <rFont val="Arial"/>
        <family val="2"/>
      </rPr>
      <t xml:space="preserve">Acción  Incumplida, se considera que la acción no es efectiva 
</t>
    </r>
    <r>
      <rPr>
        <b/>
        <sz val="8"/>
        <rFont val="Arial"/>
        <family val="2"/>
      </rPr>
      <t>5. Recomendación:</t>
    </r>
    <r>
      <rPr>
        <sz val="8"/>
        <rFont val="Arial"/>
        <family val="2"/>
      </rPr>
      <t xml:space="preserve"> No cerrar la acción, se deben reformular y reprogramar la acción para el 30 de noviembre de 2017.
</t>
    </r>
    <r>
      <rPr>
        <b/>
        <sz val="8"/>
        <rFont val="Arial"/>
        <family val="2"/>
      </rPr>
      <t>Evidencias:</t>
    </r>
    <r>
      <rPr>
        <sz val="8"/>
        <rFont val="Arial"/>
        <family val="2"/>
      </rPr>
      <t xml:space="preserve"> Intranet, listado de asistencia.</t>
    </r>
  </si>
  <si>
    <t xml:space="preserve">
24/11/2017.  Seguimiento realizado por Deicy Beltrán  profesional de la OCI, atendido por  los funcionarios Sonia Gaona, Imelda Morales, Jimmy Pulido y  Jhon Pesca , profesional es de  la Susecretaria de Politica Sectorial    
1. Revisión de la eficacia  Se evidencia que se socializó la evaluación de gestión por dependencias  vigencia 2016, a 16 servidores de la dependencia,   el día 01 de marzo de 2017 
3. Efectividad de la acción: Se evidencio que la  socialización se le realizo al 100% de los servidores de la dependencia 
4. Conclusión: La acción es eficaz y efectiva 
5. Recomendación : Cerrar la acción y excluirla del plan de mejoramiento </t>
  </si>
  <si>
    <t xml:space="preserve">24/11/2017.  Seguimiento realizado por Deicy Beltrán  profesional de la OCI, atendido por  los funcionarios Sonia Gaona, Imelda Morales, Jimmy Pulido y  Jhon Pesca , profesional es de  la Susecretaria de Politica Sectorial    
1.  Revisión de la eficacia: Se evidenció la  realización de mesas de trabajo con la OAP, con el objeto de hacer seguimiento a la ejecución de las metas
Evidenicas. Mesas trimestrales de trabajo  
2. Efectividad de la acción: Se evidenció que con las mesas de trabajo se han implementado acciones que permiten dar cumplimiento a las metas proyectadas, , las cuales se encuentran publicadas en la intranet  ttp://intranetmovilidad.movilidadbogota.gov.co/intranet/sites/default/files/2017-11- 22/SEGUIMIENTO%20III%20TRIMESTRE%20UNIDAD%20EJECUTORA%2001.pdf , fechas, 18 de mayo, 29 de agosto,    10 de noviembre de 2017      
3,Conclusión:  La acción es eficaz y efectiva 
4. Recomendación : Cerrar la acción y excluirla del Plan de Mejoramiento por Procesos </t>
  </si>
  <si>
    <t>24/11/2017.  Seguimiento realizado por Deicy Beltrán  profesional de la OCI, atendido por  los funcionarios Sonia Gaona, Imelda Morales, Jimmy Pulido y  Jhon Pesca , profesional es de  la Susecretaria de Politica Sectorial    
1. Eficcacia de la acción: No se han impartido los lineamientos al respecto
2,Efectividad de la acción: NO se puede verficar la efectividad, toda vez que no se ha dado cumplimiento a la acción. 
4. Conclusión Reprogramar la acción, la cual de coformidad con los lineamientos  del procedimiento PV01- PRO4, quedo concertada para el 30 de julio   de 2018</t>
  </si>
  <si>
    <r>
      <t xml:space="preserve">24/11/2017.  Seguimiento realizado por Deicy Beltrán  profesional de la OCI, atendido por Camilo Acevedo, profesional de la DSV  
1.  Revisión de la eficacia: Se realizó socialización del procedimiento PA01-PR02 PROCEDIMIENTO ADMINISTRACIÓN ARCHIVOS DE GESTIÓN VERSIÓN 4,0 DE 09-02-2016.PDF, y sobre el SUBSISTEMA DE GESTÓN DOCUMENTAL Y ARCHIVO (SIGA ), la cual fue liderada por la Subdirección Administrativa  a los servidores del procesos de seguridad vial  con el acompañamiento de la OAP. Octubre 19 de 2017
*Acta de reunión Sistema Integrado de Gestión_ octubre 19 de 2016.
*Presentación_SIG
*Presentación Administración de Archivos
</t>
    </r>
    <r>
      <rPr>
        <sz val="8"/>
        <color theme="1"/>
        <rFont val="Arial"/>
        <family val="2"/>
      </rPr>
      <t>2. Efectividad de la acción</t>
    </r>
    <r>
      <rPr>
        <sz val="8"/>
        <color theme="4"/>
        <rFont val="Arial"/>
        <family val="2"/>
      </rPr>
      <t xml:space="preserve">: </t>
    </r>
    <r>
      <rPr>
        <sz val="8"/>
        <rFont val="Arial"/>
        <family val="2"/>
      </rPr>
      <t xml:space="preserve">Se realizó  la encuesta  a los 48 servidores  que participaron en la socialización el día 19 de octubre de 2016
3. Conclusión:  La acción es eficaz y efectiva 
4. Recomendación : Cerrar la acción y excluirla del Plan de Mejoramiento por Procesos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3. Efectividad de la acción: 
Condicha acción no se mitiga de fondo la no conformidad ya que aún se tienen publicadas en la intranet las TRD desactualizadas.
4. Conclusión
Se considera que la acción es ineficaz 
5. Recomendación :  Reformular la acción 
</t>
    </r>
    <r>
      <rPr>
        <b/>
        <sz val="8"/>
        <rFont val="Arial"/>
        <family val="2"/>
      </rPr>
      <t>Evidencias:</t>
    </r>
    <r>
      <rPr>
        <sz val="8"/>
        <rFont val="Arial"/>
        <family val="2"/>
      </rPr>
      <t xml:space="preserve"> TRD publicadas en la Intranet</t>
    </r>
  </si>
  <si>
    <r>
      <t>24/11/2017.  Seguimiento realizado por Deicy Beltrán  profesional de la OCI, atendido por Camilo Acevedo, profesional de la DSV  
1.. Revisión de la eficacia: Se eviden</t>
    </r>
    <r>
      <rPr>
        <sz val="8"/>
        <color theme="1"/>
        <rFont val="Arial"/>
        <family val="2"/>
      </rPr>
      <t>ció</t>
    </r>
    <r>
      <rPr>
        <sz val="8"/>
        <rFont val="Arial"/>
        <family val="2"/>
      </rPr>
      <t xml:space="preserve"> que la DSVCT actaulizaron  las TRD de la DSVCT (15 de diciembre de 2016), la cuales fueron aprobadas por el proceso,  el comité de archivo  de la SDM  el  día </t>
    </r>
    <r>
      <rPr>
        <sz val="8"/>
        <color theme="1"/>
        <rFont val="Arial"/>
        <family val="2"/>
      </rPr>
      <t>19 de septiembre de 2017,</t>
    </r>
    <r>
      <rPr>
        <sz val="8"/>
        <rFont val="Arial"/>
        <family val="2"/>
      </rPr>
      <t xml:space="preserve">  se remitieron  al Archivo Distrital  para lo de su competencia, en este momento aún no se encuentran publicadas.  
3. Efectividad de la acción:   No se pudo v</t>
    </r>
    <r>
      <rPr>
        <sz val="8"/>
        <color theme="1"/>
        <rFont val="Arial"/>
        <family val="2"/>
      </rPr>
      <t>erificar, dado que no se ha completado la acción</t>
    </r>
    <r>
      <rPr>
        <sz val="8"/>
        <rFont val="Arial"/>
        <family val="2"/>
      </rPr>
      <t xml:space="preserve"> 
4, Conclusión:  N/A, por cuanto la acción no se enceuntra cumplida
5. Recomendación: Reprogramar la acción, la cual de conformidad con los lineamientos  del procedimiento PV01- PRO4, quedo concertada para el 28 dejunio de 2018 
Se realizo acta avalando la actualización de la tabla de retención documental incluyendo los campos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y mesas de trabajo con la misma Subdirección
3. Efectividad de la acción: 
Condicha acción no se mitiga de fondo la no conformidad ya que aún se tienen publicadas en la intranet las TRD desactualizadas.
4. Conclusión
Se considera que la acción es ineficaz 
5. Recomendación :  Reformular y reprogramar la acción 
</t>
    </r>
    <r>
      <rPr>
        <b/>
        <sz val="8"/>
        <rFont val="Arial"/>
        <family val="2"/>
      </rPr>
      <t>Evidencias:</t>
    </r>
    <r>
      <rPr>
        <sz val="8"/>
        <rFont val="Arial"/>
        <family val="2"/>
      </rPr>
      <t xml:space="preserve"> TRD publicadas en la Intranet</t>
    </r>
  </si>
  <si>
    <t>alberto Triana</t>
  </si>
  <si>
    <t xml:space="preserve">07/12/2017 07/12/2017 seguimiento realizado por Alberto Triana y atendido por Deicy Carolina Rojas y Fabián Gordillo Buitrago 
1. Revisión análisis de causas: Comparado el hallazgo con la acción de mejora concertada se considera que existe correlación entre las mismas.
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3. Efectividad de la acción. Se podrá medir una vez se cumpla la acción de mejora.
4. Conclusión. La acción de mejora no se ha cumplido
5. Recomendación: Reprogramar la acción. El responsable del proceso debe indicar de inmediato a la OCI la nueva fecha de cumplimiento.
</t>
  </si>
  <si>
    <t xml:space="preserve">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
3. Revisión de la efectividad: Actualmente no representa el problema evidenciado en la auditoria, toda vez que al verificar la aplicabilidad y coherencia de las acciones descritas en flujograma del procedimiento PM03 PR 08, se observa cumplimiento. 
4. Conclusión: De acuerdo con la muestra evaluada se concluye que la acción de mejora se ha cumplido. 
5. Recomendación: Cerrar la NC.
</t>
  </si>
  <si>
    <t xml:space="preserve">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23/05/2017 el procedimiento PM03 PR 28 Toma de evidencias de infracciones de tránsito y control a comparendos impuestos con medios técnicos y tecnológicos, V.1, y de acuerdo con el listado de asistencia allegado, se evidenció la socialización la cual se realizó el 07/12/2017, Donde asistieron los cinco servidores responsables de dar aplicabilidad al procedimiento enunciado.
3. Revisión de la efectividad: Actualmente no se presenta el problema evidenciado en la auditoria, toda vez que al verificar la aplicabilidad y coherencia de las acciones descritas en flujograma del procedimiento PM03 PR 28, se observa cumplimiento. 
4. Conclusión: De acuerdo con la muestra evaluada se concluye que la acción de mejora se ha cumplido. 
5. Recomendación: Cerrar la NC.
</t>
  </si>
  <si>
    <t xml:space="preserve">No se realizó seguimiento teniendo en cuenta que la acción aún se encuentra en ejecución </t>
  </si>
  <si>
    <t>07/12/2017 seguimiento realizado por Alberto Triana y atendido por Nairo Romero Toro y José Mariano Rodríguez 
1. Revisión análisis de causas: Comparado el hallazgo con la acción de mejora concertada se considera que existe correlación entre las mismas, pero el proceso no incorpora acciones que eliminen la totalidad de la causa raíz del problema.
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
3. Revisión de la efectividad: Actualmente no se presenta el problema evidenciado en la auditoria, toda vez que al verificar la aplicabilidad y coherencia de las acciones descritas en flujograma del procedimiento PM03 PR 08, se observa cumplimiento. 
4. Conclusión: De acuerdo con la muestra evaluada se concluye que la acción de mejora se ha cumplido. 
5. Recomendación: Cerrar la NC.</t>
  </si>
  <si>
    <t xml:space="preserve">07/12/2017 seguimiento realizado por Alberto Triana y atendido por Nairo Romero Toro y José Mariano Rodríguez 
1. Revisión análisis de causas: Comparado el hallazgo con la acción de mejora concertada se considera que no existe correlación entre las mismas, toda vez que el proceso no incorpora acciones que eliminen la totalidad de la causa raíz del problema.
2. Revisión de la eficacia: La DCV designo a la funcionaria Martha Isabel Gómez Torres, el 21/07/2017, para que realice seguimiento al 100% de los requerimientos que son competencia de la DCV para la elaboración de informes conforme a lo establecido en el procedimiento PM05 PR01. 
3. Revisión de la efectividad: De acuerdo a las estadistas publicadas en la página web de la entidad por la DSC, con relación al cumplimiento o incumplimiento por parte de los procesos en las respuestas a la comunidad, se puede establecer que a pesar que la DCV, nombro un funcionario de planta para que realizara el seguimiento al cumplimiento de las respuesta, se observa que para el mes de agosto  ingresaron por correspondencia a la DCV  834 requerimientos de los cuales hay 36 sin respuesta y 129 se les dio respuesta fuera de términos, por SDQS ingresaron 936 requerimientos de los cuales hay 73 sin respuesta y 498 se les dio respuesta fuera términos, para el mes de septiembre ingresaron por correspondencia 640 requerimientos de los cuales a 41 no se les ha dado respuesta y 70 fueron respondidos fuera de términos de SDQS ingresaron 477 requerimientos de los cuales 74 están sin respuesta y 153 se respondieron fuera de términos  y para el mes de octubre ingresaron por correspondencia 657 requerimientos de los cuales 39 no se han respondido y 58 fueron respondió fuera de términos y PQRSD ingresaron 756  de los cuales 167 están sin responder y 239 están fuera de términos.
4. Conclusión: De acuerdo con la muestra evaluada se concluye que la acción de mejora propuesta por el proceso se ha cumplido, pero no ha sido efectiva tal como se demuestra en la revisión de la efectividad. 
5. Recomendación: Solicitar a la OCI la Reformulación y reprogramación
</t>
  </si>
  <si>
    <t xml:space="preserve">PENDIENTE FECHA DE REPROGRAMACIÓN Y REFORMULACIÓN ALBERTO-DICIEMBRE-17 </t>
  </si>
  <si>
    <t xml:space="preserve">27/11/2017.  Seguimiento realizado por Deicy Beltrán  profesional de la OCI, atendido por Karen Cortes, profesional de lae la Oficina de Comunicaciones   
1. Revisión análisis de causas
De acuerdo al analisis efectuado se establece que la acción correctiva mitiga la causa raiz del hallazgo.
2. Revisión de la eficacia: Al momento de la revisión no se ecnuentra  evidnecia sobre la socialización 
3. Efectividad de la acción:  NO se puede verficar la efectividad, toda vez que no se ha dado cumplimiento a la acción. 
4. Conclusión Reprogramar la acción, la cual de coformidad con los lineamientos  del procedimiento PV01- PRO4, quedo concertada para el 31 enero de 2018
5. Recomendación :  REPROGRAMAR </t>
  </si>
  <si>
    <r>
      <t xml:space="preserve">24/11/2017.  Seguimiento realizado por Deicy Beltrán  profesional de la OCI, atendido por Karen Cortes, profesional de lae la Oficina de Comunicaciones   
1. Revisión análisis de causas
De acuerdo al análisis efectuado se establece que la acción correctiva  formulada mitiga la causa raíz del hallazgo.
2. Revisión de la eficacia: Se verificó que dentro de procedimiento  PE02-PR08 PROCEDIMIENTO REALIZACIÓN MAGAZÍN DE RADIO INTERNO VERSIÓN 3.0 DE 16-11-2017.PDF,  se  incluyendo el cronograma de contenidos y como punto de control la aprobación del mismo por parte de la Jefe de la Oficina, cronograma que en la actualidad  es elaborado por las personas encargadas del magazín.
3. Efectividad de la acción:  Se realizó la verificación de la solicitud  de aprobación del cronograma mediante correo electrónico, del 27 de noviembre de 2017.  </t>
    </r>
    <r>
      <rPr>
        <sz val="11"/>
        <color theme="1"/>
        <rFont val="Calibri"/>
        <family val="2"/>
        <scheme val="minor"/>
      </rPr>
      <t xml:space="preserve">
4. Conclusión:  La acción es eficaz y efectiva 
5. Recomendación: Cerrar la acción y excluirla del Plan de Mejoramiento por Procesos </t>
    </r>
  </si>
  <si>
    <t>BLANCA OFIR</t>
  </si>
  <si>
    <r>
      <t>15/12/2017 Seguimiento realizado por Blanca ofir Murillo y atendido por Carlos Bonilla y Gustavo Casallas
Revisión de la eficacia: En atencion a que el cumplimiento de esta acción está unida a la finalización de la implementación de normativa NIIF, como tambien del resultado del proceso de avalúos de los bienes de la entidad el cual a la fecha fue publicado para su contratación, el responsable solicita la reprogramación de esta acción para el 29/06/2018.
Revisión de la efectividad: NO se puede verificar la efectividad, toda vez que no se ha dado cumplimiento de la acción.</t>
    </r>
    <r>
      <rPr>
        <sz val="9"/>
        <rFont val="Arial"/>
        <family val="2"/>
      </rPr>
      <t xml:space="preserve">
Recomendación:  Reprogramar la acción, el responsable deberá adelantar acciones prioritarias para su cumplimiento ya que la misma reprogramado la acción sin lograr un cumplimiento integral de la misma.
________________________________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Durante el mes de diciembre de 2016 la Subdirección Administrativa -S.A. mediante el formato PA01-PR13-F01 "TOMA FISICA INVENTARIO DE BIENES EN BODEGA" versión 1. realizó la toma física de los bienes que reposan en el almacén, obteniendo como resultado elementos a favor de la SDM por un valor de $123,597,971 o por el contrario elementos que figuran dentro del inventario pero no están físicamente por un valor de $340,200,922. Para lo cual se realizó la SA lo siguiente:
1, Se hizo entrega de la información detallada de las situaciones encontradas a la asesora de la NICSP y la cual se encuentran en espera de los lineamientos a seguir.
2. Se  viene han realizado ajustes a los elementos faltantes, toda vez que estos corresponden a los elementos que fueron comprados por fondatt y entregados mediante oficios.
Revisión de la efectividad de la acción: Si bien, se realizó el inventario de la toma física de los bienes con los que actualmente cuenta la entidad, estos no han sido ajustados dentro del sistema SI-CAPITAL, lo cual generar un reproceso de información.
Recomendación: El responsable del proceso deberá solicitar la reprogramación de la acción y justificar las razones por las cuales se hace necesario reprogramar.
************************
Diciembre 22 de 2016, Seguimiento realizado por Diana Patiño 
Revisión de la eficacia: la SA ha venido avanzando en la toma de inventarios por cada uno de los bienes con que cuenta la SDM, pero a la fecha no a finalizado la totalidad, toda vez se espera el cierre de la vigencia 2016
Conclusión: El auditor concluye que la acción de mejora no se cumplió en su totalidad,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el acta de comité se encuentra en revisión, por lo tanto se concluye que la acción de mejora continúa con un cumplimiento parcial.
Recomendación: reprogramar la acción
Diciembre 11 de 2015. Seguimiento realizado por Pablo Parra, atendido por Érica Pineda y Hernán López profesionales de la Subdirección Administrativa. 
1. Comparado el hallazgo con la acción de mejora se observa que guardan relación, es decir, se pretende atacar la causa raíz del problema.
2. Al revisar las acciones adelantadas por la Subdirección Administrativa, se pudo evidenciar que durante noviembre de 2015 se realizó la toma física de inventarios en bodega y del resultado inicial fue entregada evidencia en formato Excel.
3. De acuerdo con lo manifestado por el profesional del área Almacén que atendió la visita, en desarrollo del proceso de toma física de inventario se han adelantado las siguientes actividades:
* Verificación de lo reportado el la toma física contra lo registrado en el aplicativo si capital.
*  Identificación de diferencias en algunos elementos que fueron entregados por el Fondatt en Liquidación    a la Secretaria Distrital de Movilidad.
* Como consecuencia de lo anterior, se está analizando la trazabilidad de los elementos para encontrar las diferencias entre los físico y  lo cargado en SIIGO y migrado en su momento al  aplicativo Si capital.
Una vez realizada esta actividad se  llevará el resultado al comité de inventario y se cumplirá con las demás actividades establecidas en la resolución 001 del 2001.
Conclusión: El auditor concluye que la acción de mejora ha sido eficaz en la medida que se realizó el ejercicio de toma física, sin embargo está pendiente culminar algunas actividades de verificación que les permitirá determinar si realmente se presentas elementos faltantes o sobrantes, en cuyo caso deben convocar al Comité de Inventarios.
Recomendación: Reprogramar la acción.</t>
    </r>
  </si>
  <si>
    <r>
      <t>15/12/2017 Seguimiento realizado por Blanca ofir Murillo y atendido por Carlos Bonilla y Gustavo Casallas
Revisión de la eficacia: En atencion a que el cumplimiento de esta acción depende del contrato de avaluo de bienes de la SDM publicado el 12/12/2017, y del proceso de implementación de normativa NIIF, el responsable  solicita la reprogramación de esta acción para el 29/06/2018.
Revisión de la efectividad: NO se puede verificar la efectividad, toda vez que no se ha dado cumplimiento  a la acción.</t>
    </r>
    <r>
      <rPr>
        <sz val="9"/>
        <rFont val="Arial"/>
        <family val="2"/>
      </rPr>
      <t xml:space="preserve">
Recomendación:  Reprogramar la acción, el responsable deberá adelantar acciones prioritarias para su cumplimiento ya que la misma lleva cinco (5) verificaciones de la OCI, en las que se ha reformulado y reprogramado la acción sin lograr un cumplimiento integral de la misma.
-------------------------------------------------------------------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El día 14 de junio del 2017 la SA, SF y OIS  se reunieron para la unificación de la información registrada en el sistema SI-CAPITAL, la cual a la fecha del seguimiento no ha sido posible realizar.
Revisión de la efectividad de la acción: No fue posible evidenciar efectividad de la acción. dado que la acción no se ha cumplido
Recomendación: El responsable del proceso deberá solicitar la reprogramación de la acción y justificar las razones por las cuales se hace ncesario reprogramar
________________________________
Diciembre 22 de 2016. Seguimiento realizado por Diana Patiño 
Revisión de la eficacia: la SA realizará una nueva reclasificación de bienes, la cual será llevada a comité para su aprobación y proceder a consolidar los elementos en el sistema SI-CAPITAL.
Conclusión: El auditor concluye que la acción de mejora no se cumplió,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 se realizará una reunión entre la Subdirección Financiera, la Subdirección Administrativa y la Oficina de Información Sectorial con el fin de analizar el impacto de las NIIF y proceder a la reformulación de la acción.
Por lo anterior se concluye que la acción de mejora no se ha cumplido y por tanto se reitera la necesidad de reformularla.
17 de septiembre de 2015, se efectúo el seguimiento a lo Planes de Mejoramiento por procesos, auditoria realizada por Deicy Beltrán auditor de la OCI y atendida por la doctoras DORIS CORREA  y  ERICA PINEDA en relación con esta observación,  se pudo verificar: 
 1. Al analizar la acción de mejora contra las gestiones implementada, se observa  que la acción  va encaminada a  solicitar a soporte Si Capital consolidar los elementos en un solo código de catalogo aquellos bienes   de la misma referencia. Esta acción tiene como indicador  la solicitud hecha a SI Capital
 2. Una vez verificados los soportes se pudo establecer que la SUBDIRECCION ADMINISTRATIVA , mediante comunicación del 07 de mayo de 2015, elevo la solicitud a SICAPITAL, en los siguientes términos : "...En el módulo SAE  de Sí capital, se requiere consolidar en un  código todos los elementos que tengan la misma referencia. Esta consolidación debe permitir diferenciar los valores unitarios de los elementos, y las fechas de ingreso  permitiendo seleccionar cual elemento se va a afectar contablemente.  Para no afectar los saldos contables es importante que no se  efectúe promedio de valores  unitarios..."
Remitida mediante correo electrónico del 11 de mayo de 2015 al correo soportesicapital@movilidadbogota.gov.co. 
Conclusión: Por lo anterior, se concluye que las gestiones adelantadas hasta la fecha han sido  eficaces pero no  efectivas, toda vez que si bien es cierto el indicador determina que se   debe remitir la solicitud a SICAPITAL, también  lo es que no basta  con  la sola solicitud sino que se debe obtener una respuesta de SICAPITAL, con el objeto de establecer si se eliminó la duplicidad de los registros. 
Recomendación: El responsable del proceso debe reformular  la acción que incluya el análisis de la respuesta y la verificación de información donde se compruebe que no existe duplicidad en los registros del inventario. </t>
    </r>
  </si>
  <si>
    <r>
      <t>15/12/2017 Seguimiento realizado por Blanca ofir Murillo y atendido por Carlos Bonilla y Gustavo Casallas
Revisión de la eficacia: el responsable solicita la reprogramación de la acción para el 23/03/2018, debido a que la actualización del procedimiento requiere la concertación entre los diferentes responsables de las cajas menores.</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14/07/2017 seguimiento realizado por Alberto Triana y atendido por Johan Alexis Barrantes
</t>
    </r>
    <r>
      <rPr>
        <u/>
        <sz val="9"/>
        <rFont val="Arial"/>
        <family val="2"/>
      </rPr>
      <t>1. Revisión análisis de causas:</t>
    </r>
    <r>
      <rPr>
        <sz val="9"/>
        <rFont val="Arial"/>
        <family val="2"/>
      </rPr>
      <t xml:space="preserve">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t>
    </r>
    <r>
      <rPr>
        <u/>
        <sz val="9"/>
        <rFont val="Arial"/>
        <family val="2"/>
      </rPr>
      <t xml:space="preserve">
2. Revisión de la eficacia:</t>
    </r>
    <r>
      <rPr>
        <sz val="9"/>
        <rFont val="Arial"/>
        <family val="2"/>
      </rPr>
      <t xml:space="preserve"> El proceso no presenta evidencias que permitan determinar el avance del cumplimiento de la acción; presenta como avance los arqueos de caja menor realizados por la Oficina de Control Interno..
</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tanto se considera que se debe reprogramar y reformular la acción y hacer indicadores que permitan medir la aplicación de la acción.
</t>
    </r>
    <r>
      <rPr>
        <u/>
        <sz val="9"/>
        <rFont val="Arial"/>
        <family val="2"/>
      </rPr>
      <t xml:space="preserve">
5. Recomendación</t>
    </r>
    <r>
      <rPr>
        <sz val="9"/>
        <rFont val="Arial"/>
        <family val="2"/>
      </rPr>
      <t>: Realizar el análisis de causa raíz, para la formular acciones eficientes  y solicitar a la OCI la reformulación de la acción propuesta y adicionalmente la reprogramación.</t>
    </r>
  </si>
  <si>
    <r>
      <t>15/12/2017 Seguimiento realizado por Blanca ofir Murillo y atendido por Carlos Bonilla y Gustavo Casallas
Revisión de la eficacia: el responsable solicita la reprogramación de la acción para el 23/03/2018 , Debido a que no se ha efectuado la actualización del procedimiento de las cajas menores, para su socialización.</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14/07/2017 seguimiento realizado por Alberto Triana y atendido por Johan Alexis Barrantes
</t>
    </r>
    <r>
      <rPr>
        <u/>
        <sz val="9"/>
        <rFont val="Arial"/>
        <family val="2"/>
      </rPr>
      <t>1. Revisión análisis de causas:</t>
    </r>
    <r>
      <rPr>
        <sz val="9"/>
        <rFont val="Arial"/>
        <family val="2"/>
      </rPr>
      <t xml:space="preserve">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t>
    </r>
    <r>
      <rPr>
        <u/>
        <sz val="9"/>
        <rFont val="Arial"/>
        <family val="2"/>
      </rPr>
      <t xml:space="preserve">
2. Revisión de la eficacia:</t>
    </r>
    <r>
      <rPr>
        <sz val="9"/>
        <rFont val="Arial"/>
        <family val="2"/>
      </rPr>
      <t xml:space="preserve"> El proceso no presenta evidencias que permitan determinar el avance del cumplimiento de la acción; presenta como avance los arqueos de caja menor realizados por la Oficina de Control Interno..
</t>
    </r>
    <r>
      <rPr>
        <u/>
        <sz val="9"/>
        <rFont val="Arial"/>
        <family val="2"/>
      </rPr>
      <t xml:space="preserve">
3. Efectividad de la acción:</t>
    </r>
    <r>
      <rPr>
        <sz val="9"/>
        <rFont val="Arial"/>
        <family val="2"/>
      </rPr>
      <t xml:space="preserve">   No se puede realizar seguimiento a la efectividad de la acción, toda vez que no se observa cumplimiento  y el problema persiste.
</t>
    </r>
    <r>
      <rPr>
        <u/>
        <sz val="9"/>
        <rFont val="Arial"/>
        <family val="2"/>
      </rPr>
      <t>4. Conclusión:</t>
    </r>
    <r>
      <rPr>
        <sz val="9"/>
        <rFont val="Arial"/>
        <family val="2"/>
      </rPr>
      <t xml:space="preserve"> Se denota que no se dio cumplimiento a la acción propuesta por el proceso, por tanto se considera que se debe reprogramar y reformular la acción y hacer indicadores que permitan medir la aplicación de la acción.
</t>
    </r>
    <r>
      <rPr>
        <u/>
        <sz val="9"/>
        <rFont val="Arial"/>
        <family val="2"/>
      </rPr>
      <t xml:space="preserve">
5. Recomendación</t>
    </r>
    <r>
      <rPr>
        <sz val="9"/>
        <rFont val="Arial"/>
        <family val="2"/>
      </rPr>
      <t>: Realizar el análisis de causa raíz, para la formular acciones eficientes  y solicitar a la OCI la reformulación de la acción propuesta y adicionalmente la reprogramación.</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</si>
  <si>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</si>
  <si>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</si>
  <si>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</si>
  <si>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t>
    </r>
    <r>
      <rPr>
        <u/>
        <sz val="9"/>
        <rFont val="Arial"/>
        <family val="2"/>
      </rPr>
      <t>Revisión análisis de causas vs acciones:</t>
    </r>
    <r>
      <rPr>
        <sz val="9"/>
        <rFont val="Arial"/>
        <family val="2"/>
      </rPr>
      <t xml:space="preserve"> Se observa que la acción guarda relación con las causas identificadas.
</t>
    </r>
    <r>
      <rPr>
        <u/>
        <sz val="9"/>
        <rFont val="Arial"/>
        <family val="2"/>
      </rPr>
      <t>Revisión de la eficacia:</t>
    </r>
    <r>
      <rPr>
        <sz val="9"/>
        <rFont val="Arial"/>
        <family val="2"/>
      </rPr>
      <t xml:space="preserve"> La SA a la fecha no ha realizado ninguna socialización sobre el procedimiento PE01-PR05 incluyendo el instructivo y sus formatos.
</t>
    </r>
    <r>
      <rPr>
        <u/>
        <sz val="9"/>
        <rFont val="Arial"/>
        <family val="2"/>
      </rPr>
      <t>Efectividad de la acción:</t>
    </r>
    <r>
      <rPr>
        <sz val="9"/>
        <rFont val="Arial"/>
        <family val="2"/>
      </rPr>
      <t xml:space="preserve"> No aplica, dado que no se ha implementado la acción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El responsable del proceso debe solicitar a la OCI la reprogramación de la acción. 
</t>
    </r>
  </si>
  <si>
    <t>15/12/2017 Seguimiento realizado por Blanca ofir Murillo y atendido por Carlos Bonilla y Gustavo Casallas
Revisión de la eficacia: el responsable evidencia la inclusión en el manual de contratación Nral 8.2.6 Documentos para liquidación del contrato pg. 91 "e. Cuando para la ejecución del contrato objeto de liquidación se hayan adquirido bienes muebles, se requiere el acta de recibo de los mismos y el ingreso a almacén"
Revisión de la efectividad: Se dará cumplimiento a esta directriz a partir de la vigencia 2018 con la implementación del manual de contratación.
Recomendación :  Cerrar  la acción, en atención al cumplimiento de la eficacia y efectidad de dicha acción.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</si>
  <si>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r>
      <t>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para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ya que  no se identifica que tipo o cuales documentos van a actualizar y con base en ellos capacitar a los supervisores; de igual forma se debe corregir el indicador toda vez que la acción va enfocada a capacitar a los supervisores comprometidos con los contratos de adquisición de bienes.
2. Revisión de la eficacia: El proceso no presenta evidencias que permitan determinar el avance o cumplimiento de la acción propuesta.
3. Efectividad de la acción:   No se puede realizar seguimiento a la efectividad de la acción, toda vez que no se evidencia cumplimiento  y el problema aún persiste.
4. Conclusión: Se denota que no se dio cumplimiento a la acción propuesta por el proceso, por tanto se considera que se debe reprogramar y reformular la acción.
5. Recomendación: Realizar el análisis de causa raíz el  formato definido en el sistema de gestión  y solicitar a la OCI la reformulación de la acción propuesta y adicionalmente la reprogramación .</t>
    </r>
  </si>
  <si>
    <r>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por lo cual no se pueden socializar. ?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r>
  </si>
  <si>
    <r>
      <t>15/12/2017 Seguimiento realizado por Blanca ofir Murillo y atendido por Carlos Bonilla y Gustavo Casallas
Revisión de la eficacia: el responsable solicita la reprogramación de la acción para el 23/03/2018 , debido a que no se cuenta co</t>
    </r>
    <r>
      <rPr>
        <sz val="9"/>
        <color theme="4" tint="-0.249977111117893"/>
        <rFont val="Arial"/>
        <family val="2"/>
      </rPr>
      <t>n</t>
    </r>
    <r>
      <rPr>
        <sz val="9"/>
        <rFont val="Arial"/>
        <family val="2"/>
      </rPr>
      <t xml:space="preserve"> evidencia de su cumplimiento integral.</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r>
  </si>
  <si>
    <t>15/12/2017 Seguimiento realizado por Blanca ofir Murillo y atendido por Carlos Bonilla y Gustavo Casallas
Revisión de la eficacia: el responsable solicita la reprogramación de la acción para el 23/03/2018 , debido a que no se cuenta co evidencia de su cumplimiento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</si>
  <si>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15/12/2017 Seguimiento realizado por Blanca ofir Murillo y atendido por Carlos Bonilla y Gustavo Casallas
NO SE EVALUA POR QUE EL 28/11/2017 FUE EVALUADA PARA CIERRE
-----------------------------------------------------------------
05/04/2017 seguimiento realizado por Alberto Triana y atendido por Hortensia Maldonado Rodríguez, Carlos Andrés Bonilla, Saúl Fechas, Gustavo Casallas, Hernán Rodolfo López, Fernando Cendales, Nelfy Martínez y Leidy León Rodríguez
1. Revisión análisis de causas: Comparado el hallazgo con la acción de mejora concertada se considera que existe correlación entre las mismas, es decir,  la acción va encaminada a eliminar la causa raíz del problema.
2. Revisión de la eficacia: El proceso  requirió la asesoría de la ARL POSITIVA, para que realizara la evaluación de los productos necesarios para la atención de primeros auxilios en la SDM, el cual fue entregado a la entidad en febrero de 2016,  con base en dicho análisis la SDM elaboro los estudios previos para la adquisición de elementos de primeros auxilios realizado en diciembre de 2016, mediante contrato 2016 1231 del 09/12/2016. 
3. Efectividad de la acción:   En atención al concepto emitido por la ARL POSITIVA, la SDM realizó la estructuración de los estudios previos de noviembre de 2016, lo cual le permitió a la SDM determinar el tipo y cantidad de elementos para dotar los botiquines de primeros auxilios de la SDM.  
4. Conclusión: La acción de mejora se ha cumplido..
5. Recomendación: Cerrar la No conformidad.</t>
  </si>
  <si>
    <t>15/12/2017 Seguimiento realizado por Blanca ofir Murillo y atendido por Carlos Bonilla y Gustavo Casallas
Revisión de la eficacia: el responsable manifiesta que no obstante se le salicitó a la DAL la inclusión en el manual de contratación a lo que se recibio correo manifestando la imposibilidad de diha solicitud por lo cual se debe reformular y reprogramar la acción.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</si>
  <si>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15/12/2017 Seguimiento realizado por Blanca ofir Murillo y atendido por Carlos Bonilla y Gustavo Casallas
Revisión de la eficacia: el responsable evidencia que se efectuó la disposición final  de medicamentos no utilizados en los Centros de Atención de Primeros Auxilios de la SDM, según la normatividad ambiental vigente, los cuales fueron donados a diferentes entidades autorizadas para su uso.
Revisión de la efectividad: Se aportan actas y documentos soportes de dicha entrega los cuales fueron autorizados por la subdirección Administrativa.
Recomendación :  Cerrar  la acción, en atención al cumplimiento de la eficacia y efectidad de dicha acción.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</si>
  <si>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Emitir circular informando sobre la  condición de no adquirir adquirir medicamentos para los puntos de primeros auxilios, teniendo en cuenta las recomendaciones generadas por la ARL Positiva.</t>
  </si>
  <si>
    <t>Circular</t>
  </si>
  <si>
    <t xml:space="preserve">1   Circular </t>
  </si>
  <si>
    <r>
      <t xml:space="preserve">15/12/2017 Seguimiento realizado por Blanca ofir Murillo y atendido por Carlos Bonilla y Gustavo Casallas
Revisión de la eficacia: el responsable evidencia la socialización de 46 servidores de la DAL el 01 de septiembre de 2016 sobre tablas de Retención Documental  y SIGA
Revisión de la efectividad: el archivo de la DAL se viene diligenciando de acuerdo a lo establecido a las TRD y las normas del SIGA. </t>
    </r>
    <r>
      <rPr>
        <sz val="9"/>
        <rFont val="Arial"/>
        <family val="2"/>
      </rPr>
      <t xml:space="preserve">
Recomendación :  Cerrar  la acción, en atención al cumplimiento de la eficacia y efectidad de dicha acción
---------------------------------------------------------------
Marzo 09 de 2017, Seguimiento realizado por Yully Ma. Otálora profesional de la OCI, atendido por Alexander Colmenares y Gustavo Casallas profesionales de la SA.
Se observó que la acción de mejora está enfocada a eliminar la causa raíz del problema.
</t>
    </r>
    <r>
      <rPr>
        <u/>
        <sz val="9"/>
        <rFont val="Arial"/>
        <family val="2"/>
      </rPr>
      <t>Revisión de la eficacia:</t>
    </r>
    <r>
      <rPr>
        <sz val="9"/>
        <rFont val="Arial"/>
        <family val="2"/>
      </rPr>
      <t xml:space="preserve"> Se evidenció que fue remitida  comunicación oficial (con fecha 27 de julio de 2016) de socialización de la TRD a todas las dependencias de la SDM, de acuerdo con lo establecido por el Archivo de Bogotá.
Por otro lado, se incluyó en el Plan Institucional de Capacitación -PIC- la programación de ocho (8) jornadas de capacitación en Gestión Documental para los servidores de la entidad en las fechas comprendidas entre el  05 de agosto y el 13 de octubre de acuerdo a las planillas de asistencia. Es importante mencionar que  el indicador propuesto es socializar el procedimiento  Tablas de Retención Documental Código: PA01-PR08 a las personas designadas por cada área, sin embargo al revisar la asistencia de las 29 personas elegidas de las diferentes áreas; hay algunas areas que designaron dos servidores como DSVCT, DCV, donde no asistío uno de los designados; así las cosas  quedaron 3 areas pendientes por socializar obteniendo el 86,36%. de cumplimiento.
</t>
    </r>
    <r>
      <rPr>
        <u/>
        <sz val="9"/>
        <rFont val="Arial"/>
        <family val="2"/>
      </rPr>
      <t>Conclusión:</t>
    </r>
    <r>
      <rPr>
        <sz val="9"/>
        <rFont val="Arial"/>
        <family val="2"/>
      </rPr>
      <t xml:space="preserve"> La acción de mejora NO se ha cumplido.
</t>
    </r>
    <r>
      <rPr>
        <u/>
        <sz val="9"/>
        <rFont val="Arial"/>
        <family val="2"/>
      </rPr>
      <t>Recomendación:</t>
    </r>
    <r>
      <rPr>
        <sz val="9"/>
        <rFont val="Arial"/>
        <family val="2"/>
      </rPr>
      <t xml:space="preserve"> De acuerdo con lo acordado con el auditado se reprograma la  acción definiendo como nueva  fecha de finalización el 30 de mayo  de 2017</t>
    </r>
  </si>
  <si>
    <r>
      <t xml:space="preserve">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t>
    </r>
  </si>
  <si>
    <t>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</si>
  <si>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r>
      <t>15/12/2017 Seguimiento realizado por Blanca ofir Murillo y atendido por Carlos Bonilla y Gustavo Casallas
Revisión de la eficacia: En atencion a que la acción formulada no es efectiva frente a los controles planteados en la resolución</t>
    </r>
    <r>
      <rPr>
        <sz val="9"/>
        <rFont val="Arial"/>
        <family val="2"/>
      </rPr>
      <t xml:space="preserve">,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t>
    </r>
    <r>
      <rPr>
        <sz val="9"/>
        <rFont val="Arial"/>
        <family val="2"/>
      </rPr>
      <t xml:space="preserve">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r>
  </si>
  <si>
    <t xml:space="preserve">15/12/2017 Seguimiento realizado por Blanca ofir Murillo y atendido por Carlos Bonilla y Gustavo Casallas
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 El indicador quedará " No de servidores socializados y evaluados / No de servidores programados a la socialización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</si>
  <si>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</si>
  <si>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r>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r>
  </si>
  <si>
    <r>
      <t>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r>
  </si>
  <si>
    <r>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ya que la misma fue reprogramada y reformulada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informa que en el primer trimestre del año se efectuaron unas reuniones técnicas con la Secretaria General para compartir el modelo de Web Service que la Alcaldia tiene actualmente, sin embargo no se ha avanzado en el tema teniendo en cuenta que el aplicativo SICON va ser remplazado por el Sistema SIPA y que según conceptos y puntos de vista de los Supervisores del Contrato actual, no se justifica efectuar un desarrollo en un software que va ser remplazado.
CONCLUSIÓN: Teniendo en cuenta las justificaciones dadas por el proceso, se sugiere la reformulación de la acción dando cumplimiento y eliminando la situación observada con el aplicativo SIPA. 
RECOMENDACIÓN: Reprogramar y reformular la presente acción. </t>
    </r>
  </si>
  <si>
    <t xml:space="preserve">15/12/2017 Seguimiento realizado por Blanca ofir Murillo y atendido por Carlos Bonilla y Gustavo Casallas
Revisión de la eficacia: el responsable aporta matriz comparativa con los diferentes operadores de telefonía móvil del mercado que soportan la selección de la oferta de telefonía celular mas favorable para la entidad. 
Revisión de la efectividad: Dicho estudio de mercado se tomo como soporte para seleccionar la mejor propuesta económica a contratar de telefonía celular.
Recomendación :  Cerrar  la acción, en atención al cumplimiento de la eficacia y efectidad de dicha acción.
</t>
  </si>
  <si>
    <t xml:space="preserve">15/12/2017 Seguimiento realizado por Blanca ofir Murillo y atendido por Carlos Bonilla y Gustavo Casallas
Revisión de la eficacia: el responsable solicita la reprogramación de la acción para el 30/01/2018, debido a que el contrato no se ha adjudicado, no obstante el contrato actual vence en enero de 2018.
Revisión de la efectividad: NO se puede verificar la efectividad, toda vez que no se ha dado cumplimiento integral a la acción. 
Recomendación :  Reprogramar  la acción, el responsable deberá adelantar acciones  para su cumplimiento 
</t>
  </si>
  <si>
    <r>
      <t xml:space="preserve">15/12/2017 Seguimiento realizado por Blanca ofir Murillo y atendido por Carlos Bonilla y Gustavo Casallas
Revisión de la eficacia: el responsable solicita la reprogramación de la acción para el  30/01/2018, debido a que se esta expidiendo una resolución marco de Austeridad en el Gasto en la SDM que define entre otros lineamientos los  referentes a la telefonia movil. </t>
    </r>
    <r>
      <rPr>
        <sz val="9"/>
        <rFont val="Arial"/>
        <family val="2"/>
      </rPr>
      <t xml:space="preserve">
Revisión de la efectividad: NO se puede verificar la efectividad, toda vez que no se ha dado cumplimiento  integral a la acción. </t>
    </r>
    <r>
      <rPr>
        <sz val="9"/>
        <rFont val="Arial"/>
        <family val="2"/>
      </rPr>
      <t xml:space="preserve">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gestiones adelantadas por la S.A, se observa que a la fecha hay un proyecto de Resolución "“</t>
    </r>
    <r>
      <rPr>
        <i/>
        <sz val="9"/>
        <rFont val="Arial"/>
        <family val="2"/>
      </rPr>
      <t>Por la cual se reglamenta el uso del servicio de telefonía móvil celular en la Secretaria Distrital de Movilidad por parte de los funcionarios del Nivel Directivo, Asesor y otros”</t>
    </r>
    <r>
      <rPr>
        <sz val="9"/>
        <rFont val="Arial"/>
        <family val="2"/>
      </rPr>
      <t xml:space="preserve">" la cual a la fecha todavia se encuentra en estructuración y ajustes por parte del area encargada. 
CONCLUSION: La acción de mejora  NO se ha cumplido 
RECOMENDACIÓN: Reprogramar la acción de mejora </t>
    </r>
  </si>
  <si>
    <r>
      <t xml:space="preserve">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t>
    </r>
    <r>
      <rPr>
        <sz val="9"/>
        <rFont val="Arial"/>
        <family val="2"/>
      </rPr>
      <t xml:space="preserve">
Revisión de la efectividad: NO se puede verificar la efectividad, toda vez que no se ha dado cumplimiento  integral a la acción.</t>
    </r>
    <r>
      <rPr>
        <sz val="9"/>
        <rFont val="Arial"/>
        <family val="2"/>
      </rPr>
      <t xml:space="preserve">
Recomendación: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</si>
  <si>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</si>
  <si>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29/06/2018, debido a que su implementación requiere asignación de presupuesto para la adquisición de elementos especializados para la prevención y control a la exposición de sustancias peligrosas </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</si>
  <si>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debido a que solicitará a Secretaría Distrital de Ambiente la pertinencia de tener inventario de consumos. </t>
    </r>
    <r>
      <rPr>
        <sz val="9"/>
        <rFont val="Arial"/>
        <family val="2"/>
      </rPr>
      <t xml:space="preserve">
Revisión de la efectividad: NO se puede verificar la efectividad, toda vez que no se ha dado cumplimiento  integral a la acción. </t>
    </r>
    <r>
      <rPr>
        <sz val="9"/>
        <rFont val="Arial"/>
        <family val="2"/>
      </rPr>
      <t xml:space="preserve">
Recomendación: Reprogramar  la acción, el responsable deberá adelantar acciones para su cumplimiento .
</t>
    </r>
  </si>
  <si>
    <r>
      <t>15/12/2017 Seguimiento realizado por Blanca ofir Murillo y atendido por Carlos Bonilla y Gustavo Casallas
Revisión de la eficacia: el responsable solicita la reprogramación de la acción para el 30/03/2018 , Debido a que no se a culminado la conversión tecnológica de luminarias.</t>
    </r>
    <r>
      <rPr>
        <sz val="9"/>
        <rFont val="Arial"/>
        <family val="2"/>
      </rPr>
      <t xml:space="preserve">
Revisión de la efectividad: NO se puede verificar la efectividad, toda vez que no se ha dado cumplimiento integral a la acción.</t>
    </r>
    <r>
      <rPr>
        <sz val="9"/>
        <rFont val="Arial"/>
        <family val="2"/>
      </rPr>
      <t xml:space="preserve">
Recomendación :  Reprogramar  la acción, el responsable deberá adelantar acciones para su cumplimiento.
---------------------------------------------------------------</t>
    </r>
  </si>
  <si>
    <r>
      <t xml:space="preserve">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t>
    </r>
    <r>
      <rPr>
        <sz val="9"/>
        <rFont val="Arial"/>
        <family val="2"/>
      </rPr>
      <t xml:space="preserve">
Revisión de la efectividad: NO se puede verificar la efectividad, toda vez que no se ha dado cumplimiento  a la acción.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</si>
  <si>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</si>
  <si>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</si>
  <si>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En virtud de la inclusión de este capitulo en el manual de contratación, se solicita la reformulación de la acción asi: Socializar a los estructuradores de contratos sobre la exigencia normativa de compras verdes.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</si>
  <si>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15/12/2017 Seguimiento realizado por Blanca ofir Murillo y atendido por Carlos Bonilla y Gustavo Casallas
Revisión de la eficacia: el responsable solicita la reprogramación de la acción para el  30/03/2018, En atencion a la reestructuración del equipo operativo.</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</si>
  <si>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En atencion a la reestructuración del equipo operativo.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</si>
  <si>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 xml:space="preserve">15/12/2017 Seguimiento realizado por Blanca ofir Murillo y atendido por Carlos Bonilla y Gustavo Casallas
Revisión de la eficacia: el responsable solicita la reprogramación de la acción para el  30/03/2018, debido a que no se concluido la totalidad de la actualización de los procedimientos.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</si>
  <si>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t>15/12/2017 Seguimiento realizado por Blanca ofir Murillo y atendido por Carlos Bonilla y Gustavo Casallas
Revisión de la eficacia:  El día 30 de octubre de 2017 se realizó sesión para reforzar la capacitación del personal de la Subdirección Administrativa en los temas de conocimiento de la Tabla de Retención Documental y organización de los Archivos de gestión..Asistencia: 38 funcionarios y contratistas.
Revisión de la efectividad: Se viene dando cumplimiento a lo establecido en las TDR en el proceso de organización del archivo de la dependencia.
Recomendación :  Cerrar  la acción, en atención al cumplimiento de la eficacia y efectidad de dicha acción
---------------------------------------------------------------</t>
  </si>
  <si>
    <r>
      <t xml:space="preserve">15/12/2017 Seguimiento realizado por Blanca ofir Murillo y atendido por Carlos Bonilla y Gustavo Casallas
Revisión de la eficacia: el responsable solicita la reprogramación de la acción para el 29/06/2018, debido a que no se cuenta con las evidencias de su cumplimiento integral.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t>
    </r>
  </si>
  <si>
    <r>
      <t xml:space="preserve">15/12/2017 Seguimiento realizado por Blanca ofir Murillo y atendido por Carlos Bonilla y Gustavo Casallas
Revisión de la eficacia: el responsable solicita la reprogramación de la acción para el 29/06/2018, debido a que no se cuenta con las evidencias de su cumplimiento integral. </t>
    </r>
    <r>
      <rPr>
        <sz val="9"/>
        <rFont val="Arial"/>
        <family val="2"/>
      </rPr>
      <t xml:space="preserve">
Revisión de la efectividad: NO se puede verificar la efectividad, toda vez que no se ha dado cumplimiento  a la acción.</t>
    </r>
    <r>
      <rPr>
        <sz val="9"/>
        <rFont val="Arial"/>
        <family val="2"/>
      </rPr>
      <t xml:space="preserve">
Recomendación :  Reprogramar  la acción, el responsable deberá adelantar acciones para su cumplimiento.
---------------------------------------------------------------</t>
    </r>
  </si>
  <si>
    <t>15/12/2017 Seguimiento realizado por Blanca ofir Murillo y atendido por Carlos Bonilla y Gustavo Casallas
Revisión de la eficacia: el responsable solicita la reprogramación de la acción para el  30/03/2018, debido a que esta actividad  se contempló en el contrato de reforzamiento estructural de la sede de Paloquemao.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</si>
  <si>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presenta evidencia que el 30 de octubre de 2017 se realizó sesión para reforzar la capacitación del personal de la Subdirección Administrativa en los temas de conocimiento de la Tabla de Retención Documental y organización de Archivos de gestión en la cual se incluyeron lineamientos para la conservación documental preventiva en archivos de oficina. Asistencia: 38 funcionarios y contratistas.
Revisión de la efectividad: En el contenido del tema socializado aportado se incluye el tema de conservación de  documentos de archivo. 
Recomendación :  Cerrar  la acción, en atención al cumplimiento de la eficacia y efectidad de dicha acción
---------------------------------------------------------------</t>
  </si>
  <si>
    <r>
      <t xml:space="preserve">15/12/2017 Seguimiento realizado por Blanca ofir Murillo y atendido por Carlos Bonilla y Gustavo Casallas
Revisión de la eficacia: el responsable solicita la reprogramación de la acción para el  30/03/2018, debido a que no se cuenta con las evidencias del cumplimiento integral. </t>
    </r>
    <r>
      <rPr>
        <sz val="9"/>
        <rFont val="Arial"/>
        <family val="2"/>
      </rPr>
      <t xml:space="preserve">
Revisión de la efectividad: NO se puede verificar la efectividad, toda vez que no se ha dado cumplimiento  a la acción. </t>
    </r>
    <r>
      <rPr>
        <sz val="9"/>
        <rFont val="Arial"/>
        <family val="2"/>
      </rPr>
      <t xml:space="preserve">
Recomendación :  Reprogramar  la acción, el responsable deberá adelantar acciones para su cumplimiento .
---------------------------------------------------------------</t>
    </r>
  </si>
  <si>
    <r>
      <t>Noviembre-2017 Seguimiento realizado por Viviana Duran de la OCI y atendido por Alex Francisco Vargas de la Subdirección Administrativa, se observa que la Entidad cuenta con el Programa de Gestión Documental de la Secretaría aprobado en el año 2015, el mismo fue objeto de revisión y ajuste durante los meses de marzo-junio de 2017 a la luz de los lineamientos del Decreto Nacional 1080 de 2015 (</t>
    </r>
    <r>
      <rPr>
        <i/>
        <sz val="8"/>
        <rFont val="Arial"/>
        <family val="2"/>
      </rPr>
      <t>Compila normas del Sector Cultura</t>
    </r>
    <r>
      <rPr>
        <sz val="8"/>
        <rFont val="Arial"/>
        <family val="2"/>
      </rPr>
      <t>), aprobado mediante acta del 19-09-2017 del Comité Interno de Archivo  y publicado en el sitio web de la entidad.http://www.movilidadbogota.gov.co/web/transparencia
Asi las cosas, se concluye que la entidad cumplío con la acción de mejora propuesta por tanto se reitera su cumplimiento.  (</t>
    </r>
    <r>
      <rPr>
        <i/>
        <sz val="8"/>
        <rFont val="Arial"/>
        <family val="2"/>
      </rPr>
      <t>Se anexan soportes</t>
    </r>
    <r>
      <rPr>
        <sz val="8"/>
        <rFont val="Arial"/>
        <family val="2"/>
      </rPr>
      <t>)
_____________________________________________________________
28-11-2016 Seguimiento realizado por Viviana Duran de la OCI y atendido por Carlos Bonilla y Alexander Colmenares de la Subdirección Administrativa 
Se elaboró y aprobó el Programa de Gestión Documental, mediante Acta No. 84 del 20 de noviembre de 2015. El Programa de Gestión Documental se encuentra publicado en la página web e intranet de la entidad.</t>
    </r>
    <r>
      <rPr>
        <i/>
        <sz val="8"/>
        <rFont val="Arial"/>
        <family val="2"/>
      </rPr>
      <t xml:space="preserve"> 
</t>
    </r>
    <r>
      <rPr>
        <sz val="8"/>
        <rFont val="Arial"/>
        <family val="2"/>
      </rPr>
      <t xml:space="preserve">Asi las cosas se concluye que la acción de mejora ha sido cumplida.  </t>
    </r>
  </si>
  <si>
    <t xml:space="preserve">Noviembre-2017 Seguimiento realizado por Viviana Duran de la OCI y atendido por Alex Francisco Vargas de la Subdirección Administrativa, al respecto se ratifica la información suministrada en seguimiento de nov de 2016, evidenciando que Las Tablas de Retención Documental fueron convalidadas por Consejo Distrital de Archivos el 26 de junio de 2015 (tercera sesión- Comunicación SG-Alcaldia Mayor 2-2015-28384 SDM-83866 del 07-07 de 2015.)
Y adoptadas en la entidad mediante Resolución 195 de 04 mayo de 2016, las mismas se encuentran publicadas en el sitio web de la Entidad así: institucionalhttp://www.movilidadbogota.gov.co/web/transparencia
_________________________________________________________________
28-11-2016 Seguimiento realizado por Viviana Duran de la OCI y atendido por Carlos Bonilla y Alexander Colmenares de la Subdirección Administrativa 
Al verificar las gestiones adelantadas por el proceso se pudo contatar que las durante la vigencia 2015, las tablas de retención documental fueron aprobadas, convalidadas y publicadas, asi mismo para la vigencia 2016 mediante acto administrativo Resolución 195 de 04 mayo de 2016 se adoptarón las TRD en la SDM.  
Adicional a ello se han realizado reuniones y validaciones con todas las áreas funcionales de la Secretaría Distrital de Movilidad, en las cuales se han revisado, validado y en algunos casos observado, las TRD por áreas y por procesos.
Asi las cosas, se concluye que la acción de mejora se ha cumplido. </t>
  </si>
  <si>
    <t xml:space="preserve">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Asi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Asi mismo se requiere la contratación de un profesional especializado para el desarrollo del 100% de las actividades, contratación que está contemplada para realizarse con recursos de la vigencia 2017. 
</t>
  </si>
  <si>
    <t>15/12/2017 Seguimiento realizado por Blanca ofir Murillo y atendido por Carlos Bonilla y Gustavo Casallas
Revisión de la eficacia: el responsable evidencia que se ajustó el Plan Institucional de Archivo PINAR de la SDM, el cual fue aprobado por el Comité Interno de Archivo  mediante acta del 19-09-2017. Publicado en la Intranet de la entidad:
http://intranetmovilidad.movilidadbogota.gov.co/intranet/SIGA
Revisión de la efectividad: Este documento se encuentra publicado para su consulta y se efectua seguimiento por parte del p´roceso su vigencia es hasta el 2020.
Recomendación :  Cerrar  la acción, en atención al cumplimiento de la eficacia y efectidad de dicha acción.
_______________________________________
Noviembre-2017 Seguimiento realizado por Viviana Duran de la OCI y atendido por Alex Francisco Vargas de la Subdirección Administrativa. 
Se observa que la entidad durante el periodo (marzo-junio de 2017) elaboró el Plan Institucional de Archivo PINAR, el mismo aprobado por el Comité Interno de Archivo  mediante acta del 19 de septiembre de 2017, documento publicado en la Intranet de la entidad en el siguiente link:
http://intranetmovilidad.movilidadbogota.gov.co/intranet/SIGA
Asi las cosas, se concluye que la acción de mejora se ha cumplido. 
Conclusión: Dar por cerrada la presente acción. 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septiembre de 2017 lo cual fue aprobado.
28-11-2016 Seguimiento realizado por Viviana Duran de la OCI y atendido por Carlos Bonilla y Alexander Colmenares de la Subdirección Administrativa 
Acción incumplida, no fue pósible evidenciar gestiones relacionadas con la elaboración del PINAR, al respecto informa el proceso que se tiene estimada realizar dicha actividad para el primer semestre de la vigencia 2017. 
Asi las cosas se recomienda implementar las medidas necesarias con el fin de avanzar en la ejecución de la actividad. 
Por lo tanto el auditor concluye reprogramar la acción de mejora y dar aplicación a lo señalo en el procedimiento de elaboración y evaluacion de acuerdos de gestión relacionado con el cumplimiento de los compromisos pactados por los gerentes publicos.</t>
  </si>
  <si>
    <t>Blanca ofir Murillo</t>
  </si>
  <si>
    <t>Noviembre-2017 Seguimiento realizado por Viviana Duran de la OCI y atendido por Alex Francisco Vargas de la Subdirección Administrativa. 
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
Recomendación: Implementar las acciones necesarias con el fin de dar cumplimiento a las actividades previstas en la presente acción en las fechas establecidas por el proceso.  
____________________________________________________________________
22/02/2017. Seguimiento realizado por Pablo Parra, profesional de la OCI, atendido por Alexander Colmenares de la Subdirección Administrativa.
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
Así las cosas la OCI concluye que es viable reprogramar la acción con el fin de que el proceso pueda adelantar las actividades necesarias para solucionar de fondo el problema identificado por el Archivo de Bogotá.
______________
28-11-2016 Seguimiento realizado por Viviana Duran de la OCI y atendido por Carlos Bonilla y Alexander Colmenares de la Subdirección Administrativa 
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t>
  </si>
  <si>
    <r>
      <t>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t>
    </r>
    <r>
      <rPr>
        <i/>
        <sz val="8"/>
        <rFont val="Arial"/>
        <family val="2"/>
      </rPr>
      <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t>
    </r>
    <r>
      <rPr>
        <sz val="8"/>
        <rFont val="Arial"/>
        <family val="2"/>
      </rPr>
      <t>"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t>
    </r>
    <r>
      <rPr>
        <i/>
        <sz val="8"/>
        <rFont val="Arial"/>
        <family val="2"/>
      </rPr>
      <t>Cada funcionario que genere un documento de salid</t>
    </r>
    <r>
      <rPr>
        <sz val="8"/>
        <rFont val="Arial"/>
        <family val="2"/>
      </rPr>
      <t xml:space="preserve">, </t>
    </r>
    <r>
      <rPr>
        <i/>
        <sz val="8"/>
        <rFont val="Arial"/>
        <family val="2"/>
      </rPr>
      <t>verificara que los datos básicos de envio se encuentren completos y correctamente digitados y actualizados (Nombre, Dirección, Ciudad, etc.)  Los soportes de entrega (cumplido) al destinatario o devoluciones son entregados al area que los envió registrando el evento en una planilla</t>
    </r>
    <r>
      <rPr>
        <sz val="8"/>
        <rFont val="Arial"/>
        <family val="2"/>
      </rPr>
      <t>".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r>
  </si>
  <si>
    <r>
      <t>15/12/2017 Seguimiento realizado por Blanca ofir Murillo y atendido por Carlos Bonilla y Gustavo Casallas
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
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t>
    </r>
    <r>
      <rPr>
        <i/>
        <sz val="8"/>
        <rFont val="Arial"/>
        <family val="2"/>
      </rPr>
      <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t>
    </r>
    <r>
      <rPr>
        <sz val="8"/>
        <rFont val="Arial"/>
        <family val="2"/>
      </rPr>
      <t>"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t>
    </r>
    <r>
      <rPr>
        <i/>
        <sz val="8"/>
        <rFont val="Arial"/>
        <family val="2"/>
      </rPr>
      <t>Cada funcionario que genere un documento de salid</t>
    </r>
    <r>
      <rPr>
        <sz val="8"/>
        <rFont val="Arial"/>
        <family val="2"/>
      </rPr>
      <t xml:space="preserve">, </t>
    </r>
    <r>
      <rPr>
        <i/>
        <sz val="8"/>
        <rFont val="Arial"/>
        <family val="2"/>
      </rPr>
      <t>verificara que los datos básicos de envio se encuentren completos y correctamente digitados y actualizados (Nombre, Dirección, Ciudad, etc.)  Los soportes de entrega (cumplido) al destinatario o devoluciones son entregados al area que los envió registrando el evento en una planilla</t>
    </r>
    <r>
      <rPr>
        <sz val="8"/>
        <rFont val="Arial"/>
        <family val="2"/>
      </rPr>
      <t>".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r>
  </si>
  <si>
    <t>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Asi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</si>
  <si>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
Noviembre-2017 Seguimiento realizado por Viviana Duran de la OCI y atendido por Alex Francisco Vargas de la Subdirección Administrativa.  
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Asi las cosas, el proceso solicita la reprogramación de la acción para septiembre de 2018. 
Conclusión: Dar celeridad a la ejecución de las actividades previstas. 
____________________________________
04/10/2017, Seguimiento realizado por Viviana Duran auditor de la OCI y atendido por el profesional Gustavo Casallas de la S.A.
El proceso informa que de conformidad con el seguimiento realizado en el mes de febrero de 2017 por la OCI, la acción fue reprogramada para iniciar en el mes de julio del presente, a la fecha se encuentran ajustando el plan de trabajo para el desarrollo de la actividad planteada. 
Conclusión: Verificar el cumplimiento de la acción una vez se haya cumplido la fecha de terminación estimada. 
____________________________
22/02/2017. Seguimiento realizado por Pablo Parra, profesional de la OCI, atendido por Alexander Colmenares de la Subdirección Administrativa.
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
Se espera dar cumplimiento a la acción en el periodo comprendido entre el 1 de julio de 2017 y el 30 de abril de 2018.
------
28-11-2016 Seguimiento realizado por Viviana Duran de la OCI y atendido por Carlos Bonilla y Alexander Colmenares de la Subdirección Administrativa
Al respecto no fue posible evidenciar avances, el proceso manifiesta que la actividad se tiene prevista para cumplimiento y presupuesto con recursos de la vigencia 2017.</t>
  </si>
  <si>
    <r>
      <t xml:space="preserve">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t>
    </r>
    <r>
      <rPr>
        <u/>
        <sz val="9"/>
        <rFont val="Arial"/>
        <family val="2"/>
      </rPr>
      <t>Revisión de la eficacia:</t>
    </r>
    <r>
      <rPr>
        <sz val="9"/>
        <rFont val="Arial"/>
        <family val="2"/>
      </rPr>
      <t xml:space="preserve"> La SJC no ha implementado ninguna acción frente a la organización del archivo de la dependencia.
</t>
    </r>
    <r>
      <rPr>
        <u/>
        <sz val="9"/>
        <rFont val="Arial"/>
        <family val="2"/>
      </rPr>
      <t>Conclusión:</t>
    </r>
    <r>
      <rPr>
        <sz val="9"/>
        <rFont val="Arial"/>
        <family val="2"/>
      </rPr>
      <t xml:space="preserve"> El auditor concluye que la acción de mejora no ha cumplido. 
</t>
    </r>
    <r>
      <rPr>
        <u/>
        <sz val="9"/>
        <rFont val="Arial"/>
        <family val="2"/>
      </rPr>
      <t>Recomendación:</t>
    </r>
    <r>
      <rPr>
        <sz val="9"/>
        <rFont val="Arial"/>
        <family val="2"/>
      </rPr>
      <t xml:space="preserve">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t>
    </r>
    <r>
      <rPr>
        <u/>
        <sz val="9"/>
        <rFont val="Arial"/>
        <family val="2"/>
      </rPr>
      <t xml:space="preserve">Observaciones hallazgos No. 18 y 19:
</t>
    </r>
    <r>
      <rPr>
        <sz val="9"/>
        <rFont val="Arial"/>
        <family val="2"/>
      </rPr>
      <t xml:space="preserve">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t>
    </r>
    <r>
      <rPr>
        <u/>
        <sz val="9"/>
        <rFont val="Arial"/>
        <family val="2"/>
      </rPr>
      <t>Observaciones hallazgos No. 3 y No. 6:</t>
    </r>
    <r>
      <rPr>
        <sz val="9"/>
        <rFont val="Arial"/>
        <family val="2"/>
      </rPr>
      <t xml:space="preserve">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r>
  </si>
  <si>
    <t xml:space="preserve">12/07/2017 Seguimiento realizado por Pablo Parra, atendido por Fabián Gordillo, José Mariano Rodríguez, Mónica Martínez, Deisy Carolina Rojas y María Margarita Gómez.
1. Revisión análisis de causas. La causa identificada guarda relación con la acción de mejora y el hallazgo, sin embargo, no se tomó en cuenta la corrección, es decir, proceder al descargue de los documentos pendientes. Por otra parte el seguimiento bimestral puede resultar tardío dado el volumen de correspondencia física que ingresa diariamente. Se requiere fortalecer el autocontrol por parte de cada una de las personas que proyectan respuestas y realizar seguimiento por lo menos semanalmente.
2. Revisión de la eficacia. Se pudo evidenciar que al interior de cada una de las dependencias del proceso se han realizado ejercicios de seguimiento, en los cuales se notifica a las personas que tienen documentos sin descargar y se les conmina para realicen el descargue.
3. Efectividad de la acción. No se evidencia efectividad de la acción toda vez que en los reportes de atención a PQRS publicados junio de 2017, la estadística de correspondiente al proceso de Regulación y Control en su conjunto es bastante alta, en lo relacionado con  REQUERIMIENTOS PENDIENTES EN CORRESPONDENCIA, es la siguiente: DCV: 171, DPA:4, SCT:1.041, SJC:3.155 y SITP: 4
4. Conclusión. La acción de mejora  se ha cumplido parcialmente.
5. Recomendación: Reprogramar la acción e informar de inmediato a la OCI la nueva fecha de terminación.
</t>
  </si>
  <si>
    <t>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Al verificar las actividades adelantadas por la DCV se informó que se realiza la verificación y seguimiento mensual de los comparendos impuestos por la Policía, los cuales son actualmente enviados a la plataforma SIMUR, por tanto no existen diferencias entre lo impuesto y lo enviado a dicha plataforma, no obstante con el fin de evitar posibles inconsistencias, se ha establecido con la Oficina de Información Sectorial un cambio procedimental evitando el envío de información de comparendos al SIMUR, y generando su envío directo al SICON. Dicho cambio obedece a las acciones que buscan evitar diferencias entre plataformas, las cuales se realizaran dentro de los próximos tres (3) meses, coincidiendo con la entrada en funcionamiento de la nueva plataforma SIPA.
3. Efectividad de la acción: No se presentaron registros que permitan evidenciar la efectividad de la acción
 4. Conclusión: La acción de mejora ha sido parcialmente cumplida. 
5. Recomendación: Reprogramar la acción e informar de inmediato a la OCI la nueva fecha de cumplimiento.</t>
  </si>
  <si>
    <t>12/07/2017. Seguimiento realizado por Pablo Parra, atendido por Helbert Arturo Plazas, José Mariano Rodríguez y Nairo Romero. 
1. Revisión análisis de causas: Se observa que las causas identificadas y la acción de mejora guardan relación con el problema identicado.
2. Revisión de la eficacia: De acuerdo con las actas de reunión y listados de asistencia allegados, se evidenció la realización de 25 sesiones de capacitación de agosto a diciembre de 2016. Asistieron en total 1044 policiales. Acción eficaz.
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
 4. Conclusión: La acción de mejora ha sido eficaz, pero está pendiente evidenciar su eficacia. 
5. Recomendación: Reprogramar la acción e informar de inmediato a la OCI la nueva fecha de cumplimiento.</t>
  </si>
  <si>
    <r>
      <t xml:space="preserve">27/11/2017 Seguimiento realizado por Diana Patiño
</t>
    </r>
    <r>
      <rPr>
        <b/>
        <u/>
        <sz val="9"/>
        <rFont val="Arial"/>
        <family val="2"/>
      </rPr>
      <t>Revisión de la eficacia:</t>
    </r>
    <r>
      <rPr>
        <sz val="9"/>
        <rFont val="Arial"/>
        <family val="2"/>
      </rPr>
      <t xml:space="preserve"> Al revisar los soportes entregados por la OIS, se pudo observar que a la fecha no se ha dado cumplimiento a la acción definida por el proceso.
</t>
    </r>
    <r>
      <rPr>
        <b/>
        <u/>
        <sz val="9"/>
        <rFont val="Arial"/>
        <family val="2"/>
      </rPr>
      <t xml:space="preserve">Efectividad de la acción: </t>
    </r>
    <r>
      <rPr>
        <sz val="9"/>
        <rFont val="Arial"/>
        <family val="2"/>
      </rPr>
      <t xml:space="preserve">No aplica, dado que no se ha implementado la acción
</t>
    </r>
    <r>
      <rPr>
        <b/>
        <u/>
        <sz val="9"/>
        <rFont val="Arial"/>
        <family val="2"/>
      </rPr>
      <t>Conclusión:</t>
    </r>
    <r>
      <rPr>
        <sz val="9"/>
        <rFont val="Arial"/>
        <family val="2"/>
      </rPr>
      <t xml:space="preserve"> la acción de mejora no se ha cumplido.
</t>
    </r>
    <r>
      <rPr>
        <b/>
        <u/>
        <sz val="9"/>
        <rFont val="Arial"/>
        <family val="2"/>
      </rPr>
      <t>Recomendación:</t>
    </r>
    <r>
      <rPr>
        <sz val="9"/>
        <rFont val="Arial"/>
        <family val="2"/>
      </rPr>
      <t xml:space="preserve"> Los responsables del proceso debe solicitar a la OCI la reformulación y reprogramación de la acción.
04/04/2017 Seguimiento realizado por Diana Patiño
</t>
    </r>
    <r>
      <rPr>
        <b/>
        <u/>
        <sz val="9"/>
        <rFont val="Arial"/>
        <family val="2"/>
      </rPr>
      <t>Revisión análisis de causas vs acciones:</t>
    </r>
    <r>
      <rPr>
        <sz val="9"/>
        <rFont val="Arial"/>
        <family val="2"/>
      </rPr>
      <t xml:space="preserve"> Se observa que la acción no guarda relación con las causas identificadas.
</t>
    </r>
    <r>
      <rPr>
        <b/>
        <u/>
        <sz val="9"/>
        <rFont val="Arial"/>
        <family val="2"/>
      </rPr>
      <t>Revisión de la eficacia:</t>
    </r>
    <r>
      <rPr>
        <sz val="9"/>
        <rFont val="Arial"/>
        <family val="2"/>
      </rPr>
      <t xml:space="preserve"> Al revisar los soportes entregados por la OIS, se pudo observar que a la fecha no se ha dado cumplimiento a la acción definida por el proceso.
</t>
    </r>
    <r>
      <rPr>
        <b/>
        <u/>
        <sz val="9"/>
        <rFont val="Arial"/>
        <family val="2"/>
      </rPr>
      <t xml:space="preserve">Efectividad de la acción: </t>
    </r>
    <r>
      <rPr>
        <sz val="9"/>
        <rFont val="Arial"/>
        <family val="2"/>
      </rPr>
      <t xml:space="preserve">No aplica, dado que no se ha implementado la acción
</t>
    </r>
    <r>
      <rPr>
        <b/>
        <u/>
        <sz val="9"/>
        <rFont val="Arial"/>
        <family val="2"/>
      </rPr>
      <t xml:space="preserve">Conclusión: </t>
    </r>
    <r>
      <rPr>
        <sz val="9"/>
        <rFont val="Arial"/>
        <family val="2"/>
      </rPr>
      <t xml:space="preserve">la acción de mejora no es eficaz
</t>
    </r>
    <r>
      <rPr>
        <b/>
        <u/>
        <sz val="9"/>
        <rFont val="Arial"/>
        <family val="2"/>
      </rPr>
      <t>Recomendación:</t>
    </r>
    <r>
      <rPr>
        <sz val="9"/>
        <rFont val="Arial"/>
        <family val="2"/>
      </rPr>
      <t xml:space="preserve"> Los responsables del proceso debe solicitar a la OCI la reformulación y reprogramación de la acción.</t>
    </r>
  </si>
  <si>
    <t xml:space="preserve">En el marco del PESV se expedira una resolución para regular el tema de vehiculos automotores y contiene todos los controles a implementar en la SDM y se socializara </t>
  </si>
  <si>
    <t xml:space="preserve">Resolución emitida </t>
  </si>
  <si>
    <t xml:space="preserve">Resolución socializada </t>
  </si>
  <si>
    <t xml:space="preserve">ESTADO DE LA ACCIÓN - OCI </t>
  </si>
  <si>
    <t>Total general</t>
  </si>
  <si>
    <t xml:space="preserve">DEPENDENCIA </t>
  </si>
  <si>
    <t xml:space="preserve">ESTADISTICA POR ACCIONES </t>
  </si>
  <si>
    <t xml:space="preserve">TOTAL # DE HALLAZGOS </t>
  </si>
  <si>
    <t>TOTAL # DE ACCIONES</t>
  </si>
  <si>
    <t xml:space="preserve">ESTADO GENERAL ACCIONES/HALLAZGOS PLAN DE MEJORA POR PROCESOS </t>
  </si>
  <si>
    <t xml:space="preserve">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t>
  </si>
  <si>
    <t xml:space="preserve">Sistema de información SIPA implementado y puesto en producción (Módulo Financiero).   </t>
  </si>
  <si>
    <t>Un (1) Sistema de información SIPA implementado y puesto en producción.
 (Módulo Financiero).</t>
  </si>
  <si>
    <t xml:space="preserve">
Jefe Oficina de Información Sectorial 
Director(a) de Procesos Administrativos</t>
  </si>
  <si>
    <t>168-2017</t>
  </si>
  <si>
    <t>Desconocimiento de la metodología de riesgos por parte del equipo operativo del proceso.</t>
  </si>
  <si>
    <t>Socialización de la metodología de Riesgos, con el equipo operativo del proceso</t>
  </si>
  <si>
    <t>Debilidades en la implementación de la metodología de riesgos al interior del proceso.</t>
  </si>
  <si>
    <t>Revisión y actualización del Mapa de Riesgos del proceso</t>
  </si>
  <si>
    <t>Debilidades en el seguimiento del Mapa de Riesgos del proceso.</t>
  </si>
  <si>
    <t>Inadecuada formulación de acciones frente a los hallazgos reportados.</t>
  </si>
  <si>
    <t xml:space="preserve">Socialización del procedimiento  PV01-PR4 PROCEDIMIENTO PARA LA FORMULACIÓN Y SEGUIMIENTO DE PLANES DE MEJORAMIENTO (ACCIONES CORRECTIVAS, PREVENTIVAS Y DE MEJORA) </t>
  </si>
  <si>
    <t>Medición de la efectividad de la socialización</t>
  </si>
  <si>
    <t>Formulación de acciones de difícil cumplimiento, o por fuera de las competencias del proceso, con la debida justificación</t>
  </si>
  <si>
    <t xml:space="preserve">Revisión y/o reformulación de las acciones del PMP a cargo del proceso </t>
  </si>
  <si>
    <t>Debilidades en el seguimiento de las acciones del PMP a cargo del proceso</t>
  </si>
  <si>
    <t>Fortalecer la cultura del auto control con los integrantes del equipo operativo a traves de un seguimiento mensual a las acciones del PMP durante seis meses</t>
  </si>
  <si>
    <t xml:space="preserve">Débiles mecanismos de seguimiento a la programación de reuniones del comité. </t>
  </si>
  <si>
    <t>Un cronograma de reuniones del Comité de Inventarios para la vigencia 2018</t>
  </si>
  <si>
    <t>Diversidad de comités a cargo de la SGC, lo cual dificulta su seguimiento y gestión</t>
  </si>
  <si>
    <t>Seguimiento mensual por seis meses, con el fin de afianzar la cultura del autocontrol, a las decisiones tomadas en el Comité de Inventarios</t>
  </si>
  <si>
    <t>Ajustes en el proceso que no se han incluido en los procedimientos.</t>
  </si>
  <si>
    <t>Revisión, actualización y públicación de los procedimientos observados</t>
  </si>
  <si>
    <t>Socialización de los procedimientos actualizados</t>
  </si>
  <si>
    <t>(Número de integrantes del equipo operativo socializados/ total de integrantes del equipo operativo)*100</t>
  </si>
  <si>
    <t>Mapa de riesgos por Proceso actualizado</t>
  </si>
  <si>
    <t>(Seguimiento realizado/seguimiento programado)*100</t>
  </si>
  <si>
    <t>Una medición de la efectividad de la socialización - Google Aps</t>
  </si>
  <si>
    <t>(ACCIONES REVISADAS Y/O REFORMULADAS/ TOTAL DE ACCIONES DEL PMP)*100</t>
  </si>
  <si>
    <t>Un cronograma de reuniones</t>
  </si>
  <si>
    <t>(Procedimientos actulizados/ procedimientos observados)*100</t>
  </si>
  <si>
    <t>169-2017</t>
  </si>
  <si>
    <t>170-2017</t>
  </si>
  <si>
    <t>171-2017</t>
  </si>
  <si>
    <t>172-2017</t>
  </si>
  <si>
    <t>Evaluación y seguimiento al convenio del Banco Interamericano de Desarrollo BID (ATN/OC-15830-CO)</t>
  </si>
  <si>
    <r>
      <t>Según lo mencionado en el artículo segundo del convenio  "</t>
    </r>
    <r>
      <rPr>
        <i/>
        <sz val="9"/>
        <rFont val="Arial"/>
        <family val="2"/>
      </rPr>
      <t xml:space="preserve">el Organismo Ejecutor. La ejecución del Proyecto y la utilización de los recursos de la Contribucíón serán llevadas a cabo por la Secretaría Distrital de Movilidad (SDM)" </t>
    </r>
    <r>
      <rPr>
        <sz val="9"/>
        <rFont val="Arial"/>
        <family val="2"/>
      </rPr>
      <t xml:space="preserve"> y el formato Anexo 4 Plan de Adquisiciones BID se menciona como "</t>
    </r>
    <r>
      <rPr>
        <i/>
        <sz val="9"/>
        <rFont val="Arial"/>
        <family val="2"/>
      </rPr>
      <t xml:space="preserve">Dirección de la oficina ejecutora responsable: </t>
    </r>
    <r>
      <rPr>
        <i/>
        <u/>
        <sz val="9"/>
        <rFont val="Arial"/>
        <family val="2"/>
      </rPr>
      <t xml:space="preserve">División de Transporte en la Representación de Colombia (TSP/CCO)" </t>
    </r>
    <r>
      <rPr>
        <sz val="9"/>
        <rFont val="Arial"/>
        <family val="2"/>
      </rPr>
      <t xml:space="preserve">Dependencia que en la estructura orgánica de la SDM no existe </t>
    </r>
  </si>
  <si>
    <t>Deficiente y/o inoportuno desarrollo de las etapas contratuales</t>
  </si>
  <si>
    <t>No obstante que el Plan de Adquisiciones PA aprobado por el BID, los tres (3) componentes tienen como fecha inicial junio y julio de  2017 respectivamente, a la fecha del presente informe de evaluación y seguimiento no se ha efectuado ninguna de las contrataciones programadas</t>
  </si>
  <si>
    <r>
      <t xml:space="preserve">Los términos de referencia del cuarto componente "Contratación de los servicios de Auditoria Externa del Convenio de Cooperación Técnica no reembolsable" no obstante que en el artículo 3 establece que el período auditado comprende entre el 17 de abril de 2017 al 17 de octubre de 2019; en el artículo 10 menciona que "... </t>
    </r>
    <r>
      <rPr>
        <i/>
        <sz val="9"/>
        <rFont val="Arial"/>
        <family val="2"/>
      </rPr>
      <t xml:space="preserve">el informe de auditoría debe ser recibido por el organismo ejecutor a mas tardar...el 10 de diciembre de 2019...", </t>
    </r>
    <r>
      <rPr>
        <sz val="9"/>
        <rFont val="Arial"/>
        <family val="2"/>
      </rPr>
      <t xml:space="preserve">sin mencionar que para esta fecha el informe no solo debe ser recibido, sino también aprobado para que de esta forma se pueda efectuar el pago correspondiente en dicha vigencia, de acuerdo a lo programado. </t>
    </r>
  </si>
  <si>
    <t>El artículo 14. Costo y forma de pago de los términos de referencia del cuarto componente  se establece en el primer pago correspondiente al 30% que "… 1er pago a la firma del Convenio…" y el requisito es "…a la firma del contrato".</t>
  </si>
  <si>
    <r>
      <t xml:space="preserve">En el anexo técncio del Proyecto que forma parte integral del Convenio en su capítulo III costo del Proyecto y plan de financiamiento, en el cuadro de Costo del proyecto menciona en la descripción del componente 2 gestión del transporte público </t>
    </r>
    <r>
      <rPr>
        <i/>
        <sz val="9"/>
        <rFont val="Arial"/>
        <family val="2"/>
      </rPr>
      <t xml:space="preserve">"Estudios de caracterización de la evasión de pago y definición de alternativas de infraestructura para la seguridad en el </t>
    </r>
    <r>
      <rPr>
        <i/>
        <u/>
        <sz val="9"/>
        <rFont val="Arial"/>
        <family val="2"/>
      </rPr>
      <t xml:space="preserve">transporte público troncal y zonal </t>
    </r>
    <r>
      <rPr>
        <i/>
        <sz val="9"/>
        <rFont val="Arial"/>
        <family val="2"/>
      </rPr>
      <t xml:space="preserve">de TransMilenio" </t>
    </r>
    <r>
      <rPr>
        <sz val="9"/>
        <rFont val="Arial"/>
        <family val="2"/>
      </rPr>
      <t xml:space="preserve">(subrayada fuera de texto) al igual que el Plan de Adquisiciones en la breve descripción de los objetivos y componentes del proyecto: </t>
    </r>
    <r>
      <rPr>
        <i/>
        <sz val="9"/>
        <rFont val="Arial"/>
        <family val="2"/>
      </rPr>
      <t xml:space="preserve">"La presente cooperación técnica tiene por objetivo mejorar la gestión del sistema de </t>
    </r>
    <r>
      <rPr>
        <i/>
        <u/>
        <sz val="9"/>
        <rFont val="Arial"/>
        <family val="2"/>
      </rPr>
      <t xml:space="preserve">transporte público masivo y zonal </t>
    </r>
    <r>
      <rPr>
        <sz val="9"/>
        <rFont val="Arial"/>
        <family val="2"/>
      </rPr>
      <t>(subrayado por fuera de texto) mientras que en la solicitud estándar de propuesta o pliegos para dicho componente establece "</t>
    </r>
    <r>
      <rPr>
        <i/>
        <sz val="9"/>
        <rFont val="Arial"/>
        <family val="2"/>
      </rPr>
      <t>Consultoría para establecer la línea base de evasión en el componente troncal del sistema de transporte masivo de Bogotá, omitiendo en este útlimo el transporte zonal, no obstante que se argumenta el proceso se cuenta documento de no objeción del Banco.</t>
    </r>
  </si>
  <si>
    <r>
      <t xml:space="preserve">La cláusula decimocuarta del convenio de cooperación que cita </t>
    </r>
    <r>
      <rPr>
        <i/>
        <sz val="9"/>
        <rFont val="Arial"/>
        <family val="2"/>
      </rPr>
      <t xml:space="preserve">"De conformidad con la mencionada política el Banco procederá a poner a disposición del público en su página "web" el texto del presente convenio una vez que este haya entrado en vigencia…" </t>
    </r>
    <r>
      <rPr>
        <sz val="9"/>
        <rFont val="Arial"/>
        <family val="2"/>
      </rPr>
      <t>pero al consultar la página se evidencia un resumen o ficha del convenio, pero no el texto del convenio como lo menciona en dicha cláusula.</t>
    </r>
  </si>
  <si>
    <t>No se especifica en forma clara en el Plan Operativo Anual POA del proceso que tiene a cargo los proyectos del Convenio con el BID, tanto en el formato de programación y seguimiento al Plan Operativo Anual de Gestión con inversión, la hoja de vida del indicador como el formato de anexo de actividades lo relacionado a la adición de la meta física  y presupuestal del mismo</t>
  </si>
  <si>
    <t xml:space="preserve">Seguimiento y monitoreo inoportunos y/o inadecuados a las herramientas de control del SIG (procesos) </t>
  </si>
  <si>
    <t>Se evidencia debilidad en la gestión y planeación del desarrollo del convenio  ya que a pesar de que el mismo fue aprobado desde noviembre de 2016, solo hasta el 17 de abril de 2017 fue suscrito el convenio y hasta el 28 de agosto de 2017 fueron oficialmente incluidos o adicionados los recursos presupuestales de dicho convenio</t>
  </si>
  <si>
    <t xml:space="preserve">Actualizar el  Plan de Adquisiciones (PA)  del BID, con el formato indicado por el BID </t>
  </si>
  <si>
    <t>Diligenciar adecuadamente durante el desarrollo del convenio los formatos requeridos por el BID</t>
  </si>
  <si>
    <t>Remitir vía correo electrónico el Plan de Adquisiciones actualizado al BID</t>
  </si>
  <si>
    <t xml:space="preserve">Realizar y remitir al BID las actualizaciones al PA requeridas </t>
  </si>
  <si>
    <t xml:space="preserve">Incluir en el acta de inicio del convenio un parrafo de enfásis que indique que para la realización de los pagos los informes deben ser aprobados previamente </t>
  </si>
  <si>
    <t>Advertir en la DAL la necesidad de incluir en la clasusula de pagos la aprobación de los informes presentados previo al pago</t>
  </si>
  <si>
    <t>incluir en el contrato de la auditoría externa del convenio BID la palabra contrato en vez de convenio</t>
  </si>
  <si>
    <t>Soportar las revisiones realizadas y validaciones a los terminos, mediante las no objeciones emitidas por el BID</t>
  </si>
  <si>
    <t>Verificar la publicación en la WEB del BID  de la información del convenio</t>
  </si>
  <si>
    <t>Ampliar en el campo de observaciones del anexo de actividades de la meta 114 del proyecto 339 la incorporación de recursos por donación del BID</t>
  </si>
  <si>
    <t>Elaborar y publicar un documento sobre las lecciones aprendidas para legaliar recursos en un proceso de dondación, en la Intranet para consulta de toda la Entidad</t>
  </si>
  <si>
    <t>Actualizar el Cronograma de los procesos contractuales derivados del convenio de cooperación.</t>
  </si>
  <si>
    <t>Un (1) Plan de Adquisiciones corregido</t>
  </si>
  <si>
    <t>Acción correctiva</t>
  </si>
  <si>
    <t xml:space="preserve">(Formatos diligenciados adecuadamente por la SDM/ Total de formatos requeridos para la ejecución del convenio)*100 </t>
  </si>
  <si>
    <t>Correción</t>
  </si>
  <si>
    <t>Un (1) envío del PA actualizado</t>
  </si>
  <si>
    <t>(Actualizaciones realizadas y remitidas/Total de actualizaciones requeridas)*100</t>
  </si>
  <si>
    <t>Un (1) acta de inicio suscrita</t>
  </si>
  <si>
    <t>Una (1) comunicación dirigido a la DAL</t>
  </si>
  <si>
    <t>Un (1) contrato suscrito  con la palabra adecuada en el numeral 7 (pagos)</t>
  </si>
  <si>
    <t>Un (1) soporte a las revisiones y validaciones de las no objeciones emitidas por el BID</t>
  </si>
  <si>
    <t>Publicaciones verificadas/total de publicaciones contractuales realizadas por el BID *100%</t>
  </si>
  <si>
    <t xml:space="preserve">POA actualizado </t>
  </si>
  <si>
    <t xml:space="preserve">Un (1)  documento elaborado y publicado </t>
  </si>
  <si>
    <t>Cronograma actualizado</t>
  </si>
  <si>
    <t xml:space="preserve">Subsecretaría de Política Sectorial </t>
  </si>
  <si>
    <t>Despacho (Ana Milena Gómez Guzman)
Dirección de Estudios Sectoriales y de Servicios (Andrea Roa Tavera)</t>
  </si>
  <si>
    <t>DTI</t>
  </si>
  <si>
    <t>173-2017</t>
  </si>
  <si>
    <t>174-2017</t>
  </si>
  <si>
    <t>175-2017</t>
  </si>
  <si>
    <t>176-2017</t>
  </si>
  <si>
    <t>177-2017</t>
  </si>
  <si>
    <t>178-2017</t>
  </si>
  <si>
    <t>179-2017</t>
  </si>
  <si>
    <t>180-2017</t>
  </si>
  <si>
    <t>181-2017</t>
  </si>
  <si>
    <t>AUDITORIA PROCESO GESTIÓN ADMINISTRATIVA</t>
  </si>
  <si>
    <t>SUBSECRETARIA DE POLÍTICA SECTORIAL</t>
  </si>
  <si>
    <t xml:space="preserve">GESTION ADMINISTRATIVA </t>
  </si>
  <si>
    <t>Austeridad del gasto primer semestre de 2017</t>
  </si>
  <si>
    <t>Al revisar en los diferentes puntos intervenidos en las sedes Casa 21 y Paloquemao, frente al mantenimiento locativo, en entrevista se puede determinar que continúan persistiendo las filtraciones en Casa 21 y en la sede Paloquemao; y la Subdirección Administrativa no estaba enterada de esta problemática, adicionalmente estas intervenciones ya fueron canceladas, por lo anterior se deben pasar como garantía.</t>
  </si>
  <si>
    <t>EVALUACIÓN AUSTERIDAD DEL GASTO SEGUNDO TRIMESTRE - 2017</t>
  </si>
  <si>
    <t>En la factura 23555 con fecha de pago 12/05/2017 por valor de CUATRO MILLONES SESENTA Y UN MIL OCHOCIENTOS DIECINUEVE PESOS $4.061.819 donde se facturaron 36 líneas, encontrando que 6 líneas es decir el 16 % por valor de $705.121 sin IVA;  no están incluidas en el cuadro de control – líneas directivos; conformada por las asignaciones a los directivos de acuerdo a la Resolución 696 de 2008</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</si>
  <si>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</si>
  <si>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EVALUACIÓN AUSTERIDAD DEL GASTO III TRIMESTRE - 2017</t>
  </si>
  <si>
    <t>* Debilidad en los controles frente al cumplimiento de las obligaciones específicas del residente de interventoría numeral.                                               *Debilidad en mecanismos de retroalimentación de las intervenciones realizadas en las diferentes sedes, para verificar la calidad de los trabajos.</t>
  </si>
  <si>
    <t xml:space="preserve">Solicitar a la Interventoría del contrato vigente de mantenimiento físico, un reporte digital de seguimiento semanal  para consulta online en el que se identifique el avance de los requerimientos autorizados por la Secretaría Distrital de Movilidad.           
</t>
  </si>
  <si>
    <t>Realizar encuesta de satisfacción a través de Google Drive de las intervenciones realizadas en las sedes de la Entidad con los responsables de las dependencias solicitantes o de cada sede.</t>
  </si>
  <si>
    <t xml:space="preserve">Debilidades en los mecanismos de   control implementados por parte del responsable del seguimiento y pago de las líneas móviles </t>
  </si>
  <si>
    <t>Actualizar el PA-PR15 procedimiento para pago de servicios públicos y telefonía móvil, publicarlo y socializarlo</t>
  </si>
  <si>
    <t>Realizar trazabilidad de las facturas e identificar desde cuando se esta realizando el pago de facturas que no corresponden a la SDM, adelantar acciones para gestionar reembolso del dinero.</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</si>
  <si>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</si>
  <si>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</si>
  <si>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 xml:space="preserve">Llevar el registro y control de las sim card asiganadas en servicio y al igual de las que se cuenten en inventario por asiganar  </t>
  </si>
  <si>
    <t>Lineamientos desactualizados. (Resolución 60 de 2007).</t>
  </si>
  <si>
    <t>Revisión y Actualización de la Resolución 60 de 2007 y lineamientos relacionados con el parque automotor que apoya la gestión institucional en la SDM</t>
  </si>
  <si>
    <t>Cambios Institucionales y modificación de los objetivos misionales.</t>
  </si>
  <si>
    <t>Adopción de una resolución relacionada con el parque automotor que apoya la gestión institucional en la SDM</t>
  </si>
  <si>
    <t>Ejecución de tareas por parte de las áreas de apoyo relacionadas con la misionalidad propia de la SDM, por desconocimiento de la normatividad vigente.</t>
  </si>
  <si>
    <t>Realizar dos (2)  socializaciones de la Resolución relacionados con el parque automotor que apoya la gestión institucional en la SDM</t>
  </si>
  <si>
    <t xml:space="preserve">Resolución desactualizada. (Resolución 60 de 2007).
Ejecución de controles existentes, no contemplados en la Resolución 60 de 2007.
</t>
  </si>
  <si>
    <t>Revisión y Actualización de la Resolución 60 de 2007 y lineamientos relacionados con el parque automotor que apoya la gestión institucional en la SDM.</t>
  </si>
  <si>
    <t>Debilidad en el seguimiento por autocontrol y evaluación adecuado a los documentos que hacen parte del proceso, frente a las necesidades normativas y de gestión.</t>
  </si>
  <si>
    <t>Socialización de la Resolución y lineamientos relacionados con el parque automotor que apoya la gestión institucional en la SDM</t>
  </si>
  <si>
    <t>Debilidad en los lineamientos y normativa desactualizada.</t>
  </si>
  <si>
    <t>Emitir y socializar una (1) Circular que contenga los lineamientos, requisitos y autorizaciones para el uso de vehículos de la SDM.</t>
  </si>
  <si>
    <t xml:space="preserve">Debilidad en el seguimiento por autocontrol y evaluación adecuado a los documentos que hacen parte del proceso, frente a las necesidades normativas y de gestión.
Ejecución de tareas por parte de las áreas de apoyo relacionadas con la misionalidad propia de la SDM.
</t>
  </si>
  <si>
    <t>Efectuar seguimiento al cumplimiento de la  Circular que contenga los lineamientos, requisitos y autorizaciones para el uso de vehículos de la SDM.</t>
  </si>
  <si>
    <t>Debilidad en las actividades de supervisión.</t>
  </si>
  <si>
    <t>Realizar mesas de seguimiento mensual al contrato 2017-1410 Transporte especial terrestre.</t>
  </si>
  <si>
    <t>Debilidades en el seguimiento a las actividades de ejecución de contrato. 
Presuntos incumplimientos.</t>
  </si>
  <si>
    <t>Aplicar lista de chequeo para la verificación del cumplimiento de las obligaciones contractuales 2017-1410. Lista de Chequeo.</t>
  </si>
  <si>
    <t>Desconocimiento del procedimiento por parte de los funcionarios que realizan el seguimiento y control.
Debilidades en la formulación de acciones y seguimiento de las mismas.
Debilidad en la ejecución del seguimiento de las acciones, en cumplimiento del procedimiento PV01-PR04.</t>
  </si>
  <si>
    <t>Realizar seguimiento trimestral al resultado del  Informe de Austeridad del Gasto Público emitido por la OCI,  mediante mesa de trabajo.</t>
  </si>
  <si>
    <t>(No. de seguimientos entregados por la interventoría/No. de Seguimientos solicitados) * 100</t>
  </si>
  <si>
    <t>100% de los seguimientos realizados.</t>
  </si>
  <si>
    <t>(Número de encuestas respondidas/ Número de encuestas aplicadas)*100</t>
  </si>
  <si>
    <t>100% de las encuestas respondidas</t>
  </si>
  <si>
    <t xml:space="preserve">Número de seguimientos  a la facturación realizados mensualmente / Número de seguimientos a la facturación programados </t>
  </si>
  <si>
    <t>Procedimiento PA-PR15 Actualizado</t>
  </si>
  <si>
    <t xml:space="preserve">Actualizar el PA-PR15 procedimiento para pago de servicios públicos y telefónia móvil, publicado y socializado </t>
  </si>
  <si>
    <t xml:space="preserve">Valor reembolsado/ valor solicitado a reembolsar </t>
  </si>
  <si>
    <t xml:space="preserve">Reembolso del valor identificado como cancelado adicional a lo consumido </t>
  </si>
  <si>
    <t xml:space="preserve">Resolución actualizada con la reglamentación para el uso y asignación de líneas móviles </t>
  </si>
  <si>
    <t>Resolución de telefonía móvil celular actualizada</t>
  </si>
  <si>
    <t xml:space="preserve">Numero de sim card asignadas en servicio / Numero total de sim card </t>
  </si>
  <si>
    <t>Registro y control de las sim card asignadas en servicio y en inventario por asignar</t>
  </si>
  <si>
    <t>CORRECCION</t>
  </si>
  <si>
    <t>Una (1) Resolución Revisada y Actualizada.</t>
  </si>
  <si>
    <t>CORRECTIVA</t>
  </si>
  <si>
    <t>Seguimiento efectuados al cumplimiento de la resolución/Seguimiento programados al cumplimiento de la resolución.</t>
  </si>
  <si>
    <t xml:space="preserve">Número de servidores socializados en la Resolución /Número de servidores convocados  </t>
  </si>
  <si>
    <t>Una (1) circular emitida y socializada.</t>
  </si>
  <si>
    <t>Tres (3) mesas de trabajo</t>
  </si>
  <si>
    <t>Una (1) lista de chequeo aplicada</t>
  </si>
  <si>
    <t>Mesas de Trabajo Trimestrales</t>
  </si>
  <si>
    <t xml:space="preserve">HORTENSIA MALDONADO RODRIGUEZ </t>
  </si>
  <si>
    <t>HORTENSIA MALDONA RODRIGUEZ</t>
  </si>
  <si>
    <t>HORTENSIA MALDONADO RODRÍGUEZ</t>
  </si>
  <si>
    <r>
      <t>Revisar la facturación mensual de acuerdo con los cargos básicos  establecidos entre la Entidad y el operador prestador del servicio y llevar base de datos que permita</t>
    </r>
    <r>
      <rPr>
        <sz val="9"/>
        <color rgb="FFFF0000"/>
        <rFont val="Arial"/>
        <family val="2"/>
      </rPr>
      <t xml:space="preserve"> </t>
    </r>
    <r>
      <rPr>
        <sz val="9"/>
        <rFont val="Arial"/>
        <family val="2"/>
      </rPr>
      <t xml:space="preserve">confrontar la información de las líneas activas y planes en servicio por la entidad. </t>
    </r>
  </si>
  <si>
    <r>
      <rPr>
        <b/>
        <i/>
        <sz val="9"/>
        <color rgb="FF000000"/>
        <rFont val="Arial"/>
        <family val="2"/>
      </rPr>
      <t>NO CONFORMIDAD No.1</t>
    </r>
    <r>
      <rPr>
        <sz val="9"/>
        <color rgb="FF000000"/>
        <rFont val="Arial"/>
        <family val="2"/>
      </rPr>
      <t xml:space="preserve">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r>
  </si>
  <si>
    <r>
      <rPr>
        <b/>
        <i/>
        <sz val="9"/>
        <color rgb="FF000000"/>
        <rFont val="Arial"/>
        <family val="2"/>
      </rPr>
      <t>NO CONFORMIDAD No.2</t>
    </r>
    <r>
      <rPr>
        <sz val="9"/>
        <color rgb="FF000000"/>
        <rFont val="Arial"/>
        <family val="2"/>
      </rPr>
      <t xml:space="preserve">
No se logró evidenciar los programas de control que establezca metas y formas de evaluación de cumplimiento de la Resoluciones 060 de 2007 “…reglamenta la utilización, administración y control del parque automotor de la SDM…”, ni la reglamentación respectiva.</t>
    </r>
  </si>
  <si>
    <r>
      <rPr>
        <b/>
        <i/>
        <sz val="9"/>
        <color rgb="FF000000"/>
        <rFont val="Arial"/>
        <family val="2"/>
      </rPr>
      <t>NO CONFORMIDAD No.3</t>
    </r>
    <r>
      <rPr>
        <sz val="9"/>
        <color rgb="FF000000"/>
        <rFont val="Arial"/>
        <family val="2"/>
      </rPr>
      <t xml:space="preserve">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r>
  </si>
  <si>
    <r>
      <rPr>
        <b/>
        <i/>
        <sz val="9"/>
        <color rgb="FF000000"/>
        <rFont val="Arial"/>
        <family val="2"/>
      </rPr>
      <t xml:space="preserve">
NO CONFORMIDAD No.4</t>
    </r>
    <r>
      <rPr>
        <sz val="9"/>
        <color rgb="FF000000"/>
        <rFont val="Arial"/>
        <family val="2"/>
      </rPr>
      <t xml:space="preserve">
Al revisar el </t>
    </r>
    <r>
      <rPr>
        <b/>
        <sz val="9"/>
        <rFont val="Arial"/>
        <family val="2"/>
      </rPr>
      <t xml:space="preserve">Contrato 2017-1410 </t>
    </r>
    <r>
      <rPr>
        <sz val="9"/>
        <rFont val="Arial"/>
        <family val="2"/>
      </rPr>
      <t>“</t>
    </r>
    <r>
      <rPr>
        <i/>
        <sz val="9"/>
        <rFont val="Arial"/>
        <family val="2"/>
      </rPr>
      <t>Prestar el servicio público integral de transporte terrestre automotor especial para apoyar las actividades que se desarrollar fuera de las instalaciones de la SDM”</t>
    </r>
    <r>
      <rPr>
        <sz val="9"/>
        <rFont val="Arial"/>
        <family val="2"/>
      </rPr>
      <t>,</t>
    </r>
    <r>
      <rPr>
        <b/>
        <sz val="9"/>
        <rFont val="Arial"/>
        <family val="2"/>
      </rPr>
      <t xml:space="preserve"> </t>
    </r>
    <r>
      <rPr>
        <sz val="9"/>
        <rFont val="Arial"/>
        <family val="2"/>
      </rPr>
      <t>suscrito el 14 de julio de 2017, con acta de inicio del 17 de julio de 2017, se establece que no se vienen dando cumplimiento a cinco (5) de las Obligaciones Específicas de Contratista: la 23,38, 39,40 y 41.</t>
    </r>
  </si>
  <si>
    <r>
      <rPr>
        <b/>
        <i/>
        <sz val="9"/>
        <color rgb="FF000000"/>
        <rFont val="Arial"/>
        <family val="2"/>
      </rPr>
      <t>NO CONFORMIDAD No.5</t>
    </r>
    <r>
      <rPr>
        <sz val="9"/>
        <color rgb="FF000000"/>
        <rFont val="Arial"/>
        <family val="2"/>
      </rPr>
      <t xml:space="preserve">
No se evidencian planes de mejoramiento por proceso aprobados con las acciones efectivas producto de las evaluaciones a los informes de austeridad del gasto del primer y segundo trimestre de 2017 y su cumplimiento.</t>
    </r>
  </si>
  <si>
    <t>182-2017</t>
  </si>
  <si>
    <t>183-2017</t>
  </si>
  <si>
    <t>EVALUACION AUSTERIDAD DEL GASTO SEGUNDO TRIMESTRE - 2017</t>
  </si>
  <si>
    <t>184-2017</t>
  </si>
  <si>
    <t>185-2017</t>
  </si>
  <si>
    <t>186-2017</t>
  </si>
  <si>
    <t>187-2017</t>
  </si>
  <si>
    <t>188-2017</t>
  </si>
  <si>
    <t>Corte Enero 30 de 2018</t>
  </si>
  <si>
    <t>Etiquetas de fila</t>
  </si>
  <si>
    <t>(en blanco)</t>
  </si>
  <si>
    <t>Cuenta de NUMERO DE ACCIONES</t>
  </si>
  <si>
    <t>Etiquetas de columna</t>
  </si>
  <si>
    <t>ABIERTA</t>
  </si>
  <si>
    <t>CERRADA</t>
  </si>
  <si>
    <r>
      <rPr>
        <sz val="9"/>
        <rFont val="Arial"/>
        <family val="2"/>
      </rPr>
      <t>Subdirectora Administrativa</t>
    </r>
    <r>
      <rPr>
        <strike/>
        <sz val="9"/>
        <rFont val="Arial"/>
        <family val="2"/>
      </rPr>
      <t xml:space="preserve">
</t>
    </r>
  </si>
  <si>
    <r>
      <rPr>
        <b/>
        <i/>
        <sz val="9"/>
        <rFont val="Arial"/>
        <family val="2"/>
      </rPr>
      <t>No Conformidad No.1</t>
    </r>
    <r>
      <rPr>
        <sz val="9"/>
        <rFont val="Arial"/>
        <family val="2"/>
      </rPr>
      <t xml:space="preserve"> No fue registrada la materialización del riesgo</t>
    </r>
    <r>
      <rPr>
        <i/>
        <sz val="9"/>
        <rFont val="Arial"/>
        <family val="2"/>
      </rPr>
      <t xml:space="preserve"> “Perdida de bienes de la entidad”</t>
    </r>
    <r>
      <rPr>
        <sz val="9"/>
        <rFont val="Arial"/>
        <family val="2"/>
      </rPr>
      <t xml:space="preserve">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t>
    </r>
  </si>
  <si>
    <r>
      <rPr>
        <b/>
        <i/>
        <sz val="9"/>
        <rFont val="Arial"/>
        <family val="2"/>
      </rPr>
      <t>No Conformidad No.2</t>
    </r>
    <r>
      <rPr>
        <sz val="9"/>
        <rFont val="Arial"/>
        <family val="2"/>
      </rPr>
      <t xml:space="preserve">  No cumplimiento de 13 de 16 acciones del PMP y de la única acción del PMI relacionados con el tema producto de la presente auditoría.</t>
    </r>
  </si>
  <si>
    <r>
      <rPr>
        <b/>
        <i/>
        <sz val="9"/>
        <rFont val="Arial"/>
        <family val="2"/>
      </rPr>
      <t xml:space="preserve">No Conformidad No.3  </t>
    </r>
    <r>
      <rPr>
        <i/>
        <sz val="9"/>
        <rFont val="Arial"/>
        <family val="2"/>
      </rPr>
      <t>Inoportunidad en la implementación de las decisiones o lineamientos establecidos por el Comité de Inventarios de la entidad.</t>
    </r>
    <r>
      <rPr>
        <b/>
        <i/>
        <sz val="9"/>
        <rFont val="Arial"/>
        <family val="2"/>
      </rPr>
      <t xml:space="preserve">
Observación No.1</t>
    </r>
    <r>
      <rPr>
        <sz val="9"/>
        <rFont val="Arial"/>
        <family val="2"/>
      </rPr>
      <t xml:space="preserve"> No se está dando cumplimiento a la oportunidad en las reuniones trimestrales del Comité de Inventarios de la SDM.</t>
    </r>
  </si>
  <si>
    <r>
      <rPr>
        <b/>
        <i/>
        <sz val="9"/>
        <rFont val="Arial"/>
        <family val="2"/>
      </rPr>
      <t>Observación No.2</t>
    </r>
    <r>
      <rPr>
        <sz val="9"/>
        <rFont val="Arial"/>
        <family val="2"/>
      </rPr>
      <t xml:space="preserve"> Deficiencias en los procedimientos PA01-PR12, PA01-PR13, PA01-PR14, PA01-PR16 y PA01-PR18 adicionales a las que se tienen en el Plan de mejoramiento por procesos suscrito.</t>
    </r>
  </si>
  <si>
    <t>ESTADO 
(en ejecución, terminada)</t>
  </si>
  <si>
    <t xml:space="preserve">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 que se encuentren vigentes,  de conformidad con los recursos proporcionados por la Entidad.   </t>
  </si>
  <si>
    <t xml:space="preserve">14/07/2017 Seguimiento realizado por Pablo Parra, atendido por Fabián Gordillo.
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
Efectividad de la acción. Se podrá medir una vez se cumpla la acción de mejora.
Conclusión. La acción de mejora no se ha cumplido
Recomendación: Reprogramar la acción. El responsable del proceso debe indicar de inmediato a la OCI la nueva fecha de cumplimiento.
--------
13/03/2017, Seguimiento realizado por Diana Patiño 
Revisión de la eficacia: La SJC no ha implementado ninguna acción frente a la organización del archivo de la dependencia.
Conclusión: El auditor concluye que la acción de mejora no ha cumplido. 
Recomendación: El responsable del proceso debe solicitar a la OCI la reprogramación de la acción y justificar las razones por las cuales se ha reprogramado mas de dos veces.
____________________________________________
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Observaciones hallazgos No. 18 y 19: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Por lo anterior el auditor concluye que las gestiones adelantadas hasta la fecha no han sido eficaces, y teniendo en cuenta que la observación esta relacionada con la administración del archivo, TRD, 
Recomendación: Reformular una nueva acción realizando un análisis de causas que permitan eliminar la causa raíz del problema y excluir esta acción del plan de mejoramiento".
Observaciones hallazgos No. 3 y No. 6:
"26/11/2014, auditoria realizada por Viviana Duran, y atendida por Viviana Villamizar y Diana Vasquez
1. Se revisó el hallazgo contra las acciones implementadas encontrando que la única acción definida no describe con exactitud el producto esperado y la eliminación de la causa raíz del problema.
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
Igualmente debido a la magnitud de Derechos de Petición que se recepcionan en esta subdirección, a la fecha no se ha podido terminar con la organización definitiva del mismo.
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Recomendación: Reformular en un nuevo plan de mejoramiento y excluir esta acción del plan de mejoramiento."
</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</si>
  <si>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gestiones relacionadas encaminadas ha trasferir a la bodega del archivo central la documentación de los años 2015 hacia atrás.
3. Efectividad de la acción: Se solicitó copia de los correos o Memorandos en los cuales se pueda evidenciar que la OCI haya solicitado a la Subdirección Administrativa, el traslado de los archivos del 2015 hacia atrás  a la bodega donde se recopila el archivo central.  No evidenciándose registros  que permitirán determinar la efectividad de lo propuesto por el proceso.
4. Conclusión: Se denota que no se dio cumplimiento a la acción 
5. Recomendación: Se reprogramó la acción, no obstante la acción no es responsaboilidad directa de la OCI, depende de la disponibilidad de espacio en la bodega de archivo.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</si>
  <si>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A la fecha  se observa  que no se ha adelantado el levantamiento e implementación de las funcionalidades que les permitan a los funcionarios de la entidad tener el control del sistema.
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es posible identificar el cronograma de las funcionalidades pendientes y pactadas por el proveedor donde se identifique los desarrollos y su implementación
Por lo anterior el auditor concluye reprogramar el seguimiento de la eficacia y la efectividad de las acciones de mejora de la Oficina de Información Sectorial
Recomendación: Reprogramar revisión de la eficacia y efectividad.
Octubre 2013: Se han implementado varios  procesos funcionales  del software que han dejado de ser ejecutados por el proveedor y se convierten en funciones o actividades a cargo de los funcionarios de los Procesos. Se han automatizado reportes recurrentes. 
Con el proveedor del software se siguen implementando nuevas opciones y/o reportes.
-23-</t>
  </si>
  <si>
    <t xml:space="preserve">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</si>
  <si>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Edgar Eduardo Romero y Javier Díaz. 
Se observa  que a la fecha  no se ha adelantado el levantamiento e implementación de las funcionalidades que les permitan a los funcionarios de la entidad tener el control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No es posible identificar el desarrollo de las aplicaciones pendientes y pactadas por el proveedor permitiendo que los funcionarios de la entidad realicen las modificaciones necesarias sin la necesidad de solicitar requerimiento para la modificación.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
Por lo anterior el auditor concluye reprogramar el seguimiento de la eficacia y la efectividad de las acciones de mejora de la Oficina de Información Sectorial
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-8-</t>
  </si>
  <si>
    <t xml:space="preserve">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 ING. BISMARK E ING JRGE MANUEL están estableciendo los planes de migración  acorde con la información  y datos almacenados en los aplicativos alternos  y que se deben incorporar al SICON.
-10- </t>
  </si>
  <si>
    <t>27/11/2017 Seguimiento realizado por Diana Patiño y atendido por Javier Díaz y German Coral.
Revisión de la eficacia: Mediante el memorando SDM-OSI-140254-2017 la DPA junto con la OIS solicito a la OCI la reformulación de la acción para fecha de terminación del 15 de marzo de 2018
Efectividad de la acción: No aplica, dado que no se ha implementado la acción
Conclusión: La acción de mejora se encuentra en ejecución sin novedad particular.
02/10/2017 Seguimiento realizado por Diana Patiño
Revisión análisis de causas vs acciones: Se observa que la acción guarda relación con las causas identificadas.
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
Efectividad de la acción: Dentro de los soportes entregados no fue posible evidenciar la entrega del requerimiento por parte del contratista SICON , por ente la aplicabilidad por parte de la entidad y entrega de manual de funcionalidad. 
Conclusión: La acción de mejora no se ha cumplido
Recomendación: El responsable del proceso debe solicitar a la OCI la reprogramación de la acción.
10/08/2016. Seguimiento realizado por Pablo Parra profesional de la OCI, atendido por Edgar Eduardo Romero, Luis Germán Moros, Germán Coral y Jessica Ramírez.
De acuerdo con lo manifestado por los servidores que atendieron la visita y reafirmado mediante correo electrónico enviado por la Directora de Procesos Administrativos, se informa que las dos dependencias que conforman el proceso gestión tecnológica "...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 En tal sentido solicitan reformular y reprogramar las tres (3) acciones restantes asociadas al sistema de información SICON cuya fecha de terminación  es 30 de junio de 2017.
Conclusión: La acción de mejora no se ha cumplido.
Recomendación. Reformular la acción con base en un análisis de causas y con proyección a la implementación del nuevo sistema de información.
03-02-2016 seguimiento realizado por Diana Patiño y atendido por Javier Díaz. 
A la fecha no es posible evidenciar el cambio del sistema SICON donde se permita cargar los archivos encriptados enviados por asobancaria.
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
Recomendación : Reformular la acción, la OCI de forma semanal evaluará avances
27-08-2015 seguimiento realizado por Diana Patiño y atendido por Javier Díaz. 
Hasta la fecha no es posible evidenciar el cambio del sistema SICON donde se permita cargar los archivos encriptados enviados por asobancaria.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No fue posible evidenciar el cambio dentro del sistema SICON, que permita el cargue y aplicación de pagos sin necesidad de bajar los archivos planos sino que sean cargados con la encriptación enviada por asobancaria 
Por lo anterior el auditor concluye reprogramar el seguimiento de la eficacia y la efectividad de las acciones de mejora de la Oficina de Información Sectorial
Recomendación: Reprogramar revisión de la eficacia y efectividad.
Octubre 2013: DENTRO DEL PROYECTO  DE INTERCAMBIO DE INFORMACION PARA SU APLICACIÓN EN EL MARCO DE SEGURIDAD DE LA INFORMACION SE INCLUYE LA LISTA DE PROTOCOLOS, PROYECTO A DESARROLLAR CON INICIO EN AGOSTO  2013
ING BISMARK Y ALARCON
-5-</t>
  </si>
  <si>
    <t xml:space="preserve">27/11/2017 Seguimiento realizado por Diana Patiño y atendido por Javier Díaz y German Coral.
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
Efectividad de la acción: A pesar que se cuenta con los contratos para la implementación y puesta en funcionamiento del nuevo sistema, estos se encuentran en ejecución, lo cual no permite evidenciar el cumplimiento total de la acción.
Conclusión: La acción de mejora se encuentra en ejecución sin novedad particular.
03-02-2016 seguimiento realizado por Diana Patiño y atendido por Edgar Eduardo Romero y Javier Díaz. 
Se observa  que a la fecha no se ha realizado un plan de migración y homologación de los diferentes sistemas de información y dar de baja aplicaciones alternas para la operación del sistema.
27-08-2015 seguimiento realizado por Diana Patiño y atendido por Javier Díaz. 
Se identifica que no se han realizado ningún avance en la migración de la información que se encuentra almacenada en los diferentes programas al SICON 
Por lo anterior el auditor concluye reprogramar el seguimiento de la eficacia y la efectividad de las acciones de mejora de la Oficina de Información Sectorial
Recomendación: Reprogramar revisión de la eficacia y efectividad.
12-05-2015 seguimiento realizado por Diana Patiño y atendido por Javier Díaz. 
A la fecha la Oficina de Información Sectorial  continua con la migración y homologación de la información y bases de datos almacenados en los aplicativos alternos y que deben ser incorporados en el sistema contravencional SICON
Por lo anterior el auditor concluye reprogramar el seguimiento de la eficacia y la efectividad de las acciones de mejora de la Oficina de Información Sectorial
Recomendación: Reprogramar revisión de la eficacia y efectividad.
Octubre 2013:ING. BISMARK E ING JRGE MANUEL están estableciendo los planes de migración  acorde con la información  y datos almacenados en los aplicativos alternos  y que se deben incorporar al SICON.
-10- </t>
  </si>
  <si>
    <t xml:space="preserve">El avance se presenta en un 94% de la depuración entre el cruce entre la toma física de inventario de almacén  y  el inventario reflejado en el aplicativo SI CAPITAL, para determinar los posibles Faltantes y/o Posibles sobrantes y llevarlos a comité de inventarios como lo establece la resolución 01 del 2001.
Cabe resaltar que la demora se presenta en la consecución de los sopòrtes de los años 2007 y 2008, así mismo el poco personal que hay para esta actividad ya que se debe parar para adelantar otras obligaciones como los inventarios para normas NIIF, la entrega y recepción de elementos del almacén.
el informe se presentara  en el mes de octubre en el comité de inventario.   </t>
  </si>
  <si>
    <t>15/12/2017 Seguimiento realizado por Blanca ofir Murillo y atendido por Carlos Bonilla y Gustavo Casallas
Revisión de la eficacia: En atencion a que el cumplimiento de esta acción está unida a la finalización de la implementación de normativa NIIF, como tambien del resultado del proceso de avalúos de los bienes de la entidad el cual a la fecha fue publicado para su contratación, el responsable solicita la reprogramación de esta acción para el 29/06/2018.
Revisión de la efectividad: NO se puede verificar la efectividad, toda vez que no se ha dado cumplimiento de la acción.
Recomendación:  Reprogramar la acción, el responsable deberá adelantar acciones prioritarias para su cumplimiento ya que la misma reprogramado la acción sin lograr un cumplimiento integral de la misma.
________________________________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Durante el mes de diciembre de 2016 la Subdirección Administrativa -S.A. mediante el formato PA01-PR13-F01 "TOMA FISICA INVENTARIO DE BIENES EN BODEGA" versión 1. realizó la toma física de los bienes que reposan en el almacén, obteniendo como resultado elementos a favor de la SDM por un valor de $123,597,971 o por el contrario elementos que figuran dentro del inventario pero no están físicamente por un valor de $340,200,922. Para lo cual se realizó la SA lo siguiente:
1, Se hizo entrega de la información detallada de las situaciones encontradas a la asesora de la NICSP y la cual se encuentran en espera de los lineamientos a seguir.
2. Se  viene han realizado ajustes a los elementos faltantes, toda vez que estos corresponden a los elementos que fueron comprados por fondatt y entregados mediante oficios.
Revisión de la efectividad de la acción: Si bien, se realizó el inventario de la toma física de los bienes con los que actualmente cuenta la entidad, estos no han sido ajustados dentro del sistema SI-CAPITAL, lo cual generar un reproceso de información.
Recomendación: El responsable del proceso deberá solicitar la reprogramación de la acción y justificar las razones por las cuales se hace necesario reprogramar.
************************
Diciembre 22 de 2016, Seguimiento realizado por Diana Patiño 
Revisión de la eficacia: la SA ha venido avanzando en la toma de inventarios por cada uno de los bienes con que cuenta la SDM, pero a la fecha no a finalizado la totalidad, toda vez se espera el cierre de la vigencia 2016
Conclusión: El auditor concluye que la acción de mejora no se cumplió en su totalidad,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el acta de comité se encuentra en revisión, por lo tanto se concluye que la acción de mejora continúa con un cumplimiento parcial.
Recomendación: reprogramar la acción
Diciembre 11 de 2015. Seguimiento realizado por Pablo Parra, atendido por Érica Pineda y Hernán López profesionales de la Subdirección Administrativa. 
1. Comparado el hallazgo con la acción de mejora se observa que guardan relación, es decir, se pretende atacar la causa raíz del problema.
2. Al revisar las acciones adelantadas por la Subdirección Administrativa, se pudo evidenciar que durante noviembre de 2015 se realizó la toma física de inventarios en bodega y del resultado inicial fue entregada evidencia en formato Excel.
3. De acuerdo con lo manifestado por el profesional del área Almacén que atendió la visita, en desarrollo del proceso de toma física de inventario se han adelantado las siguientes actividades:
* Verificación de lo reportado el la toma física contra lo registrado en el aplicativo si capital.
*  Identificación de diferencias en algunos elementos que fueron entregados por el Fondatt en Liquidación    a la Secretaria Distrital de Movilidad.
* Como consecuencia de lo anterior, se está analizando la trazabilidad de los elementos para encontrar las diferencias entre los físico y  lo cargado en SIIGO y migrado en su momento al  aplicativo Si capital.
Una vez realizada esta actividad se  llevará el resultado al comité de inventario y se cumplirá con las demás actividades establecidas en la resolución 001 del 2001.
Conclusión: El auditor concluye que la acción de mejora ha sido eficaz en la medida que se realizó el ejercicio de toma física, sin embargo está pendiente culminar algunas actividades de verificación que les permitirá determinar si realmente se presentas elementos faltantes o sobrantes, en cuyo caso deben convocar al Comité de Inventarios.
Recomendación: Reprogramar la acción.</t>
  </si>
  <si>
    <t xml:space="preserve">15/12/2017 Seguimiento realizado por Blanca ofir Murillo y atendido por Carlos Bonilla y Gustavo Casallas
Revisión de la eficacia: En atencion a que el cumplimiento de esta acción depende del contrato de avaluo de bienes de la SDM publicado el 12/12/2017, y del proceso de implementación de normativa NIIF, el responsable  solicita la reprogramación de esta acción para el 29/06/2018.
Revisión de la efectividad: NO se puede verificar la efectividad, toda vez que no se ha dado cumplimiento  a la acción.
Recomendación:  Reprogramar la acción, el responsable deberá adelantar acciones prioritarias para su cumplimiento ya que la misma lleva cinco (5) verificaciones de la OCI, en las que se ha reformulado y reprogramado la acción sin lograr un cumplimiento integral de la misma.
-------------------------------------------------------------------
05/07/2017 Seguimiento realizado por Diana Patiño y atendido por Neyfi Martinez y Gustavo Casallas
Revisión análisis de causas vs acciones: Al comparado las causas definidas frente las acciones propuestas, se observa que guardan relación con el hallazgo encontrado, es decir, se pretende atacar la causa raíz del problema.
Revisión de la eficacia: El día 14 de junio del 2017 la SA, SF y OIS  se reunieron para la unificación de la información registrada en el sistema SI-CAPITAL, la cual a la fecha del seguimiento no ha sido posible realizar.
Revisión de la efectividad de la acción: No fue posible evidenciar efectividad de la acción. dado que la acción no se ha cumplido
Recomendación: El responsable del proceso deberá solicitar la reprogramación de la acción y justificar las razones por las cuales se hace ncesario reprogramar
________________________________
Diciembre 22 de 2016. Seguimiento realizado por Diana Patiño 
Revisión de la eficacia: la SA realizará una nueva reclasificación de bienes, la cual será llevada a comité para su aprobación y proceder a consolidar los elementos en el sistema SI-CAPITAL.
Conclusión: El auditor concluye que la acción de mejora no se cumplió, por lo tanto no ha sido eficaz 
Recomendación: el responsable del proceso deberá solicitar la reprogramación de la acción y justificar las razones por las cuales se ha reprogramado mas de dos veces.
------
Mayo 17 de 2016. Seguimiento realizado por Yully Otálora y Pablo Parra, profesionales de la OCI, atendido por Carlos Andrés Bonilla Profesional de la Subsecretaría de Gestión Corporativa.
De acuerdo con lo manifestado por el profesional que atendió la visita , se realizará una reunión entre la Subdirección Financiera, la Subdirección Administrativa y la Oficina de Información Sectorial con el fin de analizar el impacto de las NIIF y proceder a la reformulación de la acción.
Por lo anterior se concluye que la acción de mejora no se ha cumplido y por tanto se reitera la necesidad de reformularla.
17 de septiembre de 2015, se efectúo el seguimiento a lo Planes de Mejoramiento por procesos, auditoria realizada por Deicy Beltrán auditor de la OCI y atendida por la doctoras DORIS CORREA  y  ERICA PINEDA en relación con esta observación,  se pudo verificar: 
 1. Al analizar la acción de mejora contra las gestiones implementada, se observa  que la acción  va encaminada a  solicitar a soporte Si Capital consolidar los elementos en un solo código de catalogo aquellos bienes   de la misma referencia. Esta acción tiene como indicador  la solicitud hecha a SI Capital
 2. Una vez verificados los soportes se pudo establecer que la SUBDIRECCION ADMINISTRATIVA , mediante comunicación del 07 de mayo de 2015, elevo la solicitud a SICAPITAL, en los siguientes términos : "...En el módulo SAE  de Sí capital, se requiere consolidar en un  código todos los elementos que tengan la misma referencia. Esta consolidación debe permitir diferenciar los valores unitarios de los elementos, y las fechas de ingreso  permitiendo seleccionar cual elemento se va a afectar contablemente.  Para no afectar los saldos contables es importante que no se  efectúe promedio de valores  unitarios..."
Remitida mediante correo electrónico del 11 de mayo de 2015 al correo soportesicapital@movilidadbogota.gov.co. 
Conclusión: Por lo anterior, se concluye que las gestiones adelantadas hasta la fecha han sido  eficaces pero no  efectivas, toda vez que si bien es cierto el indicador determina que se   debe remitir la solicitud a SICAPITAL, también  lo es que no basta  con  la sola solicitud sino que se debe obtener una respuesta de SICAPITAL, con el objeto de establecer si se eliminó la duplicidad de los registros. 
Recomendación: El responsable del proceso debe reformular  la acción que incluya el análisis de la respuesta y la verificación de información donde se compruebe que no existe duplicidad en los registros del inventario. </t>
  </si>
  <si>
    <t>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mediante acta del 6 de septiembre de 2016, la OCI realizó la revisión y actualización de las Tablas de Retención Documental (TRD) con la partición de funcionarios de la Oficina de Control Interno  y la Subdirección Administrativa pertenecientes al Grupo de Archivo, las TRD de la OCI no han sido aprobadas por el Archivo Distrital de Bogotá.
3. Efectividad de la acción:  El Archivo Distrital de Bogotá no ha aprobado las TRD correspondientes a la OCI las cuales fueron modificadas entre la OCI y la S.A; al realizar aleatoriamente revisión al archivo de la OCI donde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a pesar que aun no han sido aprobadas. 
4. Conclusión: La acción de mejora se ha cumplido y los responsables del proceso aplican las TRD las cuales fueron concertadas entre la OCI y la S.A, a la espera de la aprobación por el Archivo de Bogotá.
5. Recomendación: Cerrar la no conformidad.
24/08/2016 Seguimiento realizado por Maritza Nieto 
Según listados de asistencia y acta se del reunión del 16 de junio y 14 de julio, se evidencia la realización de  dos reuniones con la Subdirección Administrativa para revisión y actualización de las TRD, a la fecha la OCI  esta trabajando en la propuesta de modificación para se presentado. 
\\movbog003\Control Interno\00. Documentos de apoyo\02. Procedimientos SDM\Procede OCI\10. Tabla de retención documental OCI\2016
Conclusiones: Se recomienda reprogramar la acción</t>
  </si>
  <si>
    <t xml:space="preserve">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se suscribió el contrato 2016 1119 el 7/10/2016 por un periodo de 7 meses, cuyo objeto "apoyo a la gestión relacionados con la recepción, registro, organización, digitalización y custodia de los documentos de la Oficina de Control Interno." 
3. Efectividad de la acción: Se logró por parte de la OCI la contratación del auxiliar administrativo para la organización del archivo, el cual viene realizando de acuerdo al cronograma elaborado entre el contratista y la OCI.
4. Conclusión: La acción de mejora concertada se ha cumplido y los responsables del proceso aplican las TRD 
5. Recomendación: Cerrar la no conformidad.
24/08/2016 Seguimiento realizado por Maritza Nieto 
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Por lo anterior se recomienda  realizar el análisis de causas y si aplica reformular la acción propuesta y adicionalmente reprogramarla
Conclusión: reformular y   reprogramar la acción propuesta
20/10/2015,  Seguimiento realizado por Diana Patiño y atendido por Pablo Parra 
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Conclusión: Por lo anterior se recomienda  reprogramar la acción propuesta
20/10/2015,  Seguimiento realizado por Maritza Nieto y atendida por Freddy Alarcón 
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Por lo anterior se recomienda  realizar el análisis de causas y si aplica redefinir o mantener la acción propuesta y adicionalmente reprogramar la acción propuesta 
El 16 de junio de 2015, se efectúo el seguimiento a lo Planes de Mejoramiento por procesos, auditoria realizada por Deisy Beltrán auditor de la OCI y atendida por la doctora VIVIANA DURAN   y en relación con esta observación,  se pudo verificar: 
1. Se observó que la acción de mejora está enfocada a eliminar la causa raíz del problema. 
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Conclusión: Por lo anterior, se concluye que las gestiones adelantadas hasta la fecha han sido   eficaces pero no efectivas, no eliminando la causa raíz del hallazgo. 
Recomendación: Reprogramar la acción.  </t>
  </si>
  <si>
    <t>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gestiones relacionadas encaminadas ha trasferir a la bodega del archivo central la documentación de los años 2015 hacia atrás.
3. Efectividad de la acción: Se solicitó copia de los correos o Memorandos en los cuales la OCI haya solicitado a la Subdirección Administrativa, el traslado de los archivos del 2015 hacia a tras  a la bodega donde se recopila el archivo central.  No evidenciándose registros  que permitirán determinar la efectividad de lo propuesto por el proceso.
4. Conclusión: Se denota que no se dio cumplimiento a la acción propuesta por el proceso, por tanto se considera que se debe reprogramar la acción.
5. Recomendación: Se debe gestionar la reprogramación de la  acción.</t>
  </si>
  <si>
    <t>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</si>
  <si>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A raíz,  de las mesas de trabajo se pudo evidenciar que esta acción "Adelantar la implementación de controles de correspondencia y seguridad de la información determinadas en el diagnóstico que previamente se elabore"; no se puede cumplir, toda vez que con ocasión al nuevo sistema de infomación que regira a partir del 1 de enero, tendra alarmas con las cuales se podran realizar los  controles  respectivos    
3. Efectividad de la acción:  NO se puede verficar la efectividad, toda vez que no se ha dado cumplimiento a la acción.
NO se puede verficar la efectividad, toda vez que no se ha dado cumplimiento a la acción. 
4. Conclusión Reprogramar la acción, la cual de coformidad con los lineamientos  del procedimiento PV01- PRO4, quedo concertada para el 28  de junio  de 2018 (en espera de la implementación del nuevo sistema) 
____________________________
Febrero 20 de 2017. Seguimiento realizado por Viviana Duran profesional de la OCI, atendido por Ivy Sepúlveda, profesional de la DAL. 
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RECOMENDACIÓN:  Reiterar la solicitud a la Oficina de Información Sectorial, con el fin de lograr el cumplimiento de la presente acción. 
CONCLUSIÓN: Reprogramar la presente acción.   
______________________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</si>
  <si>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 xml:space="preserve">No conformidad 5: Para el procedimiento PA05-PR05 Procedimiento Para Procesos Judiciales Que Se Rigen Por El Decreto 01 de 1984, los recursos digitales enunciados no se designan como lo establece el instructivo para la elaboración de documentos del Sistema Integrado de Gestión PE01-PR05-IN01, toda vez que no se incluyen la dirección IP, ni nombran las bases de datos que enuncian a lo largo del procedimiento. No tienen controles para verificar que los abogados asistan a las diligencias.
Adicionalmente, en el procedimiento PA05-PR01 Procedimiento Acción de Tutela, se evidenció que el único formato con que cuenta dicho procedimiento cuya finalidad es controlar quién tiene el expediente, no se utiliza y que el mismo es remplazado por la planilla de reparto del aplicativo de correspondencia. Aunque en el procedimiento citan las tutelas recibidas por fax esto no sucede, debido a que se reciben vía correo electrónico. Adicionalmente, los recursos digitales no se enuncian como lo establece el instructivo _INSTRUCTIVO_PARA_ELABORACION_DOC_SIG_SDM PE01_PR05_IN01, toda vez que no incluyen la dirección IP, ni nombran las bases de datos que indican a lo largo del procedimiento.
De la revisión general  de procedimientos se evidenció que los procedimientos de PA05-PR12 (Comité de Conciliación), PA05-PR14 (Préstamo y Consulta de Expedientes), PA05-PR15 (Legalización de Info Contractual), PA05-PR16 (Menor Cuantía), PA05-PR21 (Contratación Directa), Manual de Supervisión, se encuentran desactualizadas pues actualmente no hay ninguna versión de los mismos publicadas en la Intranet, y no han sido remitidos a la OAP para su revisión y aprobación.
</t>
  </si>
  <si>
    <t>NO CONFORMIDAD 1: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3.3.2 Procedimiento"</t>
  </si>
  <si>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y los 25 restantes ya fueron actualizados, sin embargo a la fecha de verificación se pudo constatar que sólo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
05/10/2017.  Seguimiento realizado por Deicy Beltrán  profesional de la OCI, atendido por Camilo Acevedo, José  Mariano Rodríguez, Nairo Romero Toro y Helbert Arturo Plazas
1. Revisión análisis de causas
De acuerdo al análisis efectuado se establece que la acción correctiva mitiga la causa raíz del hallazgo.
2. Revisión de la eficacia: De los 22 procedimientos están actualizados 21, faltando el PM04-PR10 por la correspondiente actualización. "Solo se evidencia la  socialización de  los  procedimientos PM04-PR08; PM04-PR23 y PM04-PR27"
3. Efectividad de la acción:  No se puede verificar la efectividad, toda vez que no se ha dado cumplimiento total a la acción. Una vez realizado una revisión aleatoria de cinco  de los procedimientos actualizados se puede evidenciar que cumplen con los lineamientos establecidos en el  Instructivo para la elaboración de documentos del Sistema Integrado de Gestión de la Secretaria Distrital de Movilidad,  Código: PE01-PR05-IN01 , sin embargo , se observa que los procedimientos  PM04-PR03,  PM04-PR17, se encuentran en la intranet con la revisión de cambios. 
4. Conclusión: N/A 
5. Recomendación : Reprogramar la acción, la cual de conformidad con los lineamientos del procedimiento PV01- PRO4, quedo concertada para el 29 diciembre de 2017
20/12/2016 Seguimiento realizado por Deicy Beltrán  profesional de la OCI, atendido por Camilo Acevedo, José  Mariano Rodríguez y Nairo Romero Toro .
En este seguimiento  se verifico que se ha cumplido con un 50% de esta  acción, toda vez que de los 22 procedimientos  que se deben  actualizar, se han eliminado 2 (PM04-PR18, PM04-PR22): 
1.   El l  PM04-PR22 se encuentra eliminado de la Intranet,   bajo acta No. 28 del 02 de septiembre de 2016;
2.  Se solicito la  eliminación del PM04-PR18    a través del memorando SDM  166345 del  15 de Diciembre de 2016, 
Se han actualizado 9 procedimientos, a saber: PM04-PR04, PM04-PR05, PM04-PR20,   PM04-PR06, PM04-PR07, PM04-PR14, PM04-PR16 y PM04-PR17 y PM04-PR19,  los cuales deben ajustarse al nuevo formato.
Así las   cosas, se evidencia que  no se ha dado cumplimiento a la acción.
En consecuencia, la acción se encuentra parcialmente cumplida  en un 50% y  se verificara su eficacia conforme a la solicitud  realizada   en el memorando SDM-DSVCT-96508/2016, es decir , el  28 de febrero de 2017.   
Recomendación: Reprogramar la acción </t>
  </si>
  <si>
    <t xml:space="preserve">Noviembre-2017 Seguimiento realizado por Viviana Duran de la OCI y atendido por Alex Francisco Vargas de la Subdirección Administrativa, se observa que la Entidad cuenta con el Programa de Gestión Documental de la Secretaría aprobado en el año 2015, el mismo fue objeto de revisión y ajuste durante los meses de marzo-junio de 2017 a la luz de los lineamientos del Decreto Nacional 1080 de 2015 (Compila normas del Sector Cultura), aprobado mediante acta del 19-09-2017 del Comité Interno de Archivo  y publicado en el sitio web de la entidad.http://www.movilidadbogota.gov.co/web/transparencia
Asi las cosas, se concluye que la entidad cumplío con la acción de mejora propuesta por tanto se reitera su cumplimiento.  (Se anexan soportes)
_____________________________________________________________
28-11-2016 Seguimiento realizado por Viviana Duran de la OCI y atendido por Carlos Bonilla y Alexander Colmenares de la Subdirección Administrativa 
Se elaboró y aprobó el Programa de Gestión Documental, mediante Acta No. 84 del 20 de noviembre de 2015. El Programa de Gestión Documental se encuentra publicado en la página web e intranet de la entidad. 
Asi las cosas se concluye que la acción de mejora ha sido cumplida.  </t>
  </si>
  <si>
    <t>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</si>
  <si>
    <t>15/12/2017 Seguimiento realizado por Blanca ofir Murillo y atendido por Carlos Bonilla y Gustavo Casallas
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
Noviembre-2017 Seguimiento realizado por Viviana Duran de la OCI y atendido por Alex Francisco Vargas de la Subdirección Administrativa. 
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
Por las anteriores consideraciones, se solicita la reprogramación de esta acción para el 30 de enero de 2017. 
Con base en la anterior argumentación se concluye que es viable reprogramar la acción con el fin de que el proceso pueda contemplar en el procedimiento la totalidad de las actividades a incluir en el mismo. 
______________________________________________________________________
22/02/2017. Seguimiento realizado por Pablo Parra, profesional de la OCI, atendido por Alexander Colmenares de la Subdirección Administrativa.
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
_____________________________________________________________________
28-11-2016 Seguimiento realizado por Viviana Duran de la OCI y atendido por Carlos Bonilla y Alexander Colmenares de la Subdirección Administrativa 
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 Sin encontrar actividad alguna relacionada con el control y seguimiento de las comunicaciones oficiales que son devueltas.
Asi las cosas, se recomienda al proceso tomar las medidas necesarias para proceder incluir controles en el procedimiento descrito que permitan controlar las comunicaciones devuletas. 
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t>
  </si>
  <si>
    <t>15/12/2017 Seguimiento realizado por Blanca ofir Murillo y atendido por Carlos Bonilla y Gustavo Casallas
Revisión de la eficacia: el responsable solicita la reprogramación de la acción para el 23/03/2018, debido a que la actualización del procedimiento requiere la concertación entre los diferentes responsables de las cajas menores.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14/07/2017 seguimiento realizado por Alberto Triana y atendido por Johan Alexis Barrantes
1. Revisión análisis de causas: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presenta como avance los arqueos de caja menor realizados por la Oficina de Control Interno..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para la formular acciones eficientes  y solicitar a la OCI la reformulación de la acción propuesta y adicionalmente la reprogramación.</t>
  </si>
  <si>
    <t>15/12/2017 Seguimiento realizado por Blanca ofir Murillo y atendido por Carlos Bonilla y Gustavo Casallas
Revisión de la eficacia: el responsable solicita la reprogramación de la acción para el 23/03/2018 , Debido a que no se ha efectuado la actualización del procedimiento de las cajas menores, para su socialización.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14/07/2017 seguimiento realizado por Alberto Triana y atendido por Johan Alexis Barrantes
1. Revisión análisis de causas: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presenta como avance los arqueos de caja menor realizados por la Oficina de Control Interno..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para la formular acciones eficientes  y solicitar a la OCI la reformulación de la acción propuesta y adicionalmente la reprogramación.</t>
  </si>
  <si>
    <t>Desactualizacion de  los documentos que hacen parte del proceso  y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SGSI-P01 Política de seguridad de la Informacion, MATRIZ DE BASE LEGAL y GLOSARIO.
NTCGP - 1000:2009   ISO 9001:2008 numeral 4,2,3 b) y g)
INSTRUCTIVO PE01-PR05- INI01 V3 item 3.1.1, 3.1.2 y 3.3.2
NTDSIG 001:2011 numeral 5.1 d) y h)</t>
  </si>
  <si>
    <t xml:space="preserve">Desactualizacion  e inconsistencia de  los documentos del SIG que hacen parte del proceso  y  la conformidad de los documentos definidos por la entidad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PE03-PR03 Procedimiento de adquisicioin de software, SGSI-P01 Política de seguridad de la Informacion, MATRIZ DE CUMPLIMIENTO  LEGAL y GLOSARIO.
NTCGP - 1000:2009   ISO 9001:2008 numeral 4,2,3 b) y g)
INSTRUCTIVO PE01-PR05- INI01 V3 item 3.1.1, 3.1.2 y 3.3.2
</t>
  </si>
  <si>
    <t xml:space="preserve">1. Deficiencia en el  conocimiento del PE01-PR05 procedimiento de control de documentos del Sistema Integrado de Gestión y sus formatos e instructivo PE01-PR05-IN01 y anexos.
2. Desconocimiento de la normatividad y leyes aplicables al Proceso.
3. Deficiencia en la revisión de los documentos durante la actualización de los mismos.
4. No socializar al interior del proceso las actualizaciones de control documental efectuado.
5. No revisar periódicamente las versiones publicadas en la Intranet de los documentos del proceso. 
6. Debilidad en la Planeación del Proceso
7. Deficiencia en el seguimiento al cumplimiento de las funciones del proceso. </t>
  </si>
  <si>
    <t>Los registros resultantes del procedimientos PE03-PR02 Procedimiento de detección e imposición de comparendos electrónicos no son facilmente identificables y no se encontró evidencia  de estos.  No se evidencian los Registros asociados al Subsistema de Seguridad de la Información relacionados con  la socialización y actas tecnicas.  En el archivo fisico de correspondencia  se evidencias deficiencias en el tratamiento de documentos  y en la metodología de ejecución.
NTCGP - 1000 ISO 9001:2008 numeral 4.2.4
LEY  594 de 2000 IEM D)
INSTRUCTIVO PE01-PR05- INI01 V3 item 3.3.2
PA01-PR02 V2</t>
  </si>
  <si>
    <t xml:space="preserve">Los registros no son fácilmente identificables, no se cumplen o no se han incluido en los documentos   de calidad del proceso, tales como: el procedimientos PE03-PR02 Procedimiento de detección e imposición de comparendos electrónicos y el PE03-PR03 Procedimiento de adquisicioin de software .
NTCGP-1000:2009 e ISO 9001:2008:
Numeral 4.2.3 a) y c) </t>
  </si>
  <si>
    <t>1. Desconocimiento del PE01-PR05 procedimiento de control de documentos del Sistema Integrado de Gestión y sus formatos e instructivo PE01-PR05-IN01 y anexos.
2. Posible deficiencia en la revisión y actualización  de los formatos y documentos  anexos de los procedimientos.
3. No socializar al interior del proceso las actualizaciones de los procedimientos del proceso, sus formatos y documentos  anexos 
4. No revisar periódicamente las versiones publicadas en la Intranet de los documentos y sus registros del proceso para su correspondiente consulta y uso de los mismos.</t>
  </si>
  <si>
    <t xml:space="preserve">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las gestiones adelantadas por el proceso se observa que  se adelanto socialización el 03 de octubre de 2016 del PA05-PR14 PROCEDIMIENTO CONSULTA Y PRÉSTAMO DE EXPEDIENTES VERSIÓN 1,0 DE 04-11-2015.PDF, pero se observa que el procedimiento no se ha actualizado, lo que siginifica que no se ha dado cumplimeinto del indicador    
3. Efectividad de la acción: N/A. NO se puede verficar la efectividad, toda vez que no se ha dado cumplimiento a la acción. 
4. Conclusión Reprogramar la acción, la cual de coformidad con los lineamientos  del procedimiento PV01- PRO4, quedo concertada para el 30 de enero  de 2018
Febrero 20 de 2017. Seguimiento realizado por Viviana Duran profesional de la OCI, atendido por Ivy Sepúlveda, profesional de la DAL. 
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CONCLUSION: La acción de mejora  NO  se ha cumplido 
22-08-2016, seguimiento realizado por Viviana Duran y Diana Patiño auditor de la OCI y atendido por Paula Andrea Diaz e Ivy Sepulveda Aguirre profesional de la DAL.
1. Comparado el hallazgo con la acción de mejora planteada, se observa que guardan relación, es decir, la acción va encaminada a resolver la causa raíz del problema. 
2. Al revisar la acciones adelantadas por la DAL, de acuerdo con lo manifestado por la profesional que atendió la visita, esta actividad no se ha realizado.
CONCLUSION: La acción de mejora  NO  se ha cumplido 
</t>
  </si>
  <si>
    <t>Agosto 11 de 2016. Seguimiento realizado por Pablo Parra profesional de la OCI, atendido por Imelda Morales, Jimmy Pulido y Jhon Pesca, profesional de las direcciones Estudios Sectoriales y Transporte e Infraestructura.
1. Revisado el plan de mejoramiento se observa que la acción de mejora  se formuló con enfoque a eliminar la causa raíz del hallazgo. 
2. Verificadas las actividades adelantadas por el proceso, observa que en el plan de mejoramiento producto de la auditoría sig 2016, se unificaron las acciones relacionadas con producto no conforme. (Ver acción de mejora  No. 2 del hallazgo 86-2016). La fecha de terminación establecida para este caso puntual es  30 de noviembre de 2016. 
3. Se verificó que el plan de mejoramiento producto de la auditoría SIG se encuentra incorporado en el consolidado general. 
Conclusión: De acuerdo con lo anterior se concluye que la acción derivada de la revisión por la dirección ha sido incluida en el plan de mejoramiento producto de la auditoría SIG 2016.  
Recomendación: Dar por evaluada la acción y excluirla del plan de mejoramiento.</t>
  </si>
  <si>
    <t>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
(...)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t>
  </si>
  <si>
    <t>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</si>
  <si>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1-12-2017  Seguimiento realizado por Maritza Nieto, atendida por  Carlos Bonilla
Eficacia: Acción cumplida (eficaz)  de acuerdo a seguimiento de la OCI el 21-12-2016.
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Conclusión: Si bien durante el seguimiento realizado por el auditor de las OCI  se determino que la acción fue cumplida (eficaz) , no ha sido efectiva en cuanto a las condiciones de conservación en las cuales se encuentra dicha información.
Recomendación: Reprogramar la acción 
21-12-2016 Seguimiento realizado por EDNA BEATRIZ ROJAS, atendida por el Dr. Carlos Bonilla contratista de la Subsecretaria de Gestión Corporativa. 
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
• Oficio SDM-25045 del 3 de marzo de 2015 Radicado DASCD E-R-744 remisión del proyecto de Resolución de modificación del MFCL
• Registro de Asesoría del DASCD a la SDM del mes de abril de 2015 relacionada con el documento enviado mediante Oficio SDM-25045
• Oficio SDM-DAF-71002 del 3 de junio de 2015 mediante el cual se solicita refrendación del MFCL 
En relación con los estudios que sustentaron el ajuste del MFCL, se encontró lo siguiente:
• Circular No. 03 del DASCD se establecieron los lineamientos para el ajuste urgente a los Manuales Específicos de Funciones y de Competencias Laborales de acuerdo con el Decreto Nacional 2484 de 2014.
Conclusión: El auditor concluye que la acción es eficaz dado esta ha permitido corregir la situación identificada y los registros se encuentran en su totalidad.
Recomendación: Dar por cerrada esta acción y excluirla del PMP</t>
  </si>
  <si>
    <t>1-12-2017  Seguimiento realizado por Maritza Nieto, atendida por  Carlos Bonilla
Eficacia: Acción cumplida (eficaz)  de acuerdo a seguimiento de la OCI el 21-12-2016.
Efectividad: Al revisar la matriz de requisitos legales, se encontró que la ultima actualización de esta corresponde a  la versión 2 del 13/01/2017, lo anterior evidencia que el proceso no ha realizado un ejercicio que permita garantizar actualizar de manera permanente dicha información. 
Conclusión: Si bien durante el seguimiento realizado por el auditor de las OCI  se determino que la acción fue cumplida (eficaz) , no ha sido efectiva en cuanto a la desactualización de la matriz de cumplimiento legal.
Recomendación: Reprogramar la acción 
21-12-2016 Seguimiento realizado por EDNA BEATRIZ ROJAS, atendida por el Dr. Carlos Bonilla contratista de la Subsecretaria de Gestión Corporativa. Realizando una traza sobre actualización legal, no se encontraba actualizada la normatividad vigente, a hacer el seguimiento sobre los compromisos adquiridos se observa que existe una actualización de la norma
Revisión de la eficacia:  Se evidenció que se realizaron ajustes y actualizaciones en la intranet en lo atinente con la legislación que soporta jurídicamente el Manual de Específicos de funciones,, por lo tanto hay cumplimiento al compromiso referente a esta acción.  Se cumplió con el indicador
Conclusión: El auditor concluye que la acción es eficaz dado esta ha permitido corregir la situación identificada y los registros se encuentran en su totalidad y cumplen con lo señalado en la TRD
Recomendación: Dar por cerrada esta acción y excluirla del PMP</t>
  </si>
  <si>
    <t>1-12-2017  Seguimiento realizado por Maritza Nieto, atendida por Carlos Bonilla
Eficacia: A la fecha no se ha cumplido con la acción propuesta 
Efectividad: Se evalúa una vez se cumpla en su totalidad la acción
Conclusión: Acción incumplida
Recomendación: Reprogramar la acción 
21-12-2016 Seguimiento realizado por EDNA BEATRIZ ROJAS, atendida por el Dr. Carlos Bonilla contratista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
Revisión de la eficacia:  Se evidenció que se realizaron ajustes y actualizaciones en la intranet en lo atinente con la legislación que soporta jurídicamente el Manual de Específicos de funciones, (incluir algunos datos como cuales normas ), por lo tanto hay cumplimiento al compromiso referente a esta acción.  
Conclusión: El auditor concluye que la acción es eficaz dado esta ha permitido corregir la situación identificada y los registros se encuentran en su totalidad y cumplen con lo señalado en la TRD
Recomendación: Dar por cerrada esta acción y excluirla del PMP</t>
  </si>
  <si>
    <t>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No fue posible evidenciar la socialización de la matriz de lo legal a todos los servidores de la entidad.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 atendida por el Dr. Carlos Bonilla contratista de la Subsecretaria de Gestión Corporativa. 
Revisión de la eficacia: No se encontraban los soportes que evidenciaran la comunicación masiva sobre la actualización de la matriz de lo legal No se evidencia el cumplimiento de esta acción, así las cosas el compromiso NO está cumplido. 
RECOMENDACION: Reprogramar esta acción.</t>
  </si>
  <si>
    <t>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no ha realizado la elaboración del procedimiento a la fecha de seguimiento de la acción, una vez que manifiestan que están en la espera de la armonización del rediseño.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</si>
  <si>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1-12-2017  Seguimiento realizado por Maritza Nieto, atendida por Carlos Bonilla
Eficacia: A la fecha no se ha cumplido con la acción propuesta 
Efectividad: Por evaluar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</si>
  <si>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1-12-2017  Seguimiento realizado por Maritza Nieto, atendida por  Carlos Bonilla
Eficacia: A la fecha no se ha cumplido con la acción propuesta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El proceso manifiesta que no se ha podido adelantar la acción, una vez que no se ha dado cumplimiento a la acción 1
Efectividad de la acción: No aplica, dado que no se ha dado cumplimiento a la acción.
Conclusión: La acción de mejora no se ha cumplido
Recomendación: El responsable del proceso debe solicitar a la OCI la reprogramación de la acción.
21-12-16 Seguimiento realizado por EDNA BEATRIZ ROJAS. El Dr. Carlos Bonilla quien atiende la reunión, Revisión de la eficacia: El auditado manifiesta que no se ha podido adelantar esta acción por lo tanto solicita una reprogramación de la misma. 
RECOMENDACION: Reprogramar la acción</t>
  </si>
  <si>
    <t>No Conformidad No. 2: Al revisar el Manual de Funciones y Competencias Laborales aprobado mediante Resolución 442 de 2015, se evidenció que la descripción de los requisitos de estudio no se ha incluido la totalidad de  Núcleos Básicos de Conocimiento - NBC, observando que en algunos se describen áreas del conocimiento.</t>
  </si>
  <si>
    <t xml:space="preserve">1-12-2017  Seguimiento realizado por Maritza Nieto, atendida por Carlos Bonilla
Eficacia:  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de los funcionarios que actualmente desempeñan cargos, teniendo en cuenta  ajustes realizados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encontraba iniciando, se prevé que se requieren ajustes de conformidad con los resultados del cambio en la estructura orgánica.
Efectividad: Esta en implementación el proyecto de rediseño institucional y con éste la actualización del MFCL contemplando la inclusión de Núcleos Básicos de Conocimiento
Conclusión: Acción eficaz y efectiva 
Recomendación: Cerrar la acción
</t>
  </si>
  <si>
    <t xml:space="preserve">1-12-2017  Seguimiento realizado por Maritza Nieto, atendida por Carlos Bonilla
Eficacia:  Acción cumplida. Como resultado de la asesoría dada por el DASCD a la SDM en abril de 2015 y 12 de julio de 2016, se ha identificó  necesidad de ajustes en el MFCL como:
• Revisión y ajuste de núcleos básicos de conocimiento y disciplinas, de conformidad con los criterios de justificación revisados con el DASCD.
• Verificación de los requisitos y los funcionarios que actualmente desempeñan los cargos, teniendo en cuenta que ya se han realizado ajustes a algunos empleos de conformidad con análisis de las funciones y programas académicos 
• Revisión de funciones en su estructura de redacción, teniendo en cuenta criterios de la asesoría del DASCD.
• Revisión de empleos vacantes para el reporte de la OPEC 
• Se identificó con los directivos, la necesidad de actualizar funciones, de conformidad con las acciones que actualmente realizan en las dependencias y el PDDD Bogotá Para Todos.
• El proceso de rediseño se encuentra iniciando su ejecución y se prevé que se requieren ajustes de conformidad con los resultados del cambio en la estructura orgánica.
Efectividad: Esta en implementación el proyecto de rediseño institucional y con éste la actualización del MFCL contemplando la inclusión de Núcleos Básicos de Conocimiento
Conclusión: Acción eficaz y efectiva 
Recomendación: orrar la acción
</t>
  </si>
  <si>
    <t xml:space="preserve">1-12-2017  Seguimiento realizado por Maritza Nieto, atendida por Carlos Bonilla
Eficacia: Se evidencia la existencia del documento "Modificación del manual de funciones", el cual esta en proceso de revisión y aprobación (publicado en la intranet el 15 de noviembre de 2017).
Efectividad: Por evaluar
Conclusión: Acción en ejecución 
Recomendación: Reprogramar la acción </t>
  </si>
  <si>
    <t xml:space="preserve">1-12-2017  Seguimiento realizado por Maritza Nieto, atendida por Carlos Bonilla
Eficacia: A la fecha no se ha cumplido con la acción propuesta, el proceso esta elaborando el procedimiento para la actualización del MFCL
Efectividad: Se evalúa una vez se cumpla en su totalidad la acción
Conclusión: Acción incumplida
Recomendación: Reprogramar la acción </t>
  </si>
  <si>
    <t xml:space="preserve">NO CONFORMIDAD (1): a. Situación o condición observada: • Al revisar el PA01-PR12  “Procedimiento de ingresos, egresos y traslados de almacén” versión 3.0, se observa que en el flujograma no se encuentra la actividad “Remitir al corredor de seguros por correo electrónico copia del inventario mensual de bienes”. La misma se describe en el numeral 4 Lineamientos o políticas de operación de dicho procedimiento.
Por otro lado, no se definieron actividades relacionadas con el ingreso de bienes provenientes de contratos de obra.
De otro lado, al revisar el numeral 6 de dicho procedimiento se pudo evidenciar que los Anexos 01, 02, 03 y 04, corresponden a formatos ya diligenciados (registros) y no a una plantilla para la toma de datos (ver numeral 2.3.3 del instructivo PE01-PR05-IN01)
• Al revisar  el  PA01-PR16  “Procedimiento frente a hurtos, pérdidas y daños de elementos de la Entidad” versión 2.0, se observa que no se encuentra ni el lineamiento ni la actividad atinente a la remisión a la Oficina de Asuntos Disciplinarios de aquellos casos relacionados pérdida de bienes a cargo de servidores públicos. 
Adicionalmente se observa en el numeral 3 Responsabilidades generales la mención del Corredor de Seguros, lo cual no es dable por tratarse de una persona jurídica externa.
• Al revisar el PA01-PR18 “Procedimiento baja definitiva de bienes” versión 2.0, se observa que en el flujograma se fusionan actividades que forman parte de otros procedimientos, por ejemplo la No. 18 y siguientes corresponden al de hurtos, pérdida y daños de elementos de la entidad.  Igualmente incluye el procedimiento de enajenación de bienes y finalmente el concepto de remate lo que dificulta el entendimiento del documento. 
Así mismo, se observa que en el capítulo Responsabilidades Generales, no se incluye el Comité de Inventarios, pese a que es el encargado de emitir los lineamientos a tener en cuenta en la baja de bienes en las actividades 7 a la 9 del procedimiento.
</t>
  </si>
  <si>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Revisión análisis de causas vs acciones: Se observa que la acción guarda relación con las causas identificadas.
Revisión de la eficacia: La SA a la fecha no ha realizado ninguna socialización sobre el procedimiento PE01-PR05 incluyendo el instructivo y sus formatos.
Efectividad de la acción: No aplica, dado que no se ha implementado la acción 
Conclusión: la acción de mejora no se ha cumplido.
Recomendación: El responsable del proceso debe solicitar a la OCI la reprogramación de la acción. 
</t>
  </si>
  <si>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Revisión análisis de causas vs acciones: Se observa que la acción guarda relación con las causas identificadas.
Revisión de la eficacia: La SA a la fecha no ha realizado ninguna socialización sobre el procedimiento PE01-PR05 incluyendo el instructivo y sus formatos.
Efectividad de la acción: No aplica, dado que no se ha implementado la acción 
Conclusión: la acción de mejora no se ha cumplido.
Recomendación: El responsable del proceso debe solicitar a la OCI la reprogramación de la acción. 
</t>
  </si>
  <si>
    <t xml:space="preserve">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______________________________________________________________________
05/04/2017 Seguimiento realizado por Diana Patiño
Revisión análisis de causas vs acciones: Se observa que la acción guarda relación con las causas identificadas.
Revisión de la eficacia: La SA a la fecha no ha realizado ninguna socialización sobre el procedimiento PE01-PR05 incluyendo el instructivo y sus formatos.
Efectividad de la acción: No aplica, dado que no se ha implementado la acción 
Conclusión: la acción de mejora no se ha cumplido.
Recomendación: El responsable del proceso debe solicitar a la OCI la reprogramación de la acción. 
</t>
  </si>
  <si>
    <t xml:space="preserve">NO CONFORMIDAD (2)
a. Situación o condición observada 
Al indagar sobre las diferentes formas de ingreso de bienes, los profesionales del Almacén indicaron que una de ellas es la que se deriva durante la ejecución de los contratos de obra,  donde se generan nuevos elementos que deben formar parte del inventario de la Entidad.
Se pudo determinar que en ejecución de los contratos 2014-1443, 2014-1445 y 2014-51 de señalización, los supervisores no informaron oportunamente sobre la existencia de los nuevos bienes (señales), razón por la cual la legalización del ingreso tuvo que hacerse a través comité de inventarios (ver acta número 02 de 2015). No existe certeza sobre el número de bienes que faltan por ingresar al SICAPITAL con relación a estos contratos.
</t>
  </si>
  <si>
    <t>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para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ya que  no se identifica que tipo o cuales documentos van a actualizar y con base en ellos capacitar a los supervisores; de igual forma se debe corregir el indicador toda vez que la acción va enfocada a capacitar a los supervisores comprometidos con los contratos de adquisición de bienes.
2. Revisión de la eficacia: El proceso no presenta evidencias que permitan determinar el avance o cumplimiento de la acción propuesta.
3. Efectividad de la acción:   No se puede realizar seguimiento a la efectividad de la acción, toda vez que no se evidencia cumplimiento  y el problema aún persiste.
4. Conclusión: Se denota que no se dio cumplimiento a la acción propuesta por el proceso, por tanto se considera que se debe reprogramar y reformular la acción.
5. Recomendación: Realizar el análisis de causa raíz el  formato definido en el sistema de gestión  y solicitar a la OCI la reformulación de la acción propuesta y adicionalmente la reprogramación .</t>
  </si>
  <si>
    <t>15/12/2017 Seguimiento realizado por Blanca ofir Murillo y atendido por Carlos Bonilla y Gustavo Casallas
Revisión de la eficacia: el responsable solicita la reprogramación de la acción para el 23/03/2018 , Debido a que no se ha efectuado la actualización de los procedimientos de manera integral, por lo cual no se pueden socializar. ?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</si>
  <si>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15/12/2017 Seguimiento realizado por Blanca ofir Murillo y atendido por Carlos Bonilla y Gustavo Casallas
Revisión de la eficacia: el responsable solicita la reprogramación de la acción para el 23/03/2018 , debido a que no se cuenta con evidencia de su cumplimiento integral.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05/04/2017 seguimiento realizado por Alberto Triana y atendido por Hortensia Maldonado Rodríguez, Carlos Andrés Bonilla, Saúl Fechas, Gustavo Casallas, Hernán Rodolfo López, Fernando Cendales, Nelfy Martínez y Leidy León Rodríguez
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tanto se considera que se debe reprogramar y reformular la acción y hacer indicadores que permitan medir la aplicación de la acción.
5. Recomendación: Realizar el análisis de causa raíz y solicitar a la OCI la reformulación de la acción propuesta y adicionalmente la reprogramación .</t>
  </si>
  <si>
    <t xml:space="preserve">NO CONFORMIDAD (3), a. Situación o condición observada: En la visita al Almacén se evidenció la existencia de elementos médicos y de medicamentos que fueron adquiridos en el 2015 a través del contrato 2015-1292 y se encuentran en desuso. Es de aclarar que algunos medicamentos tienen fecha de vencimiento junio de 2016. Se pudo determinar que el valor del contrato fue $30.896.080.
</t>
  </si>
  <si>
    <t xml:space="preserve">100%
</t>
  </si>
  <si>
    <t xml:space="preserve">18/12/2017 Seguimiento realizado por Maritza Nieto atendido por Diana Patiño
Eficacia: Se evidencia  el reporte mensual por parte del servidor asignado por el Jefe de la OCI , según acta del 10-02-2017,  desde el de  marzo a agosto del reporte mensual sobre el estado de las acciones de mejora a cargo de la OCI, a partir de dicha fecha no hay reporte 
Efectividad. Se cumple parcialmente la acción pero no se evidencia que dicha actividad se cumpla de manera sistemática 
Conclusión: Acción no es eficaz ni efectiva 
Recomendación: Reprogramar la acción 
10/03/2017 seguimiento realizado por Alberto Triana y atendido por Yully María Otálora
1.  Revisión análisis de causa: Comparado el hallazgo con la acción de mejora concertada se considera que existe correlación entre las mismas, es decir,  la acción va encaminada a eliminar la causa raíz del problema.
2. Revisión de la eficacia: No se puede evidenciar el cumplimiento de la acción, toda vez que se evidencia que en acta realizada el 10/02/2017, el Jefe de la OCI asigna a los funcionarios responsables de realizar el seguimiento a los planes de mejoramiento tanto institucional como por procesos, de igual forma se pudo evidenciar que ya se tiene un cronograma para la organización del archivo.
3. Efectividad de la acción: No se puede medir la efectividad de la acción toda vez que el proceso no tiene evidencias del seguimiento realizado mensualmente por lo cual es que se debe reprogramar las fechas de cumplimiento de las acciones que han sido evaluadas en el presente seguimiento.
4. Conclusión: No se cumplió con la acción propuesta.
5. Recomendación: Se debe gestionar la reprogramación de  la  acción.
</t>
  </si>
  <si>
    <t xml:space="preserve">18/12/2017 Seguimiento realizado por Maritza Nieto atendido por Diana Patiño
Eficacia: Se evidencia  correo remitido el 30 de agosto por el jefe de la OCI al equipo operativo referente al reporte mensual del estado de los Planes de Mejor a  cargo de la dependencia.
Efectividad. Se recordó responsabilidad sobre el seguimiento y reporte del estado de las acciones de mejora a cargo de la OCI 
Conclusión: Acción eficaz y efectiva 
Recomendación: Cerrar la acción 
10/03/2017 seguimiento realizado por Alberto Triana y atendido por Yully María Otálora
90
1.  Revisión análisis de causa: Comparado el hallazgo con la acción de mejora concertada se considera que existe correlación entre las mismas, es decir,  la acción va encaminada a eliminar la causa raíz del problema.
2. Revisión de la eficacia: No se puede evidenciar el cumplimiento de la acción, toda vez que no hay evidencias que permitan determinar el cumplimiento de la acción propuesta.
3. Efectividad de la acción: No se puede medir la efectividad de la acción toda vez que el proceso no tiene evidencias de la realización del cumplimiento de la acción.
4. Conclusión: No se cumplió con la acción propuesta.
5. Recomendación: Se debe gestionar la reprogramación de  la  acción.
</t>
  </si>
  <si>
    <t xml:space="preserve">10/03/2017 seguimiento realizado por Alberto Triana y atendido por Yully María Otálora
1.  Revisión análisis de causa: Comparado el hallazgo con la acción de mejora concertada se considera que existe correlación entre las mismas, es decir,  la acción va encaminada a eliminar la causa raíz del problema.
2. Revisión de la eficacia: La OCI realizó la reprogramación y/o reformulación de las acciones que se habían implementado para eliminar la causa raíz de las NC evidenciadas en la auditoria SIG 2015. 
3. Efectividad de la acción: No se puede medir la efectividad de la acción toda vez que a pesar de que fueron reformuladas y/o reprogramadas las nuevas acciones aún no se han cumplido
4. Conclusión: se cumplió con la acción propuesta.
5. Recomendación: Cerrar la no conformidad.
</t>
  </si>
  <si>
    <t>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se suscribió el contrato 2016 1119 el 7/10/2016 por un periodo de 7 meses, cuyo objeto "apoyo a la gestión relacionados con la recepción, registro, organización, digitalización y custodia de los documentos de la Oficina de Control Interno." 
3. Efectividad de la acción: Se logró por parte de la OCI la contratación del auxiliar administrativo para la organización del archivo, el cual viene realizando de acuerdo al cronograma elaborado entre el contratista y la OCI.
4. Conclusión: La acción de mejora concertada se ha cumplido y los responsables del proceso aplican las TRD 
5. Recomendación: Cerrar la no conformidad.</t>
  </si>
  <si>
    <t xml:space="preserve">10/03/2017 seguimiento realizado por Alberto Triana y atendido por Yully María Otálora
1.  Revisión análisis de causa: Comparado el hallazgo con la acción de mejora concertada se considera que existe correlación entre las mismas, es decir,  la acción va encaminada a eliminar la causa raíz del problema.
2. Revisión de la eficacia: se evidencia que mediante acta del 06 de septiembre de 2016, la OCI realizó la revisión y actualización de las Tablas de Retención Documental (TRD) con la partición de funcionarios de la Oficina de Control Interno  y la Subdirección Administrativa pertenecientes al Grupo de Archivo. 
3. Efectividad de la acción; Según listados de asistencia y acta de reunión del 14 de julio de 2016, se evidencia la realización de  reuniones con la Subdirección Administrativa para realizar la revisión y actualización de las TRD de la OCI, al realizar aleatoriamente revisión al archivo de la OCI se revisaron tres carpetas (i) auditoria al SITP (ii) carpeta de serie 90 informes, Subserie 24 informes a otras entidades y expediente informe seguimiento austeridad del gasto las cuales se encuentran archivadas de acuerdo a las TRD que fueron concertadas con la S.A  
4. Conclusión: La acción de mejora concertada se ha cumplido.
5. Recomendación: Cerrar la no conformidad evidenciada en la auditoria toda vez que con la acción implementada y ejecutada corrigió la NC y elimino la causa raíz del problema. 
</t>
  </si>
  <si>
    <t>10/03/2017 seguimiento realizado por Alberto Triana y atendido por Yully María Otálora
1.  Revisión análisis de causa: Comparado el hallazgo con la acción de mejora concertada se considera que existe correlación entre las mismas, es decir,  la acción va encaminada a eliminar la causa raíz del problema.
2. Revisión de la eficacia: se evidencia que mediante correo del 26 de octubre de 2016, el señor Ingeniero Jefe de la Oficina de Control Interno, socializa al interior de la OCI la versión final de las TRD del proceso Control y Evaluación a la Gestión. 
3. Efectividad de la acción; Teniendo en cuenta el correo emanado por el jefe de la OCI se puede evidenciar la socialización a los funcionarios de la OCI entre personal de planta y contratistas, donde entrevisto a cuatro (4) servidores quienes manifestaron que si habían recibido la información por correo electrónico y en una reunión realizada por el Jefe de la OCI, donde se trato el tema d ellas nuevas TRD de la OCI. 
4. Conclusión: La acción de mejora concertada se ha cumplido.
5. Recomendación: Cerrar la no conformidad.</t>
  </si>
  <si>
    <t xml:space="preserve">18/12/2017 Seguimiento realizado por Maritza Nieto atendido por Diana Patiño y Camilo Araque 
Eficacia: Se evidencia la organización del archivo vigencia 2016 de acuerdo a lineamientos de la SA y TRD de la dependencia.  Actualmente esta en proceso el diligenciamiento de  las hojas de control que deben acompañar cada carpeta 
Efectividad. Se evalúa una vez se cumpla en su totalidad la acción
Conclusión: En ejecución, no se ha finalizado con la acción
Recomendación: Reprogramar 
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
3. Efectividad de la acción; Se observa que de las  13 cajas del archivo 2016,  se han  organizado 7 y 6 están pendiente por organizar y de acuerdo a la revisión de la eficacia no se ha cumplido en su totalidad la acción como  se estableció toda vez que el archivo no esta actualizado. 
4. Conclusión: Se denota que no se dio cumplimiento a la acción propuesta por el proceso, por tanto se considera que se debe reprogramar la acción.
5. Recomendación: Se debe gestionar la reprogramación de la  acción. </t>
  </si>
  <si>
    <t>10/03/2017 seguimiento realizado por Alberto Triana y atendido por Yully María Otálora
1. Revisión análisis de causas: Comparado el hallazgo con la acción de mejora concertada se considera que existe correlación entre las mismas, es decir,  la acción va encaminada a eliminar la causa raíz del problema.
2. Revisión de la eficacia: se evidencia que la OCI aún no ha realizado gestiones relacionadas encaminadas ha trasferir a la bodega del archivo central la documentación de los años 2015 hacia atrás.
3. Efectividad de la acción: Se solicitó copia de los correos o Memorandos en los cuales se pueda evidenciar que la OCI haya solicitado a la Subdirección Administrativa, el traslado de los archivos del 2016 hacia atrás  a la bodega donde se encuentra el archivo central.  No evidenciándose registros  que permitirán determinar la efectividad de lo propuesto por el proceso.
4. Conclusión: Se denota que no se dio cumplimiento a la acción 
5. Recomendación: Se debe gestionar la reprogramación de  la  acción.</t>
  </si>
  <si>
    <t xml:space="preserve">
24/11/2017.  Seguimiento realizado por Deicy Beltrán  profesional de la OCI, atendido por  los funcionarios Sonia Gaona, Imelda Morales, Jimmy Pulido y  Jhon Pesca , profesional es de  la Susecretaria de Politica Sectorial    
1. Revisión de la eficacia  Se evidencia  que como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t>
  </si>
  <si>
    <t>24/11/2017.  Seguimiento realizado por Deicy Beltrán  profesional de la OCI, atendido por  los funcionarios Sonia Gaona, Imelda Morales, Jimmy Pulido y  Jhon Pesca , profesional es de  la Susecretaria de Politica Sectorial    
1.  Revisión de la eficacia:Se evidencia que el proceso de Gestión de Transporte e Infraestructura  socializó el procedimiento de mecanismos de medición.
2,Efectividad de la acción: Se evidenció que socializó  el procedimiento PM05-PR17 al equipo operativo  y que el proceso esta implementado mecanismos al interior del  mismo para aplicar los mecanismos de medición (encuestas, llamadas telefónicas) 
4. Conclusión : Cerrar la acción y excluirla del Plan de Mejoramiento   
06/04/2017 seguimiento realizado por Alberto Triana y atendido por Jimmy Pulido, Sonia A. Gaona y Jhon Fernando Pesca.
1. Revisión análisis de causas: Comparado el hallazgo con la acción de mejora concertada se considera que existe correlación entre las mismas, es decir,  la acción va encaminada a eliminar la causa raíz del problema.
2. Revisión de la eficacia: Se evidencia que el proceso de Gestión de Transporte e Infraestructura  aún no ha realizado gestiones relacionadas a socializar el procedimiento de mecanismos de medición.
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para realizar la medición de la satisfacción del cliente, manifestando que de las cuales no han quedado documentadas.
3. Efectividad de la acción: No se puede realizar seguimiento a la efectividad de la acción, toda vez que no se observa cumplimiento 
4. Conclusión: Se denota que aún no se ha dado cumplimiento a la acción propuesta para eliminar la causa raíz de la NC.
5. Recomendación: Se debe gestionar ante la OCI  la reprogramación de la acción.</t>
  </si>
  <si>
    <t xml:space="preserve">
24/11/2017.  Seguimiento realizado por Deicy Beltrán  profesional de la OCI, atendido por  los funcionarios Sonia Gaona, Imelda Morales, Jimmy Pulido y  Jhon Pesca , profesional es de  la Susecretaria de Politica Sectorial    
1. Revisión de la eficacia  Se evidencia que la dependencia , ha implementado mecanismos de medición, se realizó encuesta on line a  los ciudadanos a los cuales se les contestaba requerimientos, (solicitud de conceptos de estacionamientos, de carga, transporte no motorizado) incluyendose en todos los oficios un link con el objeto que el ciudadano ingresará y contestará la encuesta, el mecanismo no es efectivo toda vez  que sólo cuatro de ellos lo han contestado. 
Se cambio de metodologia,  se realiza una llamadaa a los usuarios  y posteriormente  se encuentra  diligenciando  un formulario. 
 3. Efectividad de la acción: Se evidencio la tabulación  correspondiente a los meses de septiembre y octubre, sin embargo no se puede decir que se da efectivo cumplimiento a la acción, sin embargo, se observa que el proceso está  trabajando en el tema 
4. Conclusión:  No se ha cumplido la acción   
5. Recomendación : Reprogramar la acción, la cual de coformidad con los lineamientos  del procedimiento PV01- PRO4, quedo concertada para el 30 de julio de 2018 
06/04/2017 seguimiento realizado por Alberto Triana y atendido por Jimmy Pulido, Sonia A. Gaona y Jhon Fernando Pesca
1. Revisión análisis de causas: Se puede evidencia que se realizó el análisis de causa el cual permitió identificar la causa raíz de la NC, más sin embargo la acción y el indicador propuestos por el proceso, no eliminan la causa raíz identificada.
2. Revisión de la eficacia: Se evidencia que el proceso de Gestión de Transporte e Infraestructura  aún no ha realizado gestiones relacionadas a implementar los mecanismos de medición en el proceso.
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y mecanismos para realizar la medición de la satisfacción del cliente, manifestando que las cuales no han quedado documentadas. 
3. Efectividad de la acción: No se puede realizar seguimiento a la efectividad de la acción, toda vez que no se observa cumplimiento 
4. Conclusión: La acción propuesta por el proceso no elimina la causa raíz de la NC, al igual que el indicador, por lo cual se debe identificar nuevas acciones e indicadores que permitir eliminar la causa raíz de la NC .
5. Recomendación: Identificar acciones que permitan eliminar la causa raíz de la NC, para lo cual se debe solicitar a la OCI  la reformular y reprogramar la acción</t>
  </si>
  <si>
    <t xml:space="preserve">24/11/2017.  Seguimiento realizado por Deicy Beltrán  profesional de la OCI, atendido por  los funcionarios Sonia Gaona, Imelda Morales, Jimmy Pulido y  Jhon Pesca , profesional es de  la Susecretaria de Politica Sectorial    
1. Revisión de la eficacia  Se evidencia  que como resultado de las mesas de trabajo de forma conjunta con el personal asignado de la OAP, se efectuó la socialización de procedimiento de Control de Documentos PE01-PR05 y sus anexos, el día 24 de octubre de 2016.
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3,Conclusión: La acción es eficaz y efectiva 
4. Recomendación : Cerrar la acción y excluirla del plan de mejoramiento 
1. Revisión análisis de causas
De acuerdo al analisis efectuado se establece que la acción correctiva formulada mitiga la causa raiz del hallazgo.
2. Revisión de la eficacia:
Se evidenciaron  socializaciones del 13 de julio, 31 de agosto y 24 de octubre de 2016, asi mismo sesiones del 25 al 27 de septiembre de 2017 sobre los documentos SIG entre  ellos el procedimiento de Control de Documentos PE01-PR05 y sus anexos al Equipo Operativo  SIG del Proceso y a los demas servidores, se socializó el 100% de los servidores del proceso.
3. Efectividad de la acción: 
La acción  no es efectiva ya que revisados los procedimientos PM01-PR04, PM01-PR06 y PM01-PR07 no obstante dos (2) de los mismos fueron actualizados, continuan con la No Conformidad "no se tiene definida ninguna política relacionada con producto y/o servicio no conforme" 
4. Conclusión: Se considera que la acción no es efectiva, reformular y reprogramar la acción para el 30 de noviembre de 2017.
5. Recomendación : No cerrar la acción 
Evidencias: listados de asistencia y presentación </t>
  </si>
  <si>
    <t>24/11/2017.  Seguimiento realizado por Deicy Beltrán  profesional de la OCI, atendido por  los funcionarios Sonia Gaona, Imelda Morales, Jimmy Pulido y  Jhon Pesca , profesional es de  la Susecretaria de Politica Sectorial    
1.  Revisión de la eficacia: Se evidencia que  se socilizó el procedimiento de Control de Documentos PE01-PRO05 y sus anexos al equipo operativo; sin embargo no se han actualziado la totalidad de los procdimientos. 
2. Efectividad de la acción: NO se puede verficar la efectividad, toda vez que no se ha dado cumplimiento a la acción. 
3.. Conclusión Reprogramar la acción, la cual de coformidad con los lineamientos  del procedimiento PV01- PRO4, quedo concertada para el 30 de julio  de 2018 
1. Revisión análisis de causas
De acuerdo al analisis efectuado se establece que la acción correctiva  formulada mitiga la causa raiz del hallazgo, no obstante se puede observar que la debilidad identificada en el motivo del hallazgo  relacionada con "PE01-PR08 Procedimiento para la identificación, tratamiento y seguimiento del producto o servicio no conforme" no guarda relación con la acción propuesta.
2. Revisión de la eficacia:
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
3. Efectividad de la acción: 
La acción  no es efectiva ya que revisados los procedimientos PM01-PR04, PM01-PR06 y PM01-PR07 no obstante dos (2) de los mismos fueron actualizados, continuan con la No Conformidad " no se tiene definida ninguna política relacionada con producto y/o servicio no conforme" 
4. Conclusión: Acción  Incumplida, se considera que la acción no es efectiva 
5. Recomendación: No cerrar la acción, se deben reformular y reprogramar la acción para el 30 de noviembre de 2017.
Evidencias: Intranet, listado de asistencia.</t>
  </si>
  <si>
    <t>1-12-2017  Seguimiento realizado por Maritza Nieto, atendida por Carlos Bonilla
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Efectividad: Se evalúa una vez se cumpla en su totalidad la acción
Conclusión: Acción incumplida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
Al revisar la intranet y durante la entrevista, se evidenció avances en la actualización de los procedimientos, toda vez que de 17 que se propusieron actualizar se han renovado 11 quedando pendiente 6, quedando pendiente la revisión del contenido de las nuevas versiones
Conclusión: El auditor concluye que la acción de mejora concertada se ha cumplido parcialmente.
Recomendación: El responsable del proceso deberá definir una nueva fecha para su cumplimiento y solicitar a la OCI la reprogramación.</t>
  </si>
  <si>
    <t>1-12-2017  Seguimiento realizado por Maritza Nieto, atendida por Carlos Bonilla
Eficacia: De acuerdo a la conclusiones del  ultimo seguimiento realizado por la OCI y al revisar la matriz de requisitos legales versión 2 del 13/01/2017 , aun no se encuentran incluida en ésta normatividad vigente como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Efectividad: La ultima actualización de la matriz de requisitos legales,  versión 2 del 13/01/2017 no incluye la  normatividad mencionada,  evidenciando así  que el proceso no ha realizado un ejercicio que permita garantizar actualizar de manera permanente dicha información. 
Conclusión: La acción no ha sido eficaz ni efectiva 
Recomendación: Reprogramar la acción 
Agosto 11 de 2016, seguimiento realizado por Alberto Triana Lozada auditor de la OCI y atendido por  Carlos Bonilla profesional de la SGC.
Comparada la acción de mejora prevista para contrarrestar la no conformidad evidenciada, se observa que solo se formuló acción para corregir la situación encontrada, y no se propusieron acciones que eliminara la causa raíz del problema relacionado del porque la matriz de cumplimiento de lo legal se encontraba desactualizada. Por otro lado se observa que el tiempo definido por el proceso para la actualización fue muy corto.
Se evidenció avances en la actualización de la matriz de cumplimiento legal; al hacer una verificación aleatoria, se observó que hay normatividad vigente que no se encuentra incluida,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entre otras.
Conclusión: El auditor concluye que la acción de mejora concertada se ha cumplido parcialmente.
Recomendación: El responsable del proceso deberá definir nueva fecha para el cumplimiento y solicitar a la OCI la reprogramación.</t>
  </si>
  <si>
    <t>1-12-2017  Seguimiento realizado por Maritza Nieto, atendida por el Helen Sereno
Eficacia: Se implementa un plan de trabajo anual del comité de convivencia donde se incluye la programación de las reuniones trimestrales y anuales.  A la fecha del seguimiento se evidencian certificaciones de las reuniones trimestrales del comité de convivencia de fechas 11-05-2017; 22-09-2017; 03-10-2017, quedando pendientes el informe anual (Por motivos de reserva legal los informes quedan bajo custodia del presidente del comité).
Efectividad: Se evidencia la implementación de una herramienta que permite la programación y seguimiento a la realización de las reuniones del comité de convivencia
Conclusión: Actualmente la acción esta en ejecución 
Recomendación: Reprogramar la acción 
Agosto 23 de 2016, seguimiento realizado por Alberto Triana Lozada  auditor de la OCI y atendido por Carlos Bonilla profesional de la SGC y Julieth Rojas Betancourt, quién en la actualidad actúa como secretaria del Comité de Convivencia Laboral.
Comparada la acción de mejora prevista para contrarrestar la no conformidad, se observa que guarda relación, es decir, busca eliminar la causa raíz del problema.
Se evidenció que la Secretaria del Comité de Convivencia Laboral, ha realizado los informes trimestrales correspondientes a la vigencia 2016, los cuales fueron remitidos al Despacho de la SDM con fecha 22/08/2016; no se observó el informe anual correspondiente al periodo 2015, se evidenció una base de datos en Excel con la estadística de los casos acaecidos en el 2015, más no el informe que establece el procedimiento Comité de Convivencia Laboral, código PA02 - PR16 y que fue objeto de la no conformidad en octubre de 2015.
Conclusión: El auditor concluye que la acción de mejora concertada se ha cumplido parcialmente.
Recomendación: el responsable del proceso deberá definir nueva fecha para cumplimiento y solicitar a la OCI la reprogramación
Nota: no se allegan soportes y/o evidencias, toda vez que los documentos (actas e informes) son de carácter reservados, en caso de requerirse alguna consulta se debe realizar por intermedio de la Secretaria del Comité de Convivencia Laboral.</t>
  </si>
  <si>
    <t xml:space="preserve">Socializar el procedimiento PE01-PR05 Control de Documentos y sus anexos a los servidores del grupo de PMTs con el acompañamiento de la OAP.
</t>
  </si>
  <si>
    <t>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3. Efectividad de la acción: Se observa que de acuerdo a la modificación de los procedimientos PM04 PR03, PM04 PR05 y PM 04 PR 11, se incluyeron las observaciones identificadas en la auditoria al igual que los lineamientos establecidos en el procedimiento de control de documentos. 
4. Conclusión: De acuerdo con la muestra evaluacda se concluye que la acción de mejora se ha cumplido.
5. Recomendación: Cerrar la NC.</t>
  </si>
  <si>
    <t>04/12/2017 Seguimiento realizado por Viviana Duran, atendido por Jose Mariano Rodriguez, Nairo Romero y Camilo Acevedo profesionales del proceso Gestión de transito. 
Revisión de la eficacia. Al verificar las actividades adelantadas por el proceso, se observa que de los 27 procedimientos a cargo del proceso dos (02) fueron eliminados (PM04-PR18 y PM04-PR22) y los 25 restantes ya fueron actualizados, sin embargo a la fecha de verificación se pudo constatar que solo han sido socializados los procedimientos PM04-PR02-PM04-PR08-PM04-PR11-PM04-PR12-PM04-PR13-PM04-PR15-PM04-PR20-PM04-PR21-PM04-PR23. 
Efectividad de la acción: No es posible medir la efectividad de la acción hasta tanto se cumpla el 100% del indicador propuesto. 
Conclusión. N/A
Recomendación: Reprogramar la acción de mejora. 
____________________________________________
10/07/2017 seguimiento realizado por Alberto Triana Lozada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se propuso actualizar 22 procedimientos de los cuales ha actualizado 15 los  PM04-PR02, PM04-PR03, PM04-PR04, PM04-PR05, PM04-PR06,  PM04-PR07, PM04-PR08, PM04-PR09, PM 04-PR11, PM04-PR14, PM04-PR16, PM04-PR17, PM04-PR19, PM04-PR20, PM04-PR21, ha eliminado dos (2) PM04-PR18 y el PM04-PR22 y están pendientes por actualizar  cinco (5) PM04-PR10, PM04-PR12, PM04-PR13, PM04-PR15 y el PM04-PR23
3. Efectividad de la acción:   Al revisar los procedimientos que han sido modificados se observa que se incluyeron las observaciones identificadas en la auditoria, de igual forma se encuentran publicados en la intranet de la entidad  pero aun no hay evidencias de la socialización de los procedimientos que han sido actualizados.
4. Conclusión: Se denota que aun  no se ha dado cumplimiento a la acción propuesta por el proceso, por tanto se considera que se debe reprogramar la acción.
5. Recomendación: Solicitar a la OCI la reprogramación de la acción propuesta</t>
  </si>
  <si>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los documentos del SIG relacionados con los PMT son los PM04-08 - PM04-PR23-PM04-PR27 los cuales se encuentran actualizados durante la vigencia 2017, adicional a ello se encuentra matriz de cumplimiento legal y glosario actualizados en el mismo periodo. 
Efectividad de la acción: El equipo operativo socializo los documentos señalados el 25 de agosto de 2017 al interior del proceso asi mismo diseño y aplico una encuesta con el fin de evaluar los conocimientos adquiridos por parte de los servidores del proceso, producto de ello se tabularon los resultados y se realizo retroalimentación de los resultados. 
Conclusión. La acción de mejora se ha cumplido.
Recomendación: Dar por cerrada la acción de mejora y excluirla del plan de mejoramiento. 
_________________________________________________
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no presenta evidencias que permitan determinar el avance del cumplimiento de la acción.
3. Efectividad de la acción:   No se puede realizar seguimiento a la efectividad de la acción, toda vez que no se observa cumplimiento  y el problema persiste.
4. Conclusión: Se denota que no se dio cumplimiento a la acción propuesta por el proceso, por lo tanto se considera que se debe reprogramar la fecha de finalización.
5. Recomendación: Solicitar a la OCI la reprogramación de la acción propuesta </t>
  </si>
  <si>
    <t>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
3. Efectividad de la acción: Se observa que de acuerdo a la modificación de los procedimientos PM04 PR16, PM04 PR20 y PM 04 PR 10 (el cual se encuentra en la OAP para ser publicado en la intranet) de igual forma se eliminó el PM04 PR18,  en los cuales se incluyeron las observaciones identificadas en la auditoria al igual que los lineamientos establecido en el procedimiento de control de documentos. 
4. Conclusión: De acuerdo con la muestra evaluacda se concluye que la acción de mejora se ha cumplido.
5. Recomendación: Cerrar la NC.</t>
  </si>
  <si>
    <t>04/12/2017 Seguimiento realizado por Viviana Duran, atendido por Jose Mariano Rodriguez, Nairo Romero y Camilo Acevedo profesionales del proceso Gestión de transito. 
Revisión de la eficacia. Al verificar las actividades adelantadas por el proceso, se observa que la matriz de cumplimiento legal, fue actualizada en el mes de mayo de 2017, incluyendo la normatividad asociada al proceso y sus correspondientes procedimientos. 
Efectividad de la acción: La matriz de cumplimiento legal se encuentra actualizada, publicada y socializada el 25 de agosto de 2017 al interior del proceso. 
Conclusión. La acción de mejora se ha cumplido.
Recomendación: Dar por cerrada la acción de mejora y excluirla del plan de mejoramiento. 
____________________________________
10/07/2017 seguimiento realizado por Alberto Triana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aún no ha actualizado la matriz de cumplimiento legal, Código PE01-PR15-F01, versión 2.0, toda vez que al verificar  la exclusión de las normas ya derogadas de acuerdo a la auditoria , se observa que encuentra normatividad ya derogada la cual no ha sido excluida a pesar de que figura que en el mes de noviembre de 2016 se realizó seguimiento y actualización y se encuentra publicado en la intranet de la entidad.
3. Efectividad de la acción: No se puede realizar seguimiento a la efectividad de la acción, toda vez que no se observa cumplimiento  y el problema persiste. 
4. Conclusión: La acción de mejora no se ha cumplido, por lo cual se debe solicitar a OCI la reprogramación.
5. Recomendación: Solicitar la reprogramación a la OCI</t>
  </si>
  <si>
    <t>04/12/2017 Seguimiento realizado por Viviana Duran, atendido por Jose Mariano Rodriguez, Nairo Romero y Camilo Acevedo profesionales del proceso Gestión de transito. 
Revisión de la eficacia. Al verificar las actividades adelantadas por el proceso, se observa que el procedimiento PM04-PR18 fue eliminado del proceso gestión del transito, y los procedimientos  PM04-PR10 y PM04-PR20 ya fueron actualizados y publicados en la intranet de la entidad asi como socilaizados el 25 de agosto de 2017 al interior del proceso; sin embargo el procedimiento PM04-PR16 a pesar que se encuentra actualizado y publicado a la fecha no ha sido socializado. 
Efectividad de la acción: No se podrá medir la efectividad de la acción hasta tanto se cumpla con la totalidad del indicador propuesto. 
Conclusión. N/A
Recomendación: Reprogramar la acción de mejora.
___________________________________
10/07/2017 seguimiento realizado por Alberto Triana Lozada y atendido por Nairo Romero y José Mariano Rodríguez
1. Revisión análisis de causas: Comparado el hallazgo con la acción de mejora concertada se considera que existe correlación entre las mismas, es decir,  la acción va encaminada a eliminar la causa raíz del problema.
2. Revisión de la eficacia: El proceso se propuso actualizar cuatro (4) procedimientos de los cuales ha actualizado  dos (2) los  PM04-PR16 y PM04-PR20, ha eliminado uno (1) PM04-PR18 y están pendientes por actualizar  uno (1)  PM04-PR10.
3. Efectividad de la acción:   Al revisar los procedimientos que el proceso había propuesto modificados se observa que se incluyeron las observaciones identificadas en la auditoria, de igual forma se encuentran publicados en la intranet de la entidad  pero aun no hay evidencias de la socialización de los procedimientos que han sido actualizados y falta por modificar un procedimiento 
4. Conclusión: Se denota que aun  no se ha dado cumplimiento a la acción propuesta por el proceso, toda vez que hace falta la socialización de los  procedimientos que se han actualizado y la modificación de uno,  por tanto se considera que la acción propuesta no se ha cumplido en su totalidad y se debe reprogramar la acción.
5. Recomendación: Solicitar a la OCI la reprogramación de la acción propuesta</t>
  </si>
  <si>
    <t>OBSERVACION 2. (Auditoria 2016)
En el desarrollo de las entrevistas a los servidores públicos del Proceso, se evidenciaron debilidades en cuanto al conocimiento de la información .</t>
  </si>
  <si>
    <t>1. Revisión análisis de causas
De acuerdo al analisis efectuado se establece que la acción correctiva mitiga la causa raiz del hallazgo.
2. Revisión de la eficacia:
El 19 de Diciembre de 2016 se realizó socialización del PA01-PR02  procedimiento administración de archivos de gestión  y sus anexos a los servidores del grupo de Planes de Manejo de Tránsito del proceso con el acompañamiento de la Subdirección Administrativa a los servidores del grupo de Planes de Manejo de Tránsito del proceso de Gestión del Tránsito.
3. Efectividad de la acción: 
Con base en dicha socialización se viene revisando y ajustando las TRD y el archivo de los documentos  de los planes de manejo de tránsito del proceso.
4. Conclusión
Se considera que la acción es eficaz al cumplirse la acción propuesta y efectiva . 
5. Recomendación : Acción Cerrada
Evidencias:  listado de asistencia y presentación.</t>
  </si>
  <si>
    <t>1. Revisión análisis de causas
De acuerdo al analisis efectuado se establece que la acción correctiva mitiga la causa raiz del hallazgo.
2. Revisión de la eficacia:
Se efectuó revisión del archivo físico de los planes de Manejo de Tránsito del Proceso de Gestión del Tránsito y se estableció que no se encuentra organizado de acuerdo a las TRD del proceso 
Debido a su incumplimiento no se puede establecer la efectividad de la acción.
4. Conclusión
Se considera que la acción es ineficaz  e inefectiva . 
5. Recomendación : Acción  incumplida
Evidencias:  Archivo físico de los planes de Manejo de Tránsito del Proceso de Gestión del Tránsito</t>
  </si>
  <si>
    <t xml:space="preserve">NO CONFORMIDAD N° 3 
a. Situación o condición observada (3) 
Al verificar las Tablas de Retención Documental de la SDM, se observa que las mismas fueron adoptadas mediante Resolución 195 de 4 de mayo de 2016, información que se encuentra publicada en la intranet de la Entidad, sin embargo, al verificar las gestiones adelantadas por la Subdirección Administrativa con relación a la capacitación y socialización de las TRD a los funcionarios de la SDM, no fue posible evidenciar registro alguno, así como tampoco se evidenciaron soportes de actividades de seguimiento a la aplicación de las tablas respecto del archivo correspondiente a la vigencia 2016 con las dependencias de la SDM. 
</t>
  </si>
  <si>
    <t>15/12/2017 Seguimiento realizado por Blanca ofir Murillo y atendido por Carlos Bonilla y Gustavo Casallas
Revisión de la eficacia: el responsable evidencia la socialización de 46 servidores de la DAL el 01 de septiembre de 2016 sobre tablas de Retención Documental  y SIGA
Revisión de la efectividad: el archivo de la DAL se viene diligenciando de acuerdo a lo establecido a las TRD y las normas del SIGA. 
Recomendación :  Cerrar  la acción, en atención al cumplimiento de la eficacia y efectidad de dicha acción
---------------------------------------------------------------
Marzo 09 de 2017, Seguimiento realizado por Yully Ma. Otálora profesional de la OCI, atendido por Alexander Colmenares y Gustavo Casallas profesionales de la SA.
Se observó que la acción de mejora está enfocada a eliminar la causa raíz del problema.
Revisión de la eficacia: Se evidenció que fue remitida  comunicación oficial (con fecha 27 de julio de 2016) de socialización de la TRD a todas las dependencias de la SDM, de acuerdo con lo establecido por el Archivo de Bogotá.
Por otro lado, se incluyó en el Plan Institucional de Capacitación -PIC- la programación de ocho (8) jornadas de capacitación en Gestión Documental para los servidores de la entidad en las fechas comprendidas entre el  05 de agosto y el 13 de octubre de acuerdo a las planillas de asistencia. Es importante mencionar que  el indicador propuesto es socializar el procedimiento  Tablas de Retención Documental Código: PA01-PR08 a las personas designadas por cada área, sin embargo al revisar la asistencia de las 29 personas elegidas de las diferentes áreas; hay algunas areas que designaron dos servidores como DSVCT, DCV, donde no asistío uno de los designados; así las cosas  quedaron 3 areas pendientes por socializar obteniendo el 86,36%. de cumplimiento.
Conclusión: La acción de mejora NO se ha cumplido.
Recomendación: De acuerdo con lo acordado con el auditado se reprograma la  acción definiendo como nueva  fecha de finalización el 30 de mayo  de 2017</t>
  </si>
  <si>
    <t xml:space="preserve">Marzo 09 de 2017, Seguimiento realizado por Yully Ma. Otálora profesional de la OCI, atendido por Alexander Colmenares y Gustavo Casallas profesionales de la SA.
Se observó que la acción de mejora está enfocada a eliminar la causa raíz del problema
Revisión de la eficacia: , De acuerdo con lo manifestado por los profesionales de la SA  que atendieron la visita, se pudo verificar que esta actividad se esta ejecutando se tiene el cronograma, se acuerda realizar seguimiento trimestral del cumplimiento de este plan de acción. 
Es importante mencionar que la SA adelantó la actualización de 20 TRD de las dependencias que con el apoyo de los profesionales de la SA identificaron modificaciones por realizar.
Conclusión: La acción de mejora  NO  se ha cumplido en su totalidad
Recomendación: De acuerdo con lo acordado con el auditado se reprograma  la  acción, definiendo como nueva fecha de finalización para el 15 de diciembre de 2017, es importante mencionar que se acordó revisiones trimestrales de los avances. </t>
  </si>
  <si>
    <t>24/11/2017.  Seguimiento realizado por Deicy Beltrán  profesional de la OCI, atendido por Camilo Acevedo, profesional de la DSV  
1.  Revisión de la eficacia: Se realizó socialización del procedimiento PA01-PR02 PROCEDIMIENTO ADMINISTRACIÓN ARCHIVOS DE GESTIÓN VERSIÓN 4,0 DE 09-02-2016.PDF, y sobre el SUBSISTEMA DE GESTÓN DOCUMENTAL Y ARCHIVO (SIGA ), la cual fue liderada por la Subdirección Administrativa  a los servidores del procesos de seguridad vial  con el acompañamiento de la OAP. Octubre 19 de 2017
*Acta de reunión Sistema Integrado de Gestión_ octubre 19 de 2016.
*Presentación_SIG
*Presentación Administración de Archivos
2. Efectividad de la acción: Se realizó  la encuesta  a los 48 servidores  que participaron en la socialización el día 19 de octubre de 2016
3. Conclusión:  La acción es eficaz y efectiva 
4. Recomendación : Cerrar la acción y excluirla del Plan de Mejoramiento por Procesos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3. Efectividad de la acción: 
Condicha acción no se mitiga de fondo la no conformidad ya que aún se tienen publicadas en la intranet las TRD desactualizadas.
4. Conclusión
Se considera que la acción es ineficaz 
5. Recomendación :  Reformular la acción 
Evidencias: TRD publicadas en la Intranet</t>
  </si>
  <si>
    <t>24/11/2017.  Seguimiento realizado por Deicy Beltrán  profesional de la OCI, atendido por Camilo Acevedo, profesional de la DSV  
1.. Revisión de la eficacia: Se evidenció que la DSVCT actaulizaron  las TRD de la DSVCT (15 de diciembre de 2016), la cuales fueron aprobadas por el proceso,  el comité de archivo  de la SDM  el  día 19 de septiembre de 2017,  se remitieron  al Archivo Distrital  para lo de su competencia, en este momento aún no se encuentran publicadas.  
3. Efectividad de la acción:   No se pudo verificar, dado que no se ha completado la acción 
4, Conclusión:  N/A, por cuanto la acción no se enceuntra cumplida
5. Recomendación: Reprogramar la acción, la cual de conformidad con los lineamientos  del procedimiento PV01- PRO4, quedo concertada para el 28 dejunio de 2018 
Se realizo acta avalando la actualización de la tabla de retención documental incluyendo los campos 
Blanca Ofir Murillo
1. Revisión análisis de causas
De acuerdo al análisis efectuado se establece que la acción correctiva  " Gestionar la actualización de la Tabla de Retención Documental de la Dirección de Seguridad Vial y Comportamiento del Tránsito en lo relacionado con la Serie Planes Estratégicos de Seguridad Vial y socializadas" no mitiga la causa raíz del hallazgo, ya que no solo se debe gestionar sino contar con unas TRD aprobadas, publicadas e implementadas
2. Revisión de la eficacia:
El 19 de Octubre de 2016 se realizó socialización de las Tablas de Retención Documental TRD del Proceso  a los servidores del procesos de seguridad vial  con el acompañamiento de la S.A. y mesas de trabajo con la misma Subdirección
3. Efectividad de la acción: 
Condicha acción no se mitiga de fondo la no conformidad ya que aún se tienen publicadas en la intranet las TRD desactualizadas.
4. Conclusión
Se considera que la acción es ineficaz 
5. Recomendación :  Reformular y reprogramar la acción 
Evidencias: TRD publicadas en la Intranet</t>
  </si>
  <si>
    <t xml:space="preserve">Al revisar el documento PV01-PR07-F01 “Mapa de riesgos y plan de manejo” del Proceso Gestión Tecnología, se evidencio que el objetivo no corresponde al definido en la caracterización del proceso, adicionalmente que no fueron considerados ni evaluados los puntos de control establecidos de los procedimientos PA04-PR01 “Procedimiento gestión de proyectos de tecnología de información y comunicaciones”, PA04-PR02 “Procedimiento solicitud de soporte técnico a los sistemas de información” y PA04-PR04 “Procedimiento creación, modificación, eliminación y suspensión de cuentas de usuario”,  frente a los controles relacionados en el mapa de riesgo.
</t>
  </si>
  <si>
    <t>27/11/2017 Seguimiento realizado por Diana Patiño
Revisión de la eficacia: Al revisar los soportes entregados por la OIS, se pudo observar que a la fecha no se ha dado cumplimiento a la acción definida por el proceso.
Efectividad de la acción: No aplica, dado que no se ha implementado la acción
Conclusión: la acción de mejora no se ha cumplido.
Recomendación: Los responsables del proceso debe solicitar a la OCI la reformulación y reprogramación de la acción.
04/04/2017 Seguimiento realizado por Diana Patiño
Revisión análisis de causas vs acciones: Se observa que la acción no guarda relación con las causas identificadas.
Revisión de la eficacia: Al revisar los soportes entregados por la OIS, se pudo observar que a la fecha no se ha dado cumplimiento a la acción definida por el proceso.
Efectividad de la acción: No aplica, dado que no se ha implementado la acción
Conclusión: la acción de mejora no es eficaz
Recomendación: Los responsables del proceso debe solicitar a la OCI la reformulación y reprogramación de la acción.</t>
  </si>
  <si>
    <t>Hacer la revisión, actualización, y publicación  de los documentos que soportan la gestión del proceso,  incorporando en estos los requisitos de la entidad y las normas aplicables al proceso, asegurando su conveniencia , adecuación, eficiencia, eficacia y efectividad, además de su articulación con el Mapa de Riesgos del proceso.
Los documentos objeto de intervención son:
*PA04-PR01 PROCEDIMIENTO GESTIÓN DE PROYECTOS DE TECNOLOGIA DE INFORMACIÓN Y COMUNICACIONES.
*PA04-PR02 PROCEDIMIENTO SOLICITUD DE SOPORTE TÉCNICO A LOS SISTEMAS DE INFORMACIÓN.
*PA04-PR03 PROCEDIMIENTO CONTROL DE CAMBIOS.
*PA04-PR04 PROCEDIMIENTO CREACIÓN, MODIFICACIÓN, ELIMINACIÓN Y SUSPENSIÓN DE CUENTAS DE USUARIO
*PA04 - C Caracterización de proceso Gestión Tecnológica.
Matriz de Cumplimiento Legal.
Glosario de términos.</t>
  </si>
  <si>
    <t>(Número de documentos actualizados, y publicados /Número de documentos evidenciados  a intervenir ) X100</t>
  </si>
  <si>
    <t>27/11/2017 Seguimiento realizado por Diana Patiño
Revisión análisis de causas vs acciones: Se observa que la acción guarda relación con las causas identificadas.
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Efectividad de la acción: No aplica, dado que no se ha dado cumplimiento a la acción.
Conclusión: La acción de mejora no se ha cumplido
Recomendación: El responsable del proceso debe solicitar a la OCI la reprogramación de la acción.
02/10/2017 Seguimiento realizado por Diana Patiño
Revisión análisis de causas vs acciones: Se observa que la acción guarda relación con las causas identificadas.
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"77-2017" con la misma acción y fecha de cumplimiento al 31 de diciembre de 2017. Razón por la cual esta acción queda sujeta al cierre con el cumplimiento y cierre de dicha acción. 
Efectividad de la acción: No aplica, dado que no se ha dado cumplimiento a la acción.
Conclusión: La acción de mejora no se ha cumplido
Recomendación: El responsable del proceso debe solicitar a la OCI la reprogramación de la acción.
04/04/2017 Seguimiento realizado por Diana Patiño
Revisión análisis de causas vs acciones: Se observa que la acción guarda relación con las causas identificadas.
Revisión de la eficacia: Al revisar la información registrada en la intranet de la entidad en el proceso de Gestión Tecnológica, se pudo observar que:
1. la caracterización fue actualizada el día 16/09/2016,
2. el objetivo descrito en el mapa de riesgo actualizado el día 11/01/2017 no corresponde al definido en la caracterización 
3. los procedimientos no han sido actualizados desde los años 2014 y 2015,
Para lo cual se evidencia que no se ha dado cumplimiento al indicador propuesto.
Efectividad de la acción: No aplica, dado que no se ha implementado la acción
Conclusión: la acción de mejora no se ha cumplido.
Recomendación: El responsable del proceso debe solicitar a la OCI la reprogramación de la acción.</t>
  </si>
  <si>
    <t xml:space="preserve">27/111/2017 Seguimiento realizado por Diana Patiño
Revisión de la eficacia: No se ha realizado ningún tipo de socialización por parte del proceso de gestión tecnológica, toda vez que los documentos no han sido modificados. 
Conclusión: la acción de mejora no se ha cumplido.
Recomendación: El responsable del proceso debe solicitar a la OCI la reprogramación de la acción.
02/10/2017 Seguimiento realizado por Diana Patiño
Revisión análisis de causas vs acciones: Se observa que la acción guarda relación con las causas identificadas.
Revisión de la eficacia: No se ha realizado ningún tipo de socialización por parte del proceso de gestión tecnológica, toda vez que los documentos no han sido modificados. 
Conclusión: la acción de mejora no se ha cumplido.
Recomendación: El responsable del proceso debe solicitar a la OCI la reprogramación de la acción.
04/04/2017 Seguimiento realizado por Diana Patiño
Revisión análisis de causas vs acciones: Se observa que la acción guarda relación con las causas identificadas.
Revisión análisis de causas vs acciones: Al comparar las causas definidas frente las acciones propuestas, se observa que guardan relación con el hallazgo encontrado, es decir, se pretende atacar la causa raíz del problema.
Revisión de la eficacia: No se ha realizado ningún tipo de socialización por parte del proceso de gestión tecnológica, toda vez que los documentos no han sido modificados. 
Conclusión: la acción de mejora no se ha cumplido.
Recomendación: El responsable del proceso debe solicitar a la OCI la reprogramación de la acción.
</t>
  </si>
  <si>
    <t>NO CONFORMIDAD 5
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
- Dentro del aplicativo SIMUR solo se registra 43.133 comparendos y por parte del sistema contravencional SICON no fue posible obtener información.
-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
- Inconsistencias en la información registrada por parte de los agentes de tránsito en el momento de la generación de comparendos electrónicos, debido a la falta de validaciones de los campos ingresados en el aplicativo ETB.
- No es posible evidenciar las imágenes de los comparendos de manera oportuna en el aplicativo de SICON.</t>
  </si>
  <si>
    <t xml:space="preserve">Realizar  verificación y seguimiento mensual de los comparendos impuestos por la Policía frente a los registrados en el  SIMUR y analizar las diferencias, en los comites.  
</t>
  </si>
  <si>
    <t xml:space="preserve">(Número de seguimientos realizados / Número de seguimiento programados)* 100
</t>
  </si>
  <si>
    <t>24/11/2017.  Seguimiento realizado por Deicy Beltrán  profesional de la OCI, atendido por  las  doctoras Ivy Sepulvedad y Paula Andrea  Diaz , profesional es de  la  Dirección  de Asuntos Legales   
1. Revisión análisis de causas
De acuerdo al analisis efectuado se establece que la acción correctiva mitiga la causa raiz del hallazgo.
2. Revisión de la eficacia: Al verificar  se observa que  no se esta efectuando el seguimiento mensual respecto de la alimentaicón oportuna en el Sitema de Información de Procesos Judiciales SIPROWEB.   
3. Efectividad de la acción: N/A. NO se puede verficar la efectividad, toda vez que no se ha dado cumplimiento a la acción. 
4. Conclusión Reprogramar la acción, la cual de coformidad con los lineamientos  del procedimiento PV01- PRO4, quedo concertada para el 28 de febrero  de 2018</t>
  </si>
  <si>
    <t>1-12-2017  Seguimiento realizado por Maritza Nieto, atendida por Carlos Bonilla
Eficacia: Se evidencia documento de Programa de Inspecciones Planeadas el cual esta revisión de la OAP para publicación 
Efectividad: Se evalúa una vez se cumpla en su totalidad la acción
Conclusión: Acción incumplida 
Recomendación: Reprogramar la acción 
Marzo 10 de 2017, Seguimiento realizado por Yully Ma. Otálora Ricaurte, profesional de la OCI, atendido por Helen Sereno, profesional de la SA.
Se observó que la acción de mejora está enfocada a eliminar la causa raíz del problema.
Revisión de la eficacia: Se puedo verificar que esta actividad se esta ejecutando; se ha publicado el plan gerencial de 2017 donde se encuentra inmerso el cronograma de Inspecciones Planeadas SDM, pero se espera tener el programa de Inspecciones Planeadas SDM y el procedimiento; estos se deben publicar y socializarlos para julio de 2017.
Conclusión: La acción de mejora  NO  se ha cumplido en su totalidad
Recomendación: De acuerdo con lo acordado con el auditado se reprograma  Reprogramar la  acción, definiendo como nueva fecha de finalización para el 30 de julio de 2017.</t>
  </si>
  <si>
    <t>1-12-2017  Seguimiento realizado por Maritza Nieto, atendida por Carlos Bonilla
Eficacia: Se evidencia que dentro del plan gerencial 2017  se programaron 4 inspecciones  programadas para la calle 13, paloquemao, almacén y patio, las cuales ya fueron finalizadas 
Efectividad: Se cumplieron  al 100% las inspecciones programadas para la vigencia 2017  dentro del plan gerencial de la vigencia 
Conclusión: Acción eficaz y efectiva 
Recomendación: Cerrar a acción 
Marzo 09 de 2017, Seguimiento realizado por Yully Ma. Otálora Ricaurte, profesional de la OCI, atendido por Helen Sereno, Jury Jazmín Fandiño y Gustavo Casallas, profesionales de la SA.
Se observó que la acción de mejora está enfocada a eliminar la causa raíz del problema.
Revisión de la eficacia:  Se elaboró el cronograma de inspecciones a realizar en el cuarto trimestre de 2016.
Efectividad de la acción: se observó que se realizaron las inspecciones en el último trimestre de 2016, en las diferentes sedes de la entidad; en las diferentes sedes de la entidad, se verificaron las sedes de calle 13, paloquemao, villa Alsacia, almacén, patio 4, álamos, campinsito, casa 21, chico, muzu, patio suba, puente aranda. 
Conclusión: la acción de mejora se ha cumplido y se recomienda el cierre de la misma.</t>
  </si>
  <si>
    <t xml:space="preserve">Desconocimiento del procedimiento PA02-PR10 por parte de los jefes con personal a cargo.
 </t>
  </si>
  <si>
    <t xml:space="preserve">04/12/2017 Seguimiento realizado por Viviana Duran, atendido por Jose Mariano Rodriguez, Nairo Romero y Camilo Acevedo profesionales del proceso Gestión de transito. 
Revisión de la eficacia: Al verificar las actividades adelantadas por el proceso se pudo constatar que se realizo socialización el martes 28 de noviembre de 2017 del PA02-PR10 Procedimiento de Inducción, Reinducción y entrenamiento en el puesto de trabajo a los jefes respónsables dela area de señalización. 
Efectividad de la acción: El equipo operativo del proceso diseño y aplicó una encuesta con el fin de evaluar los conocimientos adquiridos por parte de los servidores, producto de ello se tabularon los resultados y se realizo retroalimentación al interior del proceso. 
Conclusión. La acción de mejora se ha cumplido.
Recomendación. Dar por cerrada la acción y excluir del plan de mejoramiento. 
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A la fecha del seguimiento no se ha realizado la socialización.  
3. Efectividad de la acción: No se puede verificar, toda vez que no se ha cumplido con la acción  
4. Conclusión: N.A 
5. Recomendación :  Reprogramar la acción, la cual de conformidad con los lineamientos  del procedimiento PV01- PRO4, quedo concertada para el 29 diciembre de 2017 </t>
  </si>
  <si>
    <t xml:space="preserve">Adelantar el proceso de inducción y/o reinducción al puesto de trabajo a los funcionarios ingresados desde el 1° de julio de 2016 al 30 de Junio de 2017. </t>
  </si>
  <si>
    <t xml:space="preserve">04/12/2017 Seguimiento realizado por Viviana Duran, atendido por Jose Mariano Rodriguez, Nairo Romero y Camilo Acevedo profesionales del proceso Gestión de transito. 
Revisión de la eficacia. Al verificar las actividades adelantadas por el proceso, se observa que la matriz de riesgos a cargo del proceso fue actualizada como fecha ultima el 13 de septiembre de 2017, donde se contemplaron los posibles riesgos que provienen de los procedimientos a cargo del mismo. 
Efectividad de la acción: Se actualizo la matriz de riesgos a cargo del proceso, asi mismo se realizó socialización al interior del proceso incluidos los servidores del proceso de señalización el 27 noviembre de la presente vigencia. 
Conclusión. La acción de mejora se ha cumplido.
Recomendación: Dar por cerrada la acción de mejora y excluirla del plan de mejoramiento. 
____________________________
05/10/2017.  Seguimiento realizado por Deicy Beltrán  profesional de la OCI, atendido por  Angélica Pico , José  Mariano Rodríguez ,  Nairo Romero y Helbert Arturo Plazas
1. Revisión análisis de causas: De acuerdo al análisis efectuado se establece que la acción correctiva mitiga la causa raíz del hallazgo.
2. Revisión de la eficacia: Se evidencia la actualización del Mapa de Riesgos del 13 de Septiembre de 2017. Versión 2,0. Pero no se ha socializado 
3. Efectividad de la acción: NO se puede verificar la efectividad, toda vez que no se ha dado cumplimiento a la acción. 
4. Conclusión. N/A 
5. Recomendación :   Reprogramar la acción, la cual de conformidad con los lineamientos  del procedimiento PV01- PRO4, quedo concertada para el 29 diciembre de 2017 
6. Evidencias: Mapa de riesgos. ver intranet http://intranetmovilidad.movilidadbogota.gov.co/intranet/PM04 </t>
  </si>
  <si>
    <t xml:space="preserve">Revisar, actualizar y socializar los procedimientos PM04-PR02; PM04-PR11,  PM04-PR12 y PM04-PR13, los cuales son objeto de seguimiento. </t>
  </si>
  <si>
    <t xml:space="preserve"> procedimientos actualizados y socializados / cuatro  procedimientos por actualizar y socializar </t>
  </si>
  <si>
    <t>Radicar y gestionar ante la Oficina de Información Sectorial, reiterando la solicitud para la implementación de una herramienta tecnológica que permita el acceso de la información compartida entre las Direcciones.</t>
  </si>
  <si>
    <t xml:space="preserve">1 Solicitud radicada y gestionada ante la OIS </t>
  </si>
  <si>
    <t xml:space="preserve">04/12/2017 Seguimiento realizado por Viviana Duran, atendido por Jose Mariano Rodriguez, Nairo Romero y Camilo Acevedo profesionales del proceso Gestión de transito. 
Revisión de la eficacia. Los profesionales del equipo operativo mencionan que esta actividad se ha desarrollo, sin embargo no fue posible evidenciar soportes al respecto. 
Efectividad de la acción: No se prodrá medir la efectividad de la acción hasta tanto se de cumplimiento.
Conclusión. N/A
Recomendación. Reprogramar la acción de mejora y dar cumplimiento de las acciones en los tiempos definidos por el proceso. 
______________________________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realizado la solicitud ante la OIS 
3. Efectividad de la acción: No se puede verificar la efectividad, toda vez que no se ha dado cumplimiento a la acción. 
4. Conclusión. N/A  
5. Recomendación :  Reprogramar la acción, la cual de conformidad con los lineamientos  del procedimiento PV01- PRO4, quedo concertada para el 29 diciembre de 2017
</t>
  </si>
  <si>
    <t>Implementar un reporte mensual del consolidado del estado de  las  solicitudes referentes a señalización, dirigido a las Direcciones que intervengan en el proceso, siempre y cuando existan contratos integrales de señalización y de mantenimiento.</t>
  </si>
  <si>
    <t xml:space="preserve">Reporte mensual del estado de solicitudes a las dependencias DTI, DSC y DSVCT             </t>
  </si>
  <si>
    <t>04/12/2017 Seguimiento realizado por Viviana Duran, atendido por Jose Mariano Rodriguez, Nairo Romero y Camilo Acevedo profesionales del proceso Gestión de transito. 
Revisión de la eficacia. No hay soportes que evidencien el cumplimiento ni avance de esta acttividad. 
Efectividad de la acción: No se prodrá medir la efectividad de la acción hasta tanto se de cumplimiento.
Conclusión. N/A
Recomendación. Reprogramar la acción de mejora y dar cumplimiento de las acciones en los tiempos definidos por el proceso. 
______________________
05/10/2017.  Seguimiento realizado por Deicy Beltrán  profesional de la OCI, atendido por  Angélica Pico, José  Mariano Rodríguez ,  Nairo Romero y Helbert Arturo Plazas
1. Revisión análisis de causas: De acuerdo al análisis efectuado se establece que la acción correctiva mitiga la causa raíz del hallazgo.
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
3. Efectividad de la acción: No se puede verificar la efectividad, toda vez que no se ha dado cumplimiento a la acción. 
4. Conclusión. N/A  
5. Recomendación : . Reprogramar la acción, la cual de conformidad con los lineamientos  del procedimiento PV01- PRO4, quedo concertada para el 29 diciembre de 2017</t>
  </si>
  <si>
    <t xml:space="preserve">Revisar la anualización de los indicadores en la programación de los POA de la OAP </t>
  </si>
  <si>
    <t>27/11/2017 Seguimiento realizado por Diana Patiño y atendido por Javier Díaz y Claudia Parada.
Revisión de la eficacia: La OAP esta trabajando en la acción
Efectividad de la acción: No aplica, dado que no se ha implementado la acción
Conclusión: La acción de mejora se encuentra en ejecución.</t>
  </si>
  <si>
    <t>No Conformidad No.1
La entidad no ha adoptado un procedimiento para evaluar el impacto sobre la seguridad y salud en el trabajo que puedan generar cambios internos y externos en las diferentes sedes de la SDM.</t>
  </si>
  <si>
    <t>02/10/2017 Seguimiento realizado por Diana Patiño
Revisión análisis de causas vs acciones: Se observa que la acción guarda relación con las causas identificadas.
Revisión de la eficacia: Se observó que a partir del resultado del diagnostico realizado por el proceso para el año 2017, se estructuro el nuevo plan gerencial 2017 para el SS SST donde se incorporaron  37 actividades relacionadas al desarrollo e implementación del   subsistema 
Efectividad de la acción: Actualmente se observó que 8 actividades han sido completadas al 100%, 3 están con un porcentaje superior al 70% y el restante esta en ejecución según las fechas programas en el plan. 
Conclusión: La acción de mejora se ha cumplido</t>
  </si>
  <si>
    <t xml:space="preserve">02/10/2017 Seguimiento realizado por Diana Patiño
Revisión análisis de causas vs acciones: Se observa que la acción guarda relación con las causas identificadas.
Revisión de la eficacia: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Efectividad de la acción: La jefe de la SA como supervisora de los contratos a  realizado 6 pagos, garantizando el cumplimiento de las obligaciones de los contratistas 
Conclusión: La acción de mejora se ha cumplido
</t>
  </si>
  <si>
    <t xml:space="preserve">Elaborar , publicar y socializado a todos los colaboradores de la SDM el procedimiento de evaluación y control del impacto que los cambios internos o externos  puedan generar sobre la seguridad y salud en el trabajo en la SDM. 
</t>
  </si>
  <si>
    <t xml:space="preserve">Un procedimiento para evaluar el impacto sobre la SST (Gestión del cambio), para la SDM. </t>
  </si>
  <si>
    <t xml:space="preserve">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Se observa que la acción guarda relación con las causas identificadas.
Revisión de la eficacia: La subdirección administrativa viene trabajando con la ARL en la elaboración del procedimiento para evaluar el impacto sobre la SST (Gestión del cambio), para la SDM, el cual aun esta en revisión por parte de la entidad. 
Efectividad de la acción: No aplica, dado que no se ha dado cumplimiento a la acción.
Conclusión: La acción de mejora no se ha cumplido
Recomendación: El responsable del proceso debe solicitar a la OCI la reprogramación de la acción.
</t>
  </si>
  <si>
    <t>No Conformidad No.2
No se han definido e implementado la totalidad de indicadores que permitan evaluar la estructura, el proceso y el resultado del SG-SST.</t>
  </si>
  <si>
    <t xml:space="preserve">02/10/2017 Seguimiento realizado por Diana Patiño
Revisión análisis de causas vs acciones: Se observa que la acción guarda relación con las causas identificadas.
Revisión de la eficacia: La subdirección administrativa realizo los siguientes contratos: 2017-938 cuyo objeto es "Prestar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 y 2017-977 "Prestar servicios profesionales de apoyo técnico y  administrativo a la Subdirección Administrativa, en las actividades relacionadas con los planes, programas y proyectos asociados al proceso de gestión de la seguridad y salud en el trabajo".
Efectividad de la acción: La jefe de la SA como supervisora de los contratos a  realizado 6 pagos, garantizando el cumplimiento de las obligaciones de los contratistas. 
Conclusión: La acción de mejora se ha cumplido
</t>
  </si>
  <si>
    <t xml:space="preserve">1-12-2017  Seguimiento realizado por Maritza Nieto, atendida por Carlos Bonilla
Eficacia: De acuerdo a los entandares minimo establecidos en la Resoluciín 1111 de 2017,  Art. 15, a la fecha de seguimiento se evidencio que se definieron y se estan midiendo  los indicadores de severidad, frecuencia, mortalidad, ausentismos,  en este momento se esta estructurando la medición del indicador de índice de enfermedad.
Efectividad: Se evalúa una vez se cumpla en su totalidad la acción
Conclusión: Acción incumplida 
Recomendación: Reprogramar la acción </t>
  </si>
  <si>
    <t>No Conformidad No.3
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t>
  </si>
  <si>
    <t xml:space="preserve"> 02/10/2017 Seguimiento realizado por Diana Patiño
Revisión análisis de causas vs acciones: Se observa que la acción guarda relación con las causas identificadas.
Revisión de la eficacia: Se observó que a partir del resultado del diagnostico realizado por el proceso para el año 2017, se estructuro el nuevo plan gerencial 2017 para el SS SST donde se incorporaron  37 actividades relacionadas al desarrollo e implementación del   subsistema 
Efectividad de la acción: Actualmente se observó que 8 actividades han sido completadas al 100%, 3 estan con un porcentaje superior al 70% y el restante esta en ejecución segun las fechas programdas en el plan. 
Conclusión: La acción de mejora se ha cumplido</t>
  </si>
  <si>
    <t>1-12-2017  Seguimiento realizado por Maritza Nieto, atendida por Carlos Bonilla
Eficacia: Se evidencia memorando SDM-SA 164195 del 11 de octubre de 2017 dirigido a la DAL, en el cual se comunican los aspectos a tener en cuenta en temas de SST para procesos de contratación. 
Efectividad: Aunque se remitio cpomunicación a la DAL, no se evidencia la inlcusión de aspectos de SST en todos los temas de contratación 
Conclusión: La acción esta cumplida (eficaz), pero no se considera efectiva
Recomendación: Reprogramar la acción 
02/10/2017 Seguimiento realizado por Diana Patiño
Revisión análisis de causas vs acciones: Se observa que la acción guarda relación con las causas identificadas.
Revisión de la eficacia: El proceso manifiesta que no se ha remitido el documento a la DAL, una vez que no se han realizado la totalidad de los ajustes con la ARL.
Efectividad de la acción: No aplica, dado que no se ha dado cumplimiento a la acción.
Conclusión: La acción de mejora no se ha cumplido
Recomendación: El responsable del proceso debe solicitar a la OCI la reprogramación de la acción.</t>
  </si>
  <si>
    <t>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</si>
  <si>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15/12/2017 Seguimiento realizado por Blanca ofir Murillo y atendido por Carlos Bonilla y Gustavo Casallas
Revisión de la eficacia: En atencion a que la acción formulada no es efectiva frente a los controles planteados en la resolución, el responsable solicita reformulación de la acción por "implementar los controles de conformidad con la resolución por la cual se expiden lineamientos para la asignación, uso, administración y control de los vehículos del parque automotor a cargo de la Secretaría Distrital de Movilidad."  
El indicador quedará " No de Controles Implementados / No de Controles establecidos en la Resolución" y 
Reprogramarla para el  30/03/2018. 
Revisión de la efectividad: NO se puede verificar la efectividad, toda vez que no se ha dado cumplimiento  a la acción.
Recomendación :  Reformular y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esta actividad no se ha realizado. 
CONCLUSION: La acción de mejora  NO se ha cumplido 
RECOMENDACIÓN: Reprogramar la acción de mejora </t>
  </si>
  <si>
    <t>1-12-2017  Seguimiento realizado por Maritza Nieto, atendida por Carlos Bonilla
Eficacia: El proceso esta elaborando el procedimiento en mención 
Efectividad:  Se evalúa una vez se cumpla en su totalidad la acción
Conclusión: Acción incumplida 
Recomendación: Reprogramar la acción 
02/10/2017 Seguimiento realizado por Diana Patiño
Revisión análisis de causas vs acciones: El auditado manifiesta que aun no se cuenta con la circular, lo caul no evidencia cumplimiento de la acción
Efectividad de la acción: No aplica, dado que no se ha dado cumplimiento a la acción.
Conclusión: La acción de mejora no se ha cumplido
Recomendación: El responsable del proceso debe solicitar a la OCI la reprogramación de la acción.</t>
  </si>
  <si>
    <t xml:space="preserve">1. Al revisar la información reportada por la Subdirección Administrativa con el radicado de 6.654 de PQRS ingresada en el aplicativo de correspondencia durante el primer semestre de 2016, de los cuales se tomó como muestra 2.173 radicados ingresados durante los meses de enero y febrero de los cuales se pudo evidenciar que 108 fueron contestados de forma extemporánea tal como se muestra en el anexo 1, hoja 1 con respecto a las dependencias que se relaciona a continuación: 
DAL: 1, DCV: 10, DSVCT: 3, DSC: 3, DTI: 3, OCD: 1, SA: 13, SCT: 8, SJC: 59 y SF: 7.
</t>
  </si>
  <si>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</si>
  <si>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acciones adelantadas por la S.A, no fue posible evidenciar actividades ni soportes que contribuyeran al desarrollo de la presente acción. 
CONCLUSION: La acción de mejora  NO se ha cumplido 
RECOMENDACIÓN: Reprogramar la acción de mejora  </t>
  </si>
  <si>
    <t xml:space="preserve">15/12/2017 Seguimiento realizado por Blanca ofir Murillo y atendido por Carlos Bonilla y Gustavo Casallas
Revisión de la eficacia: el responsable solicita la reprogramación de la acción para el 29/06/2018 , Debido a que no se tiene fecha exacta de la implementacion de SIPA. 
Revisión de la efectividad: NO se puede verificar la efectividad, toda vez que no se ha dado cumplimiento  a la acción. 
Recomendación :  Reprogramar  la acción, el responsable deberá adelantar acciones para su cumplimiento ya que la misma fue reprogramada y reformulada sin lograr un cumplimiento integral de la misma.
---------------------------------------------------------------
04/10/2017, Seguimiento realizado por Viviana Duran auditor de la OCI y atendido por el profesional Gustavo Casallas de la S.A. 
Al revisar la acciones adelantadas por la S.A, de acuerdo con lo manifestado por el profesional que atendió la visita, informa que en el primer trimestre del año se efectuaron unas reuniones técnicas con la Secretaria General para compartir el modelo de Web Service que la Alcaldia tiene actualmente, sin embargo no se ha avanzado en el tema teniendo en cuenta que el aplicativo SICON va ser remplazado por el Sistema SIPA y que según conceptos y puntos de vista de los Supervisores del Contrato actual, no se justifica efectuar un desarrollo en un software que va ser remplazado.
CONCLUSIÓN: Teniendo en cuenta las justificaciones dadas por el proceso, se sugiere la reformulación de la acción dando cumplimiento y eliminando la situación observada con el aplicativo SIPA. 
RECOMENDACIÓN: Reprogramar y reformular la presente acción. </t>
  </si>
  <si>
    <t xml:space="preserve">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"Desarrollos tecnológicos para la realización de un pre-acuerdo de pago  a través de la página de la Secretaría Distrital de Movilidad, como opción adicional para que el ciudadano realice el trámite",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t>
  </si>
  <si>
    <t xml:space="preserve">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
</t>
  </si>
  <si>
    <t xml:space="preserve">Socializar el presente informe con todos los funcionarios y contratista de Dirección de Estudios Sectoriales y de Servicios, con el fin de establecer el cumplimiento de las metas, analizar los posibles errores que se vienen presentando y adelantar las acciones de mejora respectivas. </t>
  </si>
  <si>
    <t xml:space="preserve">15/12/2017 Seguimiento realizado por Blanca ofir Murillo y atendido por Carlos Bonilla y Gustavo Casallas
Revisión de la eficacia: el responsable solicita la reprogramación de la acción para el  30/01/2018, debido a que se esta expidiendo una resolución marco de Austeridad en el Gasto en la SDM que define entre otros lineamientos los  referentes a la telefonia movil. 
Revisión de la efectividad: NO se puede verificar la efectividad, toda vez que no se ha dado cumplimiento  integral a la acción. 
Recomendación :  Reprogramar  la acción, el responsable deberá adelantar acciones para su cumplimiento ya que la misma fue reprogramada  sin lograr un cumplimiento integral de la misma.
---------------------------------------------------------------
04/10/2017, Seguimiento realizado por Viviana Duran auditor de la OCI y atendido por el profesional Gustavo Casallas de la S.A. 
Al revisar la gestiones adelantadas por la S.A, se observa que a la fecha hay un proyecto de Resolución "“Por la cual se reglamenta el uso del servicio de telefonía móvil celular en la Secretaria Distrital de Movilidad por parte de los funcionarios del Nivel Directivo, Asesor y otros”" la cual a la fecha todavia se encuentra en estructuración y ajustes por parte del area encargada. 
CONCLUSION: La acción de mejora  NO se ha cumplido 
RECOMENDACIÓN: Reprogramar la acción de mejora </t>
  </si>
  <si>
    <t>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Revisión de la efectividad: NO se puede verificar la efectividad, toda vez que no se ha dado cumplimiento  integral a la acción.
Recomendación:  Reprogramar  la acción, el responsable deberá adelantar acciones para su cumplimiento.</t>
  </si>
  <si>
    <t>15/12/2017 Seguimiento realizado por Blanca ofir Murillo y atendido por Carlos Bonilla y Gustavo Casallas
Revisión de la eficacia: el responsable solicita la reprogramación de la acción para el 30/03/2018 , Debido a que al revisar la politica ambiental, se pidió a la OAP la pertinencia de la modificarla. 
Revisión de la efectividad: NO se puede verificar la efectividad, toda vez que no se ha dado cumplimiento integral a la acción.
Recomendación :  Reprogramar  la acción, el responsable deberá adelantar acciones para su cumplimiento.</t>
  </si>
  <si>
    <t xml:space="preserve">15/12/2017 Seguimiento realizado por Blanca ofir Murillo y atendido por Carlos Bonilla y Gustavo Casallas
Revisión de la eficacia: el responsable solicita la reprogramación de la acción para el  29/06/2018, debido a que su implementación requiere asignación de presupuesto para la adquisición de elementos especializados para la prevención y control a la exposición de sustancias peligrosas 
Revisión de la efectividad: NO se puede verificar la efectividad, toda vez que no se ha dado cumplimiento integral a la acción.
Recomendación :  Reprogramar  la acción, el responsable deberá adelantar acciones para su cumplimiento .
</t>
  </si>
  <si>
    <t xml:space="preserve">15/12/2017 Seguimiento realizado por Blanca ofir Murillo y atendido por Carlos Bonilla y Gustavo Casallas
Revisión de la eficacia: el responsable solicita la reprogramación de la acción para el  29/06/2018, debido a que solicitará a Secretaría Distrital de Ambiente la pertinencia de tener inventario de consumos. 
Revisión de la efectividad: NO se puede verificar la efectividad, toda vez que no se ha dado cumplimiento  integral a la acción. 
Recomendación: Reprogramar  la acción, el responsable deberá adelantar acciones para su cumplimiento .
</t>
  </si>
  <si>
    <t>15/12/2017 Seguimiento realizado por Blanca ofir Murillo y atendido por Carlos Bonilla y Gustavo Casallas
Revisión de la eficacia: el responsable solicita la reprogramación de la acción para el 30/03/2018 , Debido a que no se a culminado la conversión tecnológica de luminarias.
Revisión de la efectividad: NO se puede verificar la efectividad, toda vez que no se ha dado cumplimiento integral a la acción.
Recomendación :  Reprogramar  la acción, el responsable deberá adelantar acciones para su cumplimiento.
---------------------------------------------------------------</t>
  </si>
  <si>
    <t xml:space="preserve">15/12/2017 Seguimiento realizado por Blanca ofir Murillo y atendido por Carlos Bonilla y Gustavo Casallas
Revisión de la eficacia: el responsable solicita la reprogramación de la acción para el  29/06/2018, Dado que se requiere contar con mediciones de generación de residuos de periodos anteriores para el calculo de la media. 
Revisión de la efectividad: NO se puede verificar la efectividad, toda vez que no se ha dado cumplimiento  a la acción. 
Recomendación :  Reprogramar  la acción, el responsable deberá adelantar acciones para su cumplimiento .
</t>
  </si>
  <si>
    <t xml:space="preserve">15/12/2017 Seguimiento realizado por Blanca ofir Murillo y atendido por Carlos Bonilla y Gustavo Casallas
Revisión de la eficacia: el responsable solicita la reprogramación de la acción para el  29/06/2018, debido a que esta actividad  se contempló en el contrato de mantenimiento que se adjudico 01/12/2017.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</si>
  <si>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</si>
  <si>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solicita la reprogramación de la acción para el  30/03/2018. En virtud de la inclusión de este capitulo en el manual de contratación, se solicita la reformulación de la acción asi: Socializar a los estructuradores de contratos sobre la exigencia normativa de compras verdes. 
Revisión de la efectividad: NO se puede verificar la efectividad, toda vez que no se ha dado cumplimiento  a la acción. 
Recomendación :  Reprogramar  la acción, el responsable deberá adelantar acciones para su cumplimiento .
---------------------------------------------------------------</t>
  </si>
  <si>
    <t xml:space="preserve">27/11/2017 Seguimiento realizado por Diana Patiño y atendido por Javier Díaz y German Coral.
Revisión de la eficacia: De acuerdo con la auditoria de certificación realizada por Icontec la OIS y la SA reprogramar y reformular las acciones definidas. 
Efectividad de la acción: No aplica, dado que no se ha implementado la acción
Conclusión: El responsable del proceso reprogramó a la OCI la reformulación y reprogramación de la acción. 
</t>
  </si>
  <si>
    <t>Socializar,  el procedimiento PE01-PR05 Control de Documentos y sus anexos a los servidores del proceso con el acompañamiento de la OAP y hacer autoevaluación de los asistentes aplicando encuesta por google drive</t>
  </si>
  <si>
    <t>Socializar a los  responsables del archivo de gestión  de la OIS las orientaciones del subsistema SIGA, la tabla de retención documental,  la estructura y organización para los documentos producidos por la misma, con apoyo de los profesionales de la SA y hacer autoevaluación de los asistentes aplicando encuesta por google drive</t>
  </si>
  <si>
    <t>NC 1- Desactualización de la matriz del cumplimiento de lo legal (Ley 1548 de 2012 - Derogada, no incluye Directiva 001 de 2014, Ley 1450 de 2011 y  Decreto 2851 2013) Ver informe</t>
  </si>
  <si>
    <t>NC 3- Se evidencia no conformidad con respecto a los requisitos establecidos en la norma ISO 9001_2015, numeral 7.5.2 “Creación y actualización. Al crear y actualizar la información documentada, la organización debe asegurarse de que lo siguiente se apropiado”. literal “c” que indica “la revisión y aprobación con respecto a la conveniencia y adecuación”. Ver informe</t>
  </si>
  <si>
    <t xml:space="preserve">Publicar  los actos administrativos en los puntos habilitados por el Minsiterio de Transporte y ubicación del letrero que identifique el punto para la práctica de alcohelemia en Américas </t>
  </si>
  <si>
    <t>O 1- Se evidenció desactualización de los documentos SIG del glosario, mapa de riesgos, POA´S, plan de Calidad y Producto No Conforme, de acuerdo a lo observado en el ejercicio de auditoria.</t>
  </si>
  <si>
    <t>Actualizar y publicar  documentos SIG: Glosario, mapa de riesgos, POAs y salidas no conformes</t>
  </si>
  <si>
    <t xml:space="preserve">1-12-2017  Seguimiento realizado por Maritza Nieto, atendida por Carlos Bonilla
Eficacia: El proceso esta actualizando sus procedimientos. 
Efectividad:  Se evalúa una vez se cumpla en su totalidad la acción
Conclusión: Acción incumplida 
Recomendación: Reprogramar la acción </t>
  </si>
  <si>
    <t>Obs 2:  Al revisar las actividades para la conservación de la información correspondiente a la serie 80 "historias laborales" definida en la tabla de retención documental -TRD de la dependencia, se observó que existen documentos que fueron radicados desde el 28 de marzo de 2017 y que en la actualidad no han sido archivados y organizados.</t>
  </si>
  <si>
    <t xml:space="preserve">1-12-2017  Seguimiento realizado por Maritza Nieto, atendida por Carlos Bonilla
Eficacia: El proceso no ha cumplido la acción propuesta 
Efectividad: Se evalúa una vez se cumpla en su totalidad la acción
Conclusión: Acción incumplida 
Recomendación: Reprogramar la acción </t>
  </si>
  <si>
    <t xml:space="preserve">28/11/2017 Seguimiento realizado por Viviana Duran, atendido por Maria Consuelo Aristizabal y Jose David Robayo profesionales de la Subdirección Financiera.
Revisión de la eficacia. Al verificar las actividades adelantadas por el proceso, se observa que  la marcación de las cajas de archivo de la S.F ya no registran como O.P, Sin embargo se observa que persiste la marcación "PLANILLAS" tipo documental que no existe en la tabla de retención diseñada para el proceso. debiendo ser "ordenes con soporte" 
Efectividad de la acción: No podrá ser medida hasta tanto se de cumplimiento a la acción propuesta. 
Conclusión. La acción de mejora deberá ser reprogramada y fijar una nueva fecha para su cumplimiento. 
Recomendación: Dar cumplimiento a la marcación del 100% de las cajas de archivo del proceso de conformidad con las tablas de retención documental, ya que lo anterior podría generar un reproceso al momento de transferir el archivo de gestión al archivo central de la entidad. </t>
  </si>
  <si>
    <t>Socialización del PV01-PR04, procedimiento para la formulación y seguimiento de planes de mejoramiento, dirigida a los integrantes del equipo operativo del proceso.</t>
  </si>
  <si>
    <t>15/12/2017 Seguimiento realizado por Blanca ofir Murillo y atendido por Carlos Bonilla y Gustavo Casallas
Revisión de la eficacia: el responsable solicita la reprogramación de la acción para el  30/03/2018, En atencion a la reestructuración del equipo operativo.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</si>
  <si>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solicita la reprogramación de la acción para el  30/03/2018, En atencion a la reestructuración del equipo operativo. 
Revisión de la efectividad: No se puede verificar la efectividad, toda vez que no se ha dado cumplimiento  a la acción. 
Recomendación :  Reprogramar  la acción, el responsable deberá adelantar acciones para su cumplimiento .
---------------------------------------------------------------</t>
  </si>
  <si>
    <t xml:space="preserve">Revisión, actualización y socialización de los procedimientos observados con debilidades, con base en lo establecido en el procedimiento de control de documentos del SIG (PE01-PR05). </t>
  </si>
  <si>
    <t xml:space="preserve">Subdirectora Administrativa
</t>
  </si>
  <si>
    <t>15/12/2017 Seguimiento realizado por Blanca ofir Murillo y atendido por Carlos Bonilla y Gustavo Casallas
Revisión de la eficacia: el responsable solicita la reprogramación de la acción para el  30/03/2018, debido a que no se concluido la totalidad de la actualización de los procedimientos.
Revisión de la efectividad: NO se puede verificar la efectividad, toda vez que no se ha dado cumplimiento  a la acción. 
Recomendación :  Reprogramar  la acción, el responsable deberá adelantar acciones para su cumplimiento .
---------------------------------------------------------------</t>
  </si>
  <si>
    <t>15/12/2017 Seguimiento realizado por Blanca ofir Murillo y atendido por Carlos Bonilla y Gustavo Casallas
Revisión de la eficacia: el responsable solicita la reprogramación de la acción para el 29/06/2018, debido a que no se cuenta con las evidencias de su cumplimiento integral. 
Revisión de la efectividad: NO se puede verificar la efectividad, toda vez que no se ha dado cumplimiento  a la acción. 
Recomendación :  Reprogramar  la acción, el responsable deberá adelantar acciones para su cumplimiento.</t>
  </si>
  <si>
    <t>15/12/2017 Seguimiento realizado por Blanca ofir Murillo y atendido por Carlos Bonilla y Gustavo Casallas
Revisión de la eficacia: el responsable solicita la reprogramación de la acción para el 29/06/2018, debido a que no se cuenta con las evidencias de su cumplimiento integral. 
Revisión de la efectividad: NO se puede verificar la efectividad, toda vez que no se ha dado cumplimiento  a la acción.
Recomendación :  Reprogramar  la acción, el responsable deberá adelantar acciones para su cumplimiento.
---------------------------------------------------------------</t>
  </si>
  <si>
    <t>15/12/2017 Seguimiento realizado por Blanca ofir Murillo y atendido por Carlos Bonilla y Gustavo Casallas
Revisión de la eficacia: el responsable solicita la reprogramación de la acción para el  30/03/2018, debido a que no se cuenta con las evidencias del cumplimiento integral. 
Revisión de la efectividad: NO se puede verificar la efectividad, toda vez que no se ha dado cumplimiento  a la acción. 
Recomendación :  Reprogramar  la acción, el responsable deberá adelantar acciones para su cumplimiento .
---------------------------------------------------------------</t>
  </si>
  <si>
    <t xml:space="preserve">18/12/2017 Seguimiento realizado por Maritza Nieto atendido por Diana Patiño 
Eficacia: El proceso solicita la reformulación y reprogramación de la acción por considerar que  la acción por competencia no aplicable al proceso 
Efectividad.Se evalúa una vez se cumpla en su totalidad la acción
Conclusión: Acción reformulada y reprogramada 
Recomendación: Acción reformulada y reprogramada </t>
  </si>
  <si>
    <t xml:space="preserve">24/11/2017.  Seguimiento realizado por Deicy Beltrán  profesional de la OCI, atendido por Karen Cortes, profesional de lae la Oficina de Comunicaciones   
1. Revisión análisis de causas
De acuerdo al análisis efectuado se establece que la acción correctiva  formulada mitiga la causa raíz del hallazgo.
2. Revisión de la eficacia: Se verificó que dentro de procedimiento  PE02-PR08 PROCEDIMIENTO REALIZACIÓN MAGAZÍN DE RADIO INTERNO VERSIÓN 3.0 DE 16-11-2017.PDF,  se  incluyendo el cronograma de contenidos y como punto de control la aprobación del mismo por parte de la Jefe de la Oficina, cronograma que en la actualidad  es elaborado por las personas encargadas del magazín.
3. Efectividad de la acción:  Se realizó la verificación de la solicitud  de aprobación del cronograma mediante correo electrónico, del 27 de noviembre de 2017.  
4. Conclusión:  La acción es eficaz y efectiva 
5. Recomendación: Cerrar la acción y excluirla del Plan de Mejoramiento por Procesos </t>
  </si>
  <si>
    <t xml:space="preserve">28/11/2017 Seguimiento realizado por Viviana Duran, atendido por Javier Diaz profesional de la Oficina de Información Sectorial.
Revisión de la eficacia.
Al verificar las actividades adelantadas por el proceso, se observa que a la fecha el proceso se encuentra elaborando y ajustando un "Protocolo para la actualización y accesos de Información al portal del Sistema Integrado de Información sobre Movilidad Urbano Regional SIMUR"
Efectividad de la acción: No es posible medir hasta tanto se cumpla la totalidad de la acción. 
Conclusión. Reprogramar la acción de mejora. 
</t>
  </si>
  <si>
    <t xml:space="preserve">Socializar el procedimiento PV01-PR04 Procedimiento para la formulación y seguimiento de planes de mejoramiento (acciones preventivas y correctivas) y sus anexos a los servidores del proceso con el acompañamiento de la OAP.
</t>
  </si>
  <si>
    <t xml:space="preserve">28/11/2017 Seguimiento realizado por Viviana Duran, atendido por Javier Diaz profesional de la Oficina de Información Sectorial.
Revisión de la eficacia.
Al verificar las actividades adelantadas por el proceso, se observa que se han venido adelantando las gestiones correspondientes para el avance y actualización de los procedimientos enunciados así: 
El   PE03-PR01 Procedimiento para la implementación y dispocisión de información geografica en la SDM, se remitio para publicacion con ajustes a la OAP el 22 de noviembre de 2017 y el PE03-PR03 Procedimiento Adquisición de Software se remitio para revisión a la OAP el 20 noviembre de 2017
Conclusión. La acción de mejora aún no se ha cumplido en su totalidad.
Recomendación: Dar cumplimiento a la acción en las fechas definidas por el proceso, se encuentra en ejecución.
</t>
  </si>
  <si>
    <t xml:space="preserve">                                             No conformidad 3.
La SDM no ha adoptado los protocolos de atención al ciudadano. 
Al revisar la información perteneciente al proceso publicada en la intranet y en la página web, no se encontró información al respecto.</t>
  </si>
  <si>
    <t xml:space="preserve">                          No conformidad 4.
De acuerdo con lo observado durante las visitas realizadas a los puntos de contacto: SUPERCADES (Suba y 20 de Julio), Centros Locales de Movilidad (San Cristóbal, Engativá, Suba, Puente Aranda) y Puntos de atención de la SDM en los SIM (Suba, Autopista 106, Ricaurte, Restrepo), no se evidencia la disposición de la información de que trata la Ley 1437 de 2011.</t>
  </si>
  <si>
    <t>No conformidad 5.
No se evidencia la aplicación integral del procedimiento PM05-PR01 "Seguimiento al trámite de PQRS en la Secretaría Distrital de Movilidad"
en las siguientes dependencias: Dirección de Control y Vigilancia, Subdirección de
Contravenciones, Subdirección de Jurisdicción Coactiva, Dirección de Seguridad Vial y
Comportamiento del Tránsito y Subdirección Administrativa.
*No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
*Si bien están generando reportes diarios, no se está generando uno semanal, del aplicativo de correspondencia y del SDQS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
*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
* No se evidencia que el total de las PQRS que ingresan por el correo electrónico servicioalciudadano@movilidadbogota.gov.co son registradas en el SDQS, tal como se pudo evidenciar en los siguientes correos: Darío Andrés Guachetá (22 junio 2017), Jorge Enrique
Moreno (23 de junio de 2017), Diego Farias (1 de julio de 2017), Ciudad solicita copy right (1 de julio de 2017), John Henry Pérez (6 de junio de 2017), Daniel Humberto Cañón (8 julio de 2017).
*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t>
  </si>
  <si>
    <t xml:space="preserve">Deficiencia en los temas de capacitación a los servidores de la SDM en los puntos de atención del SIM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</si>
  <si>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</si>
  <si>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 xml:space="preserve">Actualizar la Matriz con los asuntos que competen a cada dependencia
</t>
  </si>
  <si>
    <t>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t>
  </si>
  <si>
    <t xml:space="preserve">                               No conformidad 8
Se evidencio que no todas las quejas, reclamos, sugerencias y solicitudes de información que son recibidas en la SDM a través de los diferentes canales, son registradas en el aplicativo de SDQS.
* Los requerimientos que ingresan en los PITS, se manejan por correo electrónico dirigido a las dependencias responsables del asunto, sin que se registren en el SDQS.
*En los CLM, se encontraron requerimientos relacionados en el formato “Datos y agenda local del centro local de movilidad” PM05-PR02-F03, en la pestaña de “Solicitudes”, los cuales no se registran en el aplicativo SDQSD.
* Al realizar el seguimiento a Convenio de Policía y servicios concesionados de SIM, patios y grúas, se encuentra que no todos los requerimientos recibidos por ellos son registrados en el aplicativo de SDQS Dicha situación fue evidenciada previamente por la Veeduría Distrital e incluido en el informe de gestión 2016 de la Red Distrital de Quejas y Reclamos.</t>
  </si>
  <si>
    <t xml:space="preserve">Desconocimiento del manejo del SDQS </t>
  </si>
  <si>
    <t>Observación No. 1                                                                                                                          No se evidencia ubicación estratégica de los puntos de atención de PQRS, ni señalización visible que facilite el acceso de la comunidad, en los Centros Locales de Movilidad Puente Aranda, San Cristóbal, PITs de Restrepo y Ricaurte.</t>
  </si>
  <si>
    <t>No se evidenciar el cumplimiento de lo establecido por el PA02-PR12 Procedimiento para el Control y Seguimiento a la Gestión de Personal Provisional y Temporal Versión: 1.0 numeral 4. Lineamientos y Políticas de Operación viñeta 6. “(...) deberá realizarse un seguimiento del cumplimiento de los objetivos, con el fin de establecer el Plan de Mejoramiento Individual correspondiente. Siempre la gestión es susceptible de mejora, por lo tanto, a pesar de la calificación obtenida, siempre debe existir este plan.</t>
  </si>
  <si>
    <t>No Conformidad No.1 No fue registrada la materialización del riesgo “Perdida de bienes de la entidad”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t>
  </si>
  <si>
    <t>No Conformidad No.2  No cumplimiento de 13 de 16 acciones del PMP y de la única acción del PMI relacionados con el tema producto de la presente auditoría.</t>
  </si>
  <si>
    <t>No Conformidad No.3  Inoportunidad en la implementación de las decisiones o lineamientos establecidos por el Comité de Inventarios de la entidad.
Observación No.1 No se está dando cumplimiento a la oportunidad en las reuniones trimestrales del Comité de Inventarios de la SDM.</t>
  </si>
  <si>
    <t>Observación No.2 Deficiencias en los procedimientos PA01-PR12, PA01-PR13, PA01-PR14, PA01-PR16 y PA01-PR18 adicionales a las que se tienen en el Plan de mejoramiento por procesos suscrito.</t>
  </si>
  <si>
    <t xml:space="preserve">Según lo mencionado en el artículo segundo del convenio  "el Organismo Ejecutor. La ejecución del Proyecto y la utilización de los recursos de la Contribucíón serán llevadas a cabo por la Secretaría Distrital de Movilidad (SDM)"  y el formato Anexo 4 Plan de Adquisiciones BID se menciona como "Dirección de la oficina ejecutora responsable: División de Transporte en la Representación de Colombia (TSP/CCO)" Dependencia que en la estructura orgánica de la SDM no existe </t>
  </si>
  <si>
    <t xml:space="preserve">Los términos de referencia del cuarto componente "Contratación de los servicios de Auditoria Externa del Convenio de Cooperación Técnica no reembolsable" no obstante que en el artículo 3 establece que el período auditado comprende entre el 17 de abril de 2017 al 17 de octubre de 2019; en el artículo 10 menciona que "... el informe de auditoría debe ser recibido por el organismo ejecutor a mas tardar...el 10 de diciembre de 2019...", sin mencionar que para esta fecha el informe no solo debe ser recibido, sino también aprobado para que de esta forma se pueda efectuar el pago correspondiente en dicha vigencia, de acuerdo a lo programado. </t>
  </si>
  <si>
    <t>En el anexo técncio del Proyecto que forma parte integral del Convenio en su capítulo III costo del Proyecto y plan de financiamiento, en el cuadro de Costo del proyecto menciona en la descripción del componente 2 gestión del transporte público "Estudios de caracterización de la evasión de pago y definición de alternativas de infraestructura para la seguridad en el transporte público troncal y zonal de TransMilenio" (subrayada fuera de texto) al igual que el Plan de Adquisiciones en la breve descripción de los objetivos y componentes del proyecto: "La presente cooperación técnica tiene por objetivo mejorar la gestión del sistema de transporte público masivo y zonal (subrayado por fuera de texto) mientras que en la solicitud estándar de propuesta o pliegos para dicho componente establece "Consultoría para establecer la línea base de evasión en el componente troncal del sistema de transporte masivo de Bogotá, omitiendo en este útlimo el transporte zonal, no obstante que se argumenta el proceso se cuenta documento de no objeción del Banco.</t>
  </si>
  <si>
    <t>La cláusula decimocuarta del convenio de cooperación que cita "De conformidad con la mencionada política el Banco procederá a poner a disposición del público en su página "web" el texto del presente convenio una vez que este haya entrado en vigencia…" pero al consultar la página se evidencia un resumen o ficha del convenio, pero no el texto del convenio como lo menciona en dicha cláusula.</t>
  </si>
  <si>
    <t xml:space="preserve">Revisar la facturación mensual de acuerdo con los cargos básicos  establecidos entre la Entidad y el operador prestador del servicio y llevar base de datos que permita confrontar la información de las líneas activas y planes en servicio por la entidad. </t>
  </si>
  <si>
    <t xml:space="preserve">NO CONFORMIDAD No.1
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t>
  </si>
  <si>
    <t>NO CONFORMIDAD No.2
No se logró evidenciar los programas de control que establezca metas y formas de evaluación de cumplimiento de la Resoluciones 060 de 2007 “…reglamenta la utilización, administración y control del parque automotor de la SDM…”, ni la reglamentación respectiva.</t>
  </si>
  <si>
    <t>NO CONFORMIDAD No.3
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t>
  </si>
  <si>
    <t xml:space="preserve">
NO CONFORMIDAD No.4
Al revisar el Contrato 2017-1410 “Prestar el servicio público integral de transporte terrestre automotor especial para apoyar las actividades que se desarrollar fuera de las instalaciones de la SDM”, suscrito el 14 de julio de 2017, con acta de inicio del 17 de julio de 2017, se establece que no se vienen dando cumplimiento a cinco (5) de las Obligaciones Específicas de Contratista: la 23,38, 39,40 y 41.</t>
  </si>
  <si>
    <t>NO CONFORMIDAD No.5
No se evidencian planes de mejoramiento por proceso aprobados con las acciones efectivas producto de las evaluaciones a los informes de austeridad del gasto del primer y segundo trimestre de 2017 y su cumplimiento.</t>
  </si>
  <si>
    <t>SUBSECRETARÍA DE POLÍTICA SECTORIAL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</si>
</sst>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m/yyyy;@"/>
    <numFmt numFmtId="165" formatCode="yyyy\-mm\-dd;@"/>
    <numFmt numFmtId="166" formatCode="dd/mm/yyyy;@"/>
    <numFmt numFmtId="167" formatCode="dd\-mm\-yy;@"/>
    <numFmt numFmtId="168" formatCode="&quot;$&quot;\ #,##0.00"/>
  </numFmts>
  <fonts count="63" x14ac:knownFonts="1">
    <font>
      <sz val="11"/>
      <color theme="1"/>
      <name val="Calibri"/>
      <family val="2"/>
      <scheme val="minor"/>
    </font>
    <font>
      <sz val="11"/>
      <color theme="1"/>
      <name val="Calibri"/>
      <family val="2"/>
      <scheme val="minor"/>
    </font>
    <font>
      <sz val="10"/>
      <name val="Arial"/>
      <family val="2"/>
    </font>
    <font>
      <b/>
      <sz val="11"/>
      <name val="Arial"/>
      <family val="2"/>
    </font>
    <font>
      <sz val="10"/>
      <color theme="1"/>
      <name val="Calibri"/>
      <family val="2"/>
      <scheme val="minor"/>
    </font>
    <font>
      <b/>
      <sz val="11"/>
      <color theme="1"/>
      <name val="Arial"/>
      <family val="2"/>
    </font>
    <font>
      <b/>
      <sz val="9"/>
      <name val="Arial"/>
      <family val="2"/>
    </font>
    <font>
      <sz val="9"/>
      <name val="Arial"/>
      <family val="2"/>
    </font>
    <font>
      <b/>
      <sz val="10"/>
      <name val="Arial"/>
      <family val="2"/>
    </font>
    <font>
      <b/>
      <sz val="8"/>
      <name val="Arial"/>
      <family val="2"/>
    </font>
    <font>
      <b/>
      <sz val="10"/>
      <name val="Calibri"/>
      <family val="2"/>
      <scheme val="minor"/>
    </font>
    <font>
      <sz val="10"/>
      <name val="Calibri"/>
      <family val="2"/>
      <scheme val="minor"/>
    </font>
    <font>
      <i/>
      <sz val="9"/>
      <name val="Arial"/>
      <family val="2"/>
    </font>
    <font>
      <b/>
      <sz val="9"/>
      <color theme="1"/>
      <name val="Arial"/>
      <family val="2"/>
    </font>
    <font>
      <sz val="9"/>
      <color theme="1"/>
      <name val="Arial"/>
      <family val="2"/>
    </font>
    <font>
      <b/>
      <sz val="9"/>
      <color rgb="FFFF0000"/>
      <name val="Arial"/>
      <family val="2"/>
    </font>
    <font>
      <u/>
      <sz val="9"/>
      <name val="Arial"/>
      <family val="2"/>
    </font>
    <font>
      <sz val="9"/>
      <color rgb="FFFF0000"/>
      <name val="Arial"/>
      <family val="2"/>
    </font>
    <font>
      <sz val="9"/>
      <color theme="4"/>
      <name val="Arial"/>
      <family val="2"/>
    </font>
    <font>
      <u/>
      <sz val="9"/>
      <color theme="1"/>
      <name val="Arial"/>
      <family val="2"/>
    </font>
    <font>
      <b/>
      <u/>
      <sz val="9"/>
      <name val="Arial"/>
      <family val="2"/>
    </font>
    <font>
      <b/>
      <u/>
      <sz val="9"/>
      <color theme="1"/>
      <name val="Arial"/>
      <family val="2"/>
    </font>
    <font>
      <strike/>
      <sz val="9"/>
      <name val="Arial"/>
      <family val="2"/>
    </font>
    <font>
      <b/>
      <i/>
      <sz val="9"/>
      <name val="Arial"/>
      <family val="2"/>
    </font>
    <font>
      <b/>
      <sz val="9"/>
      <color theme="4" tint="-0.249977111117893"/>
      <name val="Arial"/>
      <family val="2"/>
    </font>
    <font>
      <sz val="11"/>
      <color theme="1"/>
      <name val="Arial"/>
      <family val="2"/>
    </font>
    <font>
      <sz val="9"/>
      <color rgb="FF000000"/>
      <name val="Arial"/>
      <family val="2"/>
    </font>
    <font>
      <sz val="8"/>
      <color indexed="10"/>
      <name val="Arial"/>
      <family val="2"/>
    </font>
    <font>
      <b/>
      <u/>
      <sz val="11"/>
      <color rgb="FFFF0000"/>
      <name val="Arial"/>
      <family val="2"/>
    </font>
    <font>
      <sz val="8"/>
      <color theme="1"/>
      <name val="Arial"/>
      <family val="2"/>
    </font>
    <font>
      <sz val="9"/>
      <color rgb="FF0000CC"/>
      <name val="Arial"/>
      <family val="2"/>
    </font>
    <font>
      <sz val="9"/>
      <color theme="1"/>
      <name val="Calibri"/>
      <family val="2"/>
      <scheme val="minor"/>
    </font>
    <font>
      <sz val="9"/>
      <color rgb="FF000099"/>
      <name val="Arial"/>
      <family val="2"/>
    </font>
    <font>
      <sz val="11"/>
      <color rgb="FF0000CC"/>
      <name val="Arial"/>
      <family val="2"/>
    </font>
    <font>
      <sz val="9"/>
      <color rgb="FF00B050"/>
      <name val="Arial"/>
      <family val="2"/>
    </font>
    <font>
      <sz val="8"/>
      <name val="Arial"/>
      <family val="2"/>
    </font>
    <font>
      <sz val="8"/>
      <color indexed="8"/>
      <name val="Arial"/>
      <family val="2"/>
    </font>
    <font>
      <b/>
      <sz val="9"/>
      <color indexed="10"/>
      <name val="Arial"/>
      <family val="2"/>
    </font>
    <font>
      <sz val="9"/>
      <color rgb="FF00B0F0"/>
      <name val="Arial"/>
      <family val="2"/>
    </font>
    <font>
      <sz val="12"/>
      <color theme="1"/>
      <name val="Calibri"/>
      <family val="2"/>
      <scheme val="minor"/>
    </font>
    <font>
      <sz val="11"/>
      <name val="Calibri"/>
      <family val="2"/>
      <scheme val="minor"/>
    </font>
    <font>
      <sz val="11"/>
      <name val="Calibri"/>
      <family val="2"/>
    </font>
    <font>
      <strike/>
      <sz val="11"/>
      <name val="Calibri"/>
      <family val="2"/>
    </font>
    <font>
      <b/>
      <sz val="9"/>
      <color indexed="81"/>
      <name val="Tahoma"/>
      <family val="2"/>
    </font>
    <font>
      <sz val="9"/>
      <color indexed="81"/>
      <name val="Tahoma"/>
      <family val="2"/>
    </font>
    <font>
      <sz val="9"/>
      <color theme="8"/>
      <name val="Arial"/>
      <family val="2"/>
    </font>
    <font>
      <strike/>
      <sz val="9"/>
      <color theme="1"/>
      <name val="Arial"/>
      <family val="2"/>
    </font>
    <font>
      <sz val="9"/>
      <color rgb="FF0070C0"/>
      <name val="Arial"/>
      <family val="2"/>
    </font>
    <font>
      <b/>
      <sz val="10"/>
      <color theme="1"/>
      <name val="Calibri"/>
      <family val="2"/>
      <scheme val="minor"/>
    </font>
    <font>
      <i/>
      <sz val="10"/>
      <name val="Calibri"/>
      <family val="2"/>
      <scheme val="minor"/>
    </font>
    <font>
      <i/>
      <sz val="11"/>
      <name val="Calibri"/>
      <family val="2"/>
      <scheme val="minor"/>
    </font>
    <font>
      <sz val="12"/>
      <color theme="1"/>
      <name val="Arial"/>
      <family val="2"/>
    </font>
    <font>
      <sz val="12"/>
      <name val="Arial"/>
      <family val="2"/>
    </font>
    <font>
      <sz val="8"/>
      <color theme="8"/>
      <name val="Arial"/>
      <family val="2"/>
    </font>
    <font>
      <sz val="8"/>
      <color theme="3"/>
      <name val="Arial"/>
      <family val="2"/>
    </font>
    <font>
      <b/>
      <sz val="8"/>
      <color theme="1"/>
      <name val="Arial"/>
      <family val="2"/>
    </font>
    <font>
      <sz val="8"/>
      <color theme="4"/>
      <name val="Arial"/>
      <family val="2"/>
    </font>
    <font>
      <sz val="9"/>
      <color theme="4" tint="-0.249977111117893"/>
      <name val="Arial"/>
      <family val="2"/>
    </font>
    <font>
      <i/>
      <sz val="8"/>
      <name val="Arial"/>
      <family val="2"/>
    </font>
    <font>
      <b/>
      <sz val="11"/>
      <color theme="1"/>
      <name val="Calibri"/>
      <family val="2"/>
      <scheme val="minor"/>
    </font>
    <font>
      <i/>
      <u/>
      <sz val="9"/>
      <name val="Arial"/>
      <family val="2"/>
    </font>
    <font>
      <b/>
      <i/>
      <sz val="9"/>
      <color rgb="FF000000"/>
      <name val="Arial"/>
      <family val="2"/>
    </font>
    <font>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cellStyleXfs>
  <cellXfs count="604">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wrapText="1"/>
    </xf>
    <xf numFmtId="0" fontId="7" fillId="2" borderId="0" xfId="3" applyFont="1" applyFill="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4" borderId="15" xfId="3" applyFont="1" applyFill="1" applyBorder="1" applyAlignment="1" applyProtection="1">
      <alignment horizontal="center" vertical="center" wrapText="1"/>
    </xf>
    <xf numFmtId="0" fontId="6" fillId="5" borderId="15" xfId="3" applyFont="1" applyFill="1" applyBorder="1" applyAlignment="1" applyProtection="1">
      <alignment horizontal="center" vertical="center" wrapText="1"/>
    </xf>
    <xf numFmtId="1" fontId="9" fillId="5" borderId="15" xfId="3" applyNumberFormat="1" applyFont="1" applyFill="1" applyBorder="1" applyAlignment="1" applyProtection="1">
      <alignment horizontal="center" vertical="center" wrapText="1"/>
    </xf>
    <xf numFmtId="0" fontId="10" fillId="6" borderId="15" xfId="3" applyFont="1" applyFill="1" applyBorder="1" applyAlignment="1" applyProtection="1">
      <alignment horizontal="center" vertical="center" wrapText="1"/>
    </xf>
    <xf numFmtId="0" fontId="11" fillId="2" borderId="0" xfId="3" applyFont="1" applyFill="1" applyAlignment="1" applyProtection="1">
      <alignment horizontal="justify" vertical="center" wrapText="1"/>
    </xf>
    <xf numFmtId="0" fontId="7" fillId="2" borderId="15" xfId="4" applyFont="1" applyFill="1" applyBorder="1" applyAlignment="1" applyProtection="1">
      <alignment horizontal="justify" vertical="center" wrapText="1"/>
    </xf>
    <xf numFmtId="0" fontId="7" fillId="2" borderId="15" xfId="4" applyFont="1" applyFill="1" applyBorder="1" applyAlignment="1" applyProtection="1">
      <alignment horizontal="justify" vertical="center" wrapText="1"/>
      <protection locked="0"/>
    </xf>
    <xf numFmtId="164" fontId="7" fillId="2" borderId="15" xfId="0" applyNumberFormat="1" applyFont="1" applyFill="1" applyBorder="1" applyAlignment="1">
      <alignment horizontal="justify" vertical="center"/>
    </xf>
    <xf numFmtId="0" fontId="7" fillId="2" borderId="15" xfId="4" applyFont="1" applyFill="1" applyBorder="1" applyAlignment="1">
      <alignment horizontal="justify" vertical="center" wrapText="1"/>
    </xf>
    <xf numFmtId="0" fontId="7" fillId="2" borderId="15" xfId="0" applyNumberFormat="1" applyFont="1" applyFill="1" applyBorder="1" applyAlignment="1">
      <alignment horizontal="justify" vertical="top" wrapText="1"/>
    </xf>
    <xf numFmtId="0" fontId="14" fillId="2" borderId="15" xfId="0" applyFont="1" applyFill="1" applyBorder="1" applyAlignment="1">
      <alignment horizontal="justify" vertical="center" wrapText="1"/>
    </xf>
    <xf numFmtId="0" fontId="4" fillId="2" borderId="0" xfId="0" applyFont="1" applyFill="1" applyBorder="1" applyAlignment="1">
      <alignment horizontal="justify" vertical="center"/>
    </xf>
    <xf numFmtId="49" fontId="7" fillId="2" borderId="15" xfId="4" applyNumberFormat="1" applyFont="1" applyFill="1" applyBorder="1" applyAlignment="1">
      <alignment horizontal="justify" vertical="center" wrapText="1"/>
    </xf>
    <xf numFmtId="49" fontId="7" fillId="2" borderId="15" xfId="4" applyNumberFormat="1" applyFont="1" applyFill="1" applyBorder="1" applyAlignment="1">
      <alignment horizontal="center" vertical="center" wrapText="1"/>
    </xf>
    <xf numFmtId="164" fontId="7" fillId="2" borderId="15" xfId="3" applyNumberFormat="1" applyFont="1" applyFill="1" applyBorder="1" applyAlignment="1">
      <alignment horizontal="center" vertical="center"/>
    </xf>
    <xf numFmtId="0" fontId="14" fillId="2" borderId="15" xfId="0" applyFont="1" applyFill="1" applyBorder="1" applyAlignment="1">
      <alignment horizontal="justify" vertical="center"/>
    </xf>
    <xf numFmtId="164" fontId="14" fillId="2" borderId="15" xfId="0" applyNumberFormat="1" applyFont="1" applyFill="1" applyBorder="1" applyAlignment="1">
      <alignment horizontal="justify" vertical="center"/>
    </xf>
    <xf numFmtId="14" fontId="7" fillId="2" borderId="15" xfId="0" applyNumberFormat="1" applyFont="1" applyFill="1" applyBorder="1" applyAlignment="1">
      <alignment horizontal="center" vertical="center"/>
    </xf>
    <xf numFmtId="165" fontId="7" fillId="2" borderId="15" xfId="0" applyNumberFormat="1" applyFont="1" applyFill="1" applyBorder="1" applyAlignment="1">
      <alignment horizontal="justify" vertical="center" wrapText="1"/>
    </xf>
    <xf numFmtId="49" fontId="14" fillId="2" borderId="15" xfId="0" applyNumberFormat="1" applyFont="1" applyFill="1" applyBorder="1" applyAlignment="1">
      <alignment horizontal="center" vertical="center" wrapText="1"/>
    </xf>
    <xf numFmtId="0" fontId="4" fillId="2" borderId="0" xfId="0" applyFont="1" applyFill="1" applyAlignment="1">
      <alignment horizontal="justify" vertical="center"/>
    </xf>
    <xf numFmtId="0" fontId="14" fillId="2" borderId="0" xfId="0" applyFont="1" applyFill="1" applyAlignment="1">
      <alignment horizontal="justify" vertical="center"/>
    </xf>
    <xf numFmtId="165" fontId="7" fillId="2" borderId="15" xfId="0" applyNumberFormat="1" applyFont="1" applyFill="1" applyBorder="1" applyAlignment="1">
      <alignment horizontal="center" vertical="center" wrapText="1"/>
    </xf>
    <xf numFmtId="166" fontId="7" fillId="2" borderId="15" xfId="0" applyNumberFormat="1" applyFont="1" applyFill="1" applyBorder="1" applyAlignment="1">
      <alignment horizontal="center" vertical="center" wrapText="1"/>
    </xf>
    <xf numFmtId="0" fontId="7" fillId="2" borderId="15" xfId="0" applyFont="1" applyFill="1" applyBorder="1" applyAlignment="1">
      <alignment vertical="center" wrapText="1"/>
    </xf>
    <xf numFmtId="164" fontId="14" fillId="2" borderId="15"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0" fontId="7" fillId="2" borderId="15" xfId="7" applyFont="1" applyFill="1" applyBorder="1" applyAlignment="1">
      <alignment horizontal="justify" vertical="center" wrapText="1"/>
    </xf>
    <xf numFmtId="9" fontId="7" fillId="2" borderId="15" xfId="7" applyNumberFormat="1" applyFont="1" applyFill="1" applyBorder="1" applyAlignment="1">
      <alignment horizontal="justify" vertical="center"/>
    </xf>
    <xf numFmtId="164" fontId="7" fillId="2" borderId="15" xfId="7" applyNumberFormat="1" applyFont="1" applyFill="1" applyBorder="1" applyAlignment="1">
      <alignment horizontal="justify" vertical="center" wrapText="1"/>
    </xf>
    <xf numFmtId="165" fontId="7" fillId="2" borderId="15" xfId="7" applyNumberFormat="1" applyFont="1" applyFill="1" applyBorder="1" applyAlignment="1">
      <alignment horizontal="justify" vertical="center" wrapText="1"/>
    </xf>
    <xf numFmtId="14" fontId="7" fillId="2" borderId="15" xfId="7"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xf>
    <xf numFmtId="164" fontId="7" fillId="2" borderId="15" xfId="0" applyNumberFormat="1" applyFont="1" applyFill="1" applyBorder="1" applyAlignment="1">
      <alignment horizontal="center" vertical="center"/>
    </xf>
    <xf numFmtId="0" fontId="35" fillId="2" borderId="15" xfId="3" applyFont="1" applyFill="1" applyBorder="1" applyAlignment="1" applyProtection="1">
      <alignment horizontal="center" vertical="center" wrapText="1"/>
    </xf>
    <xf numFmtId="0" fontId="35" fillId="2" borderId="15" xfId="3" applyFont="1" applyFill="1" applyBorder="1" applyAlignment="1" applyProtection="1">
      <alignment horizontal="justify" vertical="center" wrapText="1"/>
    </xf>
    <xf numFmtId="0" fontId="14" fillId="2" borderId="0" xfId="0" applyFont="1" applyFill="1" applyBorder="1" applyAlignment="1">
      <alignment horizontal="justify" vertical="center"/>
    </xf>
    <xf numFmtId="164" fontId="39" fillId="2" borderId="15"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horizontal="justify" vertical="center"/>
    </xf>
    <xf numFmtId="0" fontId="4" fillId="2" borderId="15" xfId="0" applyFont="1" applyFill="1" applyBorder="1" applyAlignment="1">
      <alignment horizontal="center" vertical="center"/>
    </xf>
    <xf numFmtId="164" fontId="6" fillId="7" borderId="15" xfId="4" applyNumberFormat="1" applyFont="1" applyFill="1" applyBorder="1" applyAlignment="1">
      <alignment horizontal="justify" vertical="center" wrapText="1"/>
    </xf>
    <xf numFmtId="14" fontId="7" fillId="2" borderId="15" xfId="0" applyNumberFormat="1" applyFont="1" applyFill="1" applyBorder="1" applyAlignment="1">
      <alignment horizontal="left" vertical="center" wrapText="1"/>
    </xf>
    <xf numFmtId="0" fontId="14" fillId="0" borderId="0" xfId="0" applyFont="1"/>
    <xf numFmtId="0" fontId="14" fillId="2" borderId="15" xfId="0" applyFont="1" applyFill="1" applyBorder="1" applyAlignment="1">
      <alignment horizontal="center" vertical="center"/>
    </xf>
    <xf numFmtId="0" fontId="4" fillId="2" borderId="0" xfId="0" applyFont="1" applyFill="1" applyBorder="1"/>
    <xf numFmtId="0" fontId="7" fillId="2" borderId="0" xfId="3" applyFont="1" applyFill="1" applyBorder="1" applyAlignment="1" applyProtection="1">
      <alignment horizontal="center" vertical="center" wrapText="1"/>
    </xf>
    <xf numFmtId="0" fontId="11" fillId="2" borderId="0" xfId="3" applyFont="1" applyFill="1" applyBorder="1" applyAlignment="1" applyProtection="1">
      <alignment horizontal="justify" vertical="center" wrapText="1"/>
    </xf>
    <xf numFmtId="0" fontId="0" fillId="2" borderId="0" xfId="0" applyFill="1" applyBorder="1"/>
    <xf numFmtId="0" fontId="14" fillId="2" borderId="0" xfId="0" applyFont="1" applyFill="1" applyBorder="1"/>
    <xf numFmtId="0" fontId="7" fillId="2" borderId="15" xfId="3" applyFont="1" applyFill="1" applyBorder="1" applyAlignment="1" applyProtection="1">
      <alignment horizontal="center" vertical="center" wrapText="1"/>
    </xf>
    <xf numFmtId="0" fontId="7" fillId="2" borderId="7" xfId="0" applyFont="1" applyFill="1" applyBorder="1" applyAlignment="1">
      <alignment vertical="center"/>
    </xf>
    <xf numFmtId="0" fontId="7" fillId="2" borderId="7" xfId="0" applyFont="1" applyFill="1" applyBorder="1" applyAlignment="1">
      <alignment vertical="center" wrapText="1"/>
    </xf>
    <xf numFmtId="14" fontId="35" fillId="2" borderId="15" xfId="0" applyNumberFormat="1" applyFont="1" applyFill="1" applyBorder="1" applyAlignment="1">
      <alignment horizontal="center" vertical="center"/>
    </xf>
    <xf numFmtId="0" fontId="35" fillId="2" borderId="15" xfId="0" applyFont="1" applyFill="1" applyBorder="1" applyAlignment="1">
      <alignment horizontal="center" vertical="center" wrapText="1"/>
    </xf>
    <xf numFmtId="0" fontId="35" fillId="2" borderId="15" xfId="0" applyFont="1" applyFill="1" applyBorder="1" applyAlignment="1">
      <alignment horizontal="justify" vertical="top"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justify" vertical="center"/>
    </xf>
    <xf numFmtId="0" fontId="7" fillId="2" borderId="15" xfId="0" applyFont="1" applyFill="1" applyBorder="1" applyAlignment="1">
      <alignment horizontal="justify" vertical="center" wrapText="1"/>
    </xf>
    <xf numFmtId="0" fontId="7" fillId="2" borderId="15" xfId="4" applyFont="1" applyFill="1" applyBorder="1" applyAlignment="1" applyProtection="1">
      <alignment horizontal="justify" vertical="top" wrapText="1"/>
      <protection locked="0"/>
    </xf>
    <xf numFmtId="0" fontId="7" fillId="2" borderId="15" xfId="3" applyFont="1" applyFill="1" applyBorder="1" applyAlignment="1">
      <alignment horizontal="justify" vertical="center" wrapText="1"/>
    </xf>
    <xf numFmtId="14" fontId="7" fillId="2" borderId="15" xfId="4" applyNumberFormat="1" applyFont="1" applyFill="1" applyBorder="1" applyAlignment="1">
      <alignment horizontal="center" vertical="center" wrapText="1"/>
    </xf>
    <xf numFmtId="9" fontId="7" fillId="2" borderId="15" xfId="4" applyNumberFormat="1" applyFont="1" applyFill="1" applyBorder="1" applyAlignment="1">
      <alignment horizontal="justify" vertical="center" wrapText="1"/>
    </xf>
    <xf numFmtId="0" fontId="4" fillId="2" borderId="0" xfId="0" applyFont="1" applyFill="1" applyBorder="1" applyAlignment="1">
      <alignment horizontal="justify" vertical="center" wrapText="1"/>
    </xf>
    <xf numFmtId="49" fontId="7" fillId="2" borderId="15" xfId="0" applyNumberFormat="1" applyFont="1" applyFill="1" applyBorder="1" applyAlignment="1">
      <alignment vertical="center" wrapText="1"/>
    </xf>
    <xf numFmtId="0" fontId="6" fillId="2" borderId="15" xfId="0" applyFont="1" applyFill="1" applyBorder="1" applyAlignment="1">
      <alignment horizontal="justify" vertical="center"/>
    </xf>
    <xf numFmtId="14" fontId="7" fillId="2" borderId="15" xfId="0" applyNumberFormat="1" applyFont="1" applyFill="1" applyBorder="1" applyAlignment="1">
      <alignment horizontal="justify" vertical="center" wrapText="1"/>
    </xf>
    <xf numFmtId="165" fontId="7" fillId="2" borderId="15" xfId="0" applyNumberFormat="1" applyFont="1" applyFill="1" applyBorder="1" applyAlignment="1">
      <alignment horizontal="justify" vertical="top" wrapText="1"/>
    </xf>
    <xf numFmtId="0" fontId="11" fillId="2" borderId="0" xfId="0" applyFont="1" applyFill="1" applyBorder="1" applyAlignment="1">
      <alignment horizontal="justify" vertical="center"/>
    </xf>
    <xf numFmtId="0" fontId="11" fillId="2" borderId="0" xfId="0" applyFont="1" applyFill="1" applyAlignment="1">
      <alignment horizontal="justify" vertical="center"/>
    </xf>
    <xf numFmtId="49" fontId="7" fillId="2" borderId="15" xfId="0" applyNumberFormat="1" applyFont="1" applyFill="1" applyBorder="1" applyAlignment="1">
      <alignment horizontal="justify" vertical="center" wrapText="1"/>
    </xf>
    <xf numFmtId="49" fontId="7" fillId="2" borderId="15" xfId="0" applyNumberFormat="1" applyFont="1" applyFill="1" applyBorder="1" applyAlignment="1">
      <alignment horizontal="center" vertical="center" wrapText="1"/>
    </xf>
    <xf numFmtId="0" fontId="7" fillId="2" borderId="15" xfId="5" applyFont="1" applyFill="1" applyBorder="1" applyAlignment="1">
      <alignment horizontal="justify" vertical="center" wrapText="1"/>
    </xf>
    <xf numFmtId="164" fontId="7" fillId="2" borderId="15" xfId="5" applyNumberFormat="1" applyFont="1" applyFill="1" applyBorder="1" applyAlignment="1">
      <alignment horizontal="justify" vertical="center"/>
    </xf>
    <xf numFmtId="166" fontId="14" fillId="2" borderId="15" xfId="0" applyNumberFormat="1" applyFont="1" applyFill="1" applyBorder="1" applyAlignment="1">
      <alignment horizontal="justify" vertical="center"/>
    </xf>
    <xf numFmtId="0" fontId="7" fillId="2" borderId="15" xfId="0" quotePrefix="1" applyFont="1" applyFill="1" applyBorder="1" applyAlignment="1">
      <alignment horizontal="justify" vertical="center" wrapText="1"/>
    </xf>
    <xf numFmtId="9" fontId="7" fillId="2" borderId="15" xfId="6" applyFont="1" applyFill="1" applyBorder="1" applyAlignment="1">
      <alignment horizontal="justify" vertical="center"/>
    </xf>
    <xf numFmtId="0" fontId="14" fillId="2" borderId="15" xfId="0" applyFont="1" applyFill="1" applyBorder="1" applyAlignment="1">
      <alignment horizontal="center"/>
    </xf>
    <xf numFmtId="0" fontId="0" fillId="2" borderId="0" xfId="0" applyFill="1"/>
    <xf numFmtId="164" fontId="6" fillId="2" borderId="15" xfId="0" applyNumberFormat="1" applyFont="1" applyFill="1" applyBorder="1" applyAlignment="1">
      <alignment horizontal="justify" vertical="center" wrapText="1"/>
    </xf>
    <xf numFmtId="0" fontId="7" fillId="2" borderId="0" xfId="0" applyFont="1" applyFill="1" applyBorder="1" applyAlignment="1">
      <alignment horizontal="justify" vertical="center"/>
    </xf>
    <xf numFmtId="0" fontId="7" fillId="2" borderId="0" xfId="0" applyFont="1" applyFill="1" applyAlignment="1">
      <alignment horizontal="justify" vertical="center"/>
    </xf>
    <xf numFmtId="14" fontId="7" fillId="2" borderId="15" xfId="0" applyNumberFormat="1" applyFont="1" applyFill="1" applyBorder="1" applyAlignment="1">
      <alignment horizontal="justify" vertical="top" wrapText="1"/>
    </xf>
    <xf numFmtId="0" fontId="17" fillId="2" borderId="15" xfId="0" applyFont="1" applyFill="1" applyBorder="1" applyAlignment="1">
      <alignment horizontal="justify" vertical="center"/>
    </xf>
    <xf numFmtId="0" fontId="7" fillId="2" borderId="15" xfId="4" applyFont="1" applyFill="1" applyBorder="1" applyAlignment="1" applyProtection="1">
      <alignment vertical="center" wrapText="1"/>
      <protection locked="0"/>
    </xf>
    <xf numFmtId="166" fontId="7" fillId="2" borderId="15" xfId="4" applyNumberFormat="1" applyFont="1" applyFill="1" applyBorder="1" applyAlignment="1">
      <alignment horizontal="center" vertical="center"/>
    </xf>
    <xf numFmtId="0" fontId="7" fillId="2" borderId="15" xfId="0" applyNumberFormat="1" applyFont="1" applyFill="1" applyBorder="1" applyAlignment="1">
      <alignment vertical="center" wrapText="1"/>
    </xf>
    <xf numFmtId="166" fontId="7" fillId="2" borderId="15" xfId="0" applyNumberFormat="1" applyFont="1" applyFill="1" applyBorder="1" applyAlignment="1">
      <alignment horizontal="center" vertical="center"/>
    </xf>
    <xf numFmtId="164" fontId="35" fillId="2" borderId="15" xfId="0" applyNumberFormat="1" applyFont="1" applyFill="1" applyBorder="1" applyAlignment="1">
      <alignment horizontal="center" vertical="center" wrapText="1"/>
    </xf>
    <xf numFmtId="0" fontId="29" fillId="2" borderId="15" xfId="0" applyFont="1" applyFill="1" applyBorder="1" applyAlignment="1">
      <alignment horizontal="justify" vertical="top" wrapText="1"/>
    </xf>
    <xf numFmtId="0" fontId="25" fillId="2" borderId="0" xfId="0" applyFont="1" applyFill="1" applyBorder="1" applyAlignment="1">
      <alignment horizontal="justify" vertical="center"/>
    </xf>
    <xf numFmtId="0" fontId="25" fillId="2" borderId="0" xfId="0" applyFont="1" applyFill="1" applyAlignment="1">
      <alignment horizontal="justify" vertical="center"/>
    </xf>
    <xf numFmtId="0" fontId="35" fillId="2" borderId="15" xfId="0" applyFont="1" applyFill="1" applyBorder="1" applyAlignment="1">
      <alignment horizontal="justify" vertical="center" wrapText="1"/>
    </xf>
    <xf numFmtId="165" fontId="35" fillId="2" borderId="15" xfId="0" applyNumberFormat="1" applyFont="1" applyFill="1" applyBorder="1" applyAlignment="1">
      <alignment horizontal="justify" vertical="center" wrapText="1"/>
    </xf>
    <xf numFmtId="167" fontId="7" fillId="2" borderId="15" xfId="0" applyNumberFormat="1" applyFont="1" applyFill="1" applyBorder="1" applyAlignment="1">
      <alignment horizontal="justify" vertical="center" wrapText="1"/>
    </xf>
    <xf numFmtId="0" fontId="7" fillId="2" borderId="15" xfId="0" applyFont="1" applyFill="1" applyBorder="1" applyAlignment="1">
      <alignment vertical="top" wrapText="1"/>
    </xf>
    <xf numFmtId="9" fontId="14" fillId="2" borderId="15" xfId="0" applyNumberFormat="1" applyFont="1" applyFill="1" applyBorder="1" applyAlignment="1">
      <alignment horizontal="center" vertical="center" wrapText="1"/>
    </xf>
    <xf numFmtId="0" fontId="14" fillId="2" borderId="15" xfId="0" applyFont="1" applyFill="1" applyBorder="1" applyAlignment="1">
      <alignment vertical="center" wrapText="1"/>
    </xf>
    <xf numFmtId="164" fontId="14" fillId="2" borderId="15" xfId="0" applyNumberFormat="1" applyFont="1" applyFill="1" applyBorder="1" applyAlignment="1">
      <alignment vertical="center" wrapText="1"/>
    </xf>
    <xf numFmtId="165" fontId="14" fillId="2" borderId="15" xfId="0" applyNumberFormat="1" applyFont="1" applyFill="1" applyBorder="1" applyAlignment="1">
      <alignment horizontal="justify" vertical="center" wrapText="1"/>
    </xf>
    <xf numFmtId="0" fontId="7" fillId="2" borderId="15" xfId="4" applyFont="1" applyFill="1" applyBorder="1" applyAlignment="1">
      <alignment vertical="center" wrapText="1"/>
    </xf>
    <xf numFmtId="167" fontId="7" fillId="2" borderId="15" xfId="4" applyNumberFormat="1" applyFont="1" applyFill="1" applyBorder="1" applyAlignment="1">
      <alignment horizontal="justify" vertical="center" wrapText="1"/>
    </xf>
    <xf numFmtId="165" fontId="7" fillId="2" borderId="15" xfId="4" applyNumberFormat="1" applyFont="1" applyFill="1" applyBorder="1" applyAlignment="1">
      <alignment horizontal="justify" vertical="center" wrapText="1"/>
    </xf>
    <xf numFmtId="165" fontId="7" fillId="2" borderId="15" xfId="0" applyNumberFormat="1" applyFont="1" applyFill="1" applyBorder="1" applyAlignment="1">
      <alignment vertical="center" wrapText="1"/>
    </xf>
    <xf numFmtId="14" fontId="29" fillId="2" borderId="15" xfId="0" applyNumberFormat="1" applyFont="1" applyFill="1" applyBorder="1" applyAlignment="1">
      <alignment horizontal="center" vertical="center"/>
    </xf>
    <xf numFmtId="0" fontId="29" fillId="2" borderId="15" xfId="0" applyFont="1" applyFill="1" applyBorder="1" applyAlignment="1">
      <alignment horizontal="center" vertical="center" wrapText="1"/>
    </xf>
    <xf numFmtId="9" fontId="7" fillId="2" borderId="15" xfId="0" applyNumberFormat="1" applyFont="1" applyFill="1" applyBorder="1" applyAlignment="1">
      <alignment horizontal="justify" vertical="center"/>
    </xf>
    <xf numFmtId="14" fontId="14" fillId="2" borderId="15" xfId="0" applyNumberFormat="1" applyFont="1" applyFill="1" applyBorder="1" applyAlignment="1">
      <alignment horizontal="center" vertical="center"/>
    </xf>
    <xf numFmtId="9" fontId="7" fillId="2" borderId="15" xfId="5" applyNumberFormat="1" applyFont="1" applyFill="1" applyBorder="1" applyAlignment="1">
      <alignment horizontal="justify" vertical="center" wrapText="1"/>
    </xf>
    <xf numFmtId="164" fontId="7" fillId="2" borderId="15" xfId="0" applyNumberFormat="1" applyFont="1" applyFill="1" applyBorder="1" applyAlignment="1">
      <alignment vertical="center" wrapText="1"/>
    </xf>
    <xf numFmtId="0" fontId="31" fillId="2" borderId="0" xfId="0" applyFont="1" applyFill="1" applyBorder="1" applyAlignment="1">
      <alignment horizontal="justify" vertical="center"/>
    </xf>
    <xf numFmtId="0" fontId="31" fillId="2" borderId="0" xfId="0" applyFont="1" applyFill="1" applyAlignment="1">
      <alignment horizontal="justify" vertical="center"/>
    </xf>
    <xf numFmtId="9" fontId="30" fillId="2" borderId="15" xfId="0" applyNumberFormat="1" applyFont="1" applyFill="1" applyBorder="1" applyAlignment="1">
      <alignment horizontal="justify" vertical="center" wrapText="1"/>
    </xf>
    <xf numFmtId="0" fontId="14" fillId="2" borderId="15" xfId="0" applyFont="1" applyFill="1" applyBorder="1" applyAlignment="1">
      <alignment horizontal="left" vertical="center" wrapText="1"/>
    </xf>
    <xf numFmtId="9" fontId="14" fillId="2" borderId="15" xfId="0" applyNumberFormat="1" applyFont="1" applyFill="1" applyBorder="1" applyAlignment="1">
      <alignment horizontal="left" vertical="center" wrapText="1"/>
    </xf>
    <xf numFmtId="0" fontId="7" fillId="2" borderId="15" xfId="0" applyFont="1" applyFill="1" applyBorder="1" applyAlignment="1">
      <alignment horizontal="left" vertical="center" wrapText="1"/>
    </xf>
    <xf numFmtId="164" fontId="7" fillId="2" borderId="15" xfId="0" applyNumberFormat="1" applyFont="1" applyFill="1" applyBorder="1" applyAlignment="1">
      <alignment horizontal="left" vertical="center" wrapText="1"/>
    </xf>
    <xf numFmtId="164" fontId="51" fillId="2" borderId="15" xfId="0" applyNumberFormat="1" applyFont="1" applyFill="1" applyBorder="1" applyAlignment="1">
      <alignment horizontal="justify" vertical="center"/>
    </xf>
    <xf numFmtId="165" fontId="7" fillId="2" borderId="15" xfId="5" applyNumberFormat="1" applyFont="1" applyFill="1" applyBorder="1" applyAlignment="1">
      <alignment horizontal="justify" vertical="center" wrapText="1"/>
    </xf>
    <xf numFmtId="0" fontId="14" fillId="2" borderId="15" xfId="0" quotePrefix="1" applyFont="1" applyFill="1" applyBorder="1" applyAlignment="1">
      <alignment horizontal="center" vertical="center" wrapText="1"/>
    </xf>
    <xf numFmtId="10" fontId="7" fillId="2" borderId="15" xfId="0" applyNumberFormat="1" applyFont="1" applyFill="1" applyBorder="1" applyAlignment="1">
      <alignment horizontal="center" vertical="center" wrapText="1"/>
    </xf>
    <xf numFmtId="1" fontId="7" fillId="2" borderId="15" xfId="6" applyNumberFormat="1" applyFont="1" applyFill="1" applyBorder="1" applyAlignment="1">
      <alignment horizontal="center" vertical="center" wrapText="1"/>
    </xf>
    <xf numFmtId="164" fontId="52" fillId="2" borderId="15" xfId="0" applyNumberFormat="1" applyFont="1" applyFill="1" applyBorder="1" applyAlignment="1">
      <alignment horizontal="center" vertical="center"/>
    </xf>
    <xf numFmtId="164" fontId="52" fillId="2" borderId="15" xfId="0" applyNumberFormat="1" applyFont="1" applyFill="1" applyBorder="1" applyAlignment="1">
      <alignment horizontal="center" vertical="center" wrapText="1"/>
    </xf>
    <xf numFmtId="165" fontId="35" fillId="2" borderId="15" xfId="0" applyNumberFormat="1" applyFont="1" applyFill="1" applyBorder="1" applyAlignment="1">
      <alignment horizontal="center" vertical="center" wrapText="1"/>
    </xf>
    <xf numFmtId="165" fontId="29" fillId="2" borderId="15" xfId="0" applyNumberFormat="1" applyFont="1" applyFill="1" applyBorder="1" applyAlignment="1">
      <alignment horizontal="justify" vertical="center" wrapText="1"/>
    </xf>
    <xf numFmtId="0" fontId="7" fillId="2" borderId="15" xfId="0" applyFont="1" applyFill="1" applyBorder="1" applyAlignment="1">
      <alignment horizontal="left" wrapText="1"/>
    </xf>
    <xf numFmtId="165" fontId="7" fillId="2" borderId="15" xfId="0" applyNumberFormat="1" applyFont="1" applyFill="1" applyBorder="1" applyAlignment="1">
      <alignment horizontal="left" vertical="center" wrapText="1"/>
    </xf>
    <xf numFmtId="9" fontId="7" fillId="2" borderId="15" xfId="0" applyNumberFormat="1" applyFont="1" applyFill="1" applyBorder="1" applyAlignment="1">
      <alignment vertical="center" wrapText="1"/>
    </xf>
    <xf numFmtId="0" fontId="7" fillId="2" borderId="15" xfId="0" applyFont="1" applyFill="1" applyBorder="1" applyAlignment="1">
      <alignment horizontal="left" vertical="top" wrapText="1"/>
    </xf>
    <xf numFmtId="0" fontId="35" fillId="2" borderId="7" xfId="0" applyFont="1" applyFill="1" applyBorder="1" applyAlignment="1">
      <alignment vertical="center" wrapText="1"/>
    </xf>
    <xf numFmtId="0" fontId="35" fillId="2" borderId="7" xfId="0" applyFont="1" applyFill="1" applyBorder="1" applyAlignment="1">
      <alignment horizontal="center" vertical="center" wrapText="1"/>
    </xf>
    <xf numFmtId="164" fontId="35" fillId="2" borderId="7" xfId="0" applyNumberFormat="1" applyFont="1" applyFill="1" applyBorder="1" applyAlignment="1">
      <alignment vertical="center" wrapText="1"/>
    </xf>
    <xf numFmtId="14" fontId="52" fillId="2" borderId="15" xfId="0" applyNumberFormat="1" applyFont="1" applyFill="1" applyBorder="1" applyAlignment="1">
      <alignment horizontal="center" vertical="center"/>
    </xf>
    <xf numFmtId="168" fontId="35" fillId="2" borderId="0" xfId="0" applyNumberFormat="1" applyFont="1" applyFill="1" applyBorder="1" applyAlignment="1" applyProtection="1">
      <alignment horizontal="left" vertical="center" wrapText="1"/>
      <protection locked="0"/>
    </xf>
    <xf numFmtId="9" fontId="35" fillId="2" borderId="15" xfId="0" applyNumberFormat="1" applyFont="1" applyFill="1" applyBorder="1" applyAlignment="1">
      <alignment horizontal="center" vertical="center" wrapText="1"/>
    </xf>
    <xf numFmtId="14" fontId="35" fillId="2" borderId="15"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35" fillId="2" borderId="15" xfId="0" applyNumberFormat="1" applyFont="1" applyFill="1" applyBorder="1" applyAlignment="1">
      <alignment horizontal="left" vertical="center" wrapText="1"/>
    </xf>
    <xf numFmtId="0" fontId="41" fillId="2" borderId="15" xfId="0" applyFont="1" applyFill="1" applyBorder="1" applyAlignment="1">
      <alignment horizontal="center" vertical="center" wrapText="1"/>
    </xf>
    <xf numFmtId="14" fontId="40" fillId="2" borderId="15" xfId="0" applyNumberFormat="1" applyFont="1" applyFill="1" applyBorder="1" applyAlignment="1">
      <alignment horizontal="center" vertical="center" wrapText="1"/>
    </xf>
    <xf numFmtId="0" fontId="42" fillId="2" borderId="0" xfId="0" applyFont="1" applyFill="1" applyAlignment="1">
      <alignment horizontal="center" vertical="center" wrapText="1"/>
    </xf>
    <xf numFmtId="0" fontId="41" fillId="2" borderId="7" xfId="0" applyFont="1" applyFill="1" applyBorder="1" applyAlignment="1">
      <alignment horizontal="center" vertical="center" wrapText="1"/>
    </xf>
    <xf numFmtId="0" fontId="48" fillId="2" borderId="15" xfId="0" applyFont="1" applyFill="1" applyBorder="1" applyAlignment="1">
      <alignment horizontal="center" vertical="center" wrapText="1"/>
    </xf>
    <xf numFmtId="165" fontId="7" fillId="2" borderId="7" xfId="0" applyNumberFormat="1" applyFont="1" applyFill="1" applyBorder="1" applyAlignment="1">
      <alignment vertical="center" wrapText="1"/>
    </xf>
    <xf numFmtId="164" fontId="7" fillId="2" borderId="7" xfId="0" applyNumberFormat="1" applyFont="1" applyFill="1" applyBorder="1" applyAlignment="1">
      <alignment vertical="center" wrapText="1"/>
    </xf>
    <xf numFmtId="0" fontId="0" fillId="2" borderId="15" xfId="0" applyFill="1" applyBorder="1"/>
    <xf numFmtId="0" fontId="0" fillId="2" borderId="15" xfId="0" applyFill="1" applyBorder="1" applyAlignment="1">
      <alignment horizontal="center"/>
    </xf>
    <xf numFmtId="165" fontId="7" fillId="2" borderId="15" xfId="5" applyNumberFormat="1" applyFont="1" applyFill="1" applyBorder="1" applyAlignment="1">
      <alignment horizontal="left" vertical="center" wrapText="1"/>
    </xf>
    <xf numFmtId="164" fontId="7" fillId="2" borderId="15" xfId="5"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49" fontId="7" fillId="2" borderId="15" xfId="4" applyNumberFormat="1" applyFont="1" applyFill="1" applyBorder="1" applyAlignment="1" applyProtection="1">
      <alignment horizontal="justify" vertical="center" wrapText="1"/>
    </xf>
    <xf numFmtId="0" fontId="0" fillId="2" borderId="6" xfId="0" applyFill="1" applyBorder="1"/>
    <xf numFmtId="0" fontId="14" fillId="2" borderId="15" xfId="0" applyFont="1" applyFill="1" applyBorder="1"/>
    <xf numFmtId="0" fontId="14" fillId="2" borderId="6" xfId="0" applyFont="1" applyFill="1" applyBorder="1"/>
    <xf numFmtId="9" fontId="14" fillId="2" borderId="15" xfId="0" applyNumberFormat="1" applyFont="1" applyFill="1" applyBorder="1" applyAlignment="1">
      <alignment horizontal="justify" vertical="center"/>
    </xf>
    <xf numFmtId="0" fontId="14" fillId="2" borderId="0" xfId="0" applyFont="1" applyFill="1"/>
    <xf numFmtId="9" fontId="2" fillId="2" borderId="15" xfId="0" applyNumberFormat="1" applyFont="1" applyFill="1" applyBorder="1" applyAlignment="1">
      <alignment horizontal="center" vertical="center"/>
    </xf>
    <xf numFmtId="9" fontId="7" fillId="2" borderId="15" xfId="1" applyFont="1" applyFill="1" applyBorder="1" applyAlignment="1">
      <alignment horizontal="center" vertical="center" wrapText="1"/>
    </xf>
    <xf numFmtId="167" fontId="7" fillId="2" borderId="15" xfId="0" applyNumberFormat="1" applyFont="1" applyFill="1" applyBorder="1" applyAlignment="1">
      <alignment horizontal="center" vertical="center" wrapText="1"/>
    </xf>
    <xf numFmtId="0" fontId="6" fillId="2" borderId="7" xfId="3" applyFont="1" applyFill="1" applyBorder="1" applyAlignment="1" applyProtection="1">
      <alignment horizontal="center" vertical="center" wrapText="1"/>
    </xf>
    <xf numFmtId="0" fontId="59" fillId="0" borderId="0" xfId="0" applyFont="1"/>
    <xf numFmtId="0" fontId="7" fillId="2" borderId="15" xfId="5" applyFont="1" applyFill="1" applyBorder="1" applyAlignment="1">
      <alignment horizontal="justify" vertical="top" wrapText="1"/>
    </xf>
    <xf numFmtId="49" fontId="7" fillId="2" borderId="15" xfId="0" applyNumberFormat="1" applyFont="1" applyFill="1" applyBorder="1" applyAlignment="1">
      <alignment horizontal="justify" vertical="top" wrapText="1"/>
    </xf>
    <xf numFmtId="0" fontId="26" fillId="2" borderId="15" xfId="0" applyFont="1" applyFill="1" applyBorder="1" applyAlignment="1">
      <alignment horizontal="justify" vertical="top" wrapText="1"/>
    </xf>
    <xf numFmtId="0" fontId="7" fillId="2" borderId="15" xfId="7" applyFont="1" applyFill="1" applyBorder="1" applyAlignment="1">
      <alignment horizontal="justify" vertical="top" wrapText="1"/>
    </xf>
    <xf numFmtId="0" fontId="11" fillId="2" borderId="0" xfId="0" applyFont="1" applyFill="1" applyAlignment="1">
      <alignment horizontal="justify" vertical="top"/>
    </xf>
    <xf numFmtId="0" fontId="14" fillId="0" borderId="0" xfId="0" applyFont="1" applyAlignment="1">
      <alignment vertical="top"/>
    </xf>
    <xf numFmtId="0" fontId="0" fillId="0" borderId="0" xfId="0" applyAlignment="1">
      <alignment vertical="top"/>
    </xf>
    <xf numFmtId="0" fontId="13" fillId="7" borderId="15" xfId="0" applyFont="1" applyFill="1" applyBorder="1" applyAlignment="1">
      <alignment horizontal="justify" vertical="center" wrapText="1"/>
    </xf>
    <xf numFmtId="0" fontId="6" fillId="7" borderId="15" xfId="0" applyFont="1" applyFill="1" applyBorder="1" applyAlignment="1">
      <alignment horizontal="justify" vertical="center" wrapText="1"/>
    </xf>
    <xf numFmtId="0" fontId="13" fillId="7" borderId="15" xfId="0" applyFont="1" applyFill="1" applyBorder="1" applyAlignment="1">
      <alignment horizontal="justify" vertical="center"/>
    </xf>
    <xf numFmtId="0" fontId="6" fillId="7" borderId="15" xfId="0" applyFont="1" applyFill="1" applyBorder="1" applyAlignment="1">
      <alignment horizontal="justify" vertical="center"/>
    </xf>
    <xf numFmtId="0" fontId="7" fillId="7" borderId="15" xfId="0" applyFont="1" applyFill="1" applyBorder="1" applyAlignment="1">
      <alignment horizontal="justify" vertical="center" wrapText="1"/>
    </xf>
    <xf numFmtId="0" fontId="6" fillId="7" borderId="15" xfId="0" applyFont="1" applyFill="1" applyBorder="1" applyAlignment="1">
      <alignment vertical="center" wrapText="1"/>
    </xf>
    <xf numFmtId="0" fontId="6" fillId="7" borderId="15" xfId="3" applyFont="1" applyFill="1" applyBorder="1" applyAlignment="1" applyProtection="1">
      <alignment horizontal="center" vertical="center" wrapText="1"/>
    </xf>
    <xf numFmtId="0" fontId="8" fillId="7" borderId="15" xfId="3" applyFont="1" applyFill="1" applyBorder="1" applyAlignment="1" applyProtection="1">
      <alignment horizontal="center" vertical="center" wrapText="1"/>
    </xf>
    <xf numFmtId="164" fontId="6" fillId="7" borderId="7" xfId="4" applyNumberFormat="1" applyFont="1" applyFill="1" applyBorder="1" applyAlignment="1">
      <alignment horizontal="justify" vertical="center" wrapText="1"/>
    </xf>
    <xf numFmtId="0" fontId="0" fillId="0" borderId="0" xfId="0" applyAlignment="1">
      <alignment horizontal="center" vertical="center" wrapText="1"/>
    </xf>
    <xf numFmtId="0" fontId="0" fillId="0" borderId="15" xfId="0" applyNumberFormat="1" applyBorder="1" applyAlignment="1">
      <alignment horizontal="center" vertical="center"/>
    </xf>
    <xf numFmtId="0" fontId="0" fillId="2" borderId="15" xfId="0" applyNumberFormat="1" applyFill="1" applyBorder="1" applyAlignment="1">
      <alignment horizontal="center" vertical="center"/>
    </xf>
    <xf numFmtId="0" fontId="59" fillId="8" borderId="4" xfId="0" applyFont="1" applyFill="1" applyBorder="1" applyAlignment="1">
      <alignment horizontal="center" vertical="center" wrapText="1"/>
    </xf>
    <xf numFmtId="0" fontId="0" fillId="0" borderId="4" xfId="0" applyBorder="1" applyAlignment="1">
      <alignment horizontal="left"/>
    </xf>
    <xf numFmtId="0" fontId="0" fillId="2" borderId="4" xfId="0" applyFill="1" applyBorder="1" applyAlignment="1">
      <alignment horizontal="left"/>
    </xf>
    <xf numFmtId="0" fontId="59" fillId="8" borderId="16" xfId="0" applyFont="1" applyFill="1" applyBorder="1" applyAlignment="1">
      <alignment horizontal="center" vertical="center" wrapText="1"/>
    </xf>
    <xf numFmtId="0" fontId="59" fillId="8" borderId="17" xfId="0" applyFont="1" applyFill="1" applyBorder="1" applyAlignment="1">
      <alignment horizontal="center" vertical="center" wrapText="1"/>
    </xf>
    <xf numFmtId="0" fontId="0" fillId="0" borderId="18" xfId="0" applyNumberFormat="1" applyBorder="1" applyAlignment="1">
      <alignment horizontal="center" vertical="center"/>
    </xf>
    <xf numFmtId="0" fontId="0" fillId="2" borderId="18" xfId="0" applyNumberFormat="1" applyFill="1" applyBorder="1" applyAlignment="1">
      <alignment horizontal="center" vertical="center"/>
    </xf>
    <xf numFmtId="0" fontId="59" fillId="8" borderId="20" xfId="0" applyNumberFormat="1" applyFont="1" applyFill="1" applyBorder="1" applyAlignment="1">
      <alignment horizontal="center" vertical="center"/>
    </xf>
    <xf numFmtId="0" fontId="59" fillId="8" borderId="21" xfId="0" applyNumberFormat="1" applyFont="1" applyFill="1" applyBorder="1" applyAlignment="1">
      <alignment horizontal="center" vertical="center"/>
    </xf>
    <xf numFmtId="0" fontId="59" fillId="9" borderId="19"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14" fillId="2" borderId="15" xfId="0" applyFont="1" applyFill="1" applyBorder="1" applyAlignment="1">
      <alignment horizontal="center" vertical="center"/>
    </xf>
    <xf numFmtId="0" fontId="7" fillId="2" borderId="15" xfId="4" applyFont="1" applyFill="1" applyBorder="1" applyAlignment="1" applyProtection="1">
      <alignment horizontal="center" vertical="center"/>
      <protection locked="0"/>
    </xf>
    <xf numFmtId="0" fontId="7" fillId="2" borderId="15" xfId="0" applyFont="1" applyFill="1" applyBorder="1" applyAlignment="1">
      <alignment horizontal="justify" vertical="center" wrapText="1"/>
    </xf>
    <xf numFmtId="0" fontId="7" fillId="2" borderId="15" xfId="0" applyNumberFormat="1" applyFont="1" applyFill="1" applyBorder="1" applyAlignment="1">
      <alignment horizontal="justify" vertical="center" wrapText="1"/>
    </xf>
    <xf numFmtId="0" fontId="59" fillId="8" borderId="22" xfId="0" applyFont="1" applyFill="1" applyBorder="1" applyAlignment="1">
      <alignment horizontal="center"/>
    </xf>
    <xf numFmtId="9" fontId="2" fillId="0" borderId="15" xfId="0" applyNumberFormat="1" applyFont="1" applyFill="1" applyBorder="1" applyAlignment="1">
      <alignment horizontal="center" vertical="center" wrapText="1"/>
    </xf>
    <xf numFmtId="167" fontId="2" fillId="0" borderId="15" xfId="0" applyNumberFormat="1" applyFont="1" applyFill="1" applyBorder="1" applyAlignment="1">
      <alignment horizontal="center" vertical="center" wrapText="1"/>
    </xf>
    <xf numFmtId="0" fontId="14" fillId="0" borderId="0" xfId="0" applyFont="1" applyAlignment="1">
      <alignment horizontal="center" vertical="center"/>
    </xf>
    <xf numFmtId="0" fontId="6" fillId="3" borderId="15" xfId="3" applyFont="1" applyFill="1" applyBorder="1" applyAlignment="1" applyProtection="1">
      <alignment vertical="center" wrapText="1"/>
    </xf>
    <xf numFmtId="0" fontId="7" fillId="0" borderId="15" xfId="0" applyFont="1" applyFill="1" applyBorder="1" applyAlignment="1">
      <alignment vertical="center" wrapText="1"/>
    </xf>
    <xf numFmtId="165" fontId="7" fillId="0" borderId="15" xfId="0"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alignment vertical="center"/>
    </xf>
    <xf numFmtId="0" fontId="14" fillId="0" borderId="15" xfId="0" applyFont="1" applyBorder="1"/>
    <xf numFmtId="0" fontId="0" fillId="0" borderId="15" xfId="0" applyBorder="1"/>
    <xf numFmtId="0" fontId="14" fillId="0" borderId="15" xfId="0" applyFont="1" applyBorder="1" applyAlignment="1">
      <alignment horizontal="center" vertical="center"/>
    </xf>
    <xf numFmtId="0" fontId="0" fillId="0" borderId="0" xfId="0" applyAlignment="1">
      <alignment horizontal="center" vertical="center"/>
    </xf>
    <xf numFmtId="164" fontId="35" fillId="2" borderId="7" xfId="0" applyNumberFormat="1" applyFont="1" applyFill="1" applyBorder="1" applyAlignment="1">
      <alignment horizontal="center" vertical="center" wrapText="1"/>
    </xf>
    <xf numFmtId="165" fontId="35" fillId="2" borderId="7" xfId="0" applyNumberFormat="1" applyFont="1" applyFill="1" applyBorder="1" applyAlignment="1">
      <alignment horizontal="center" vertical="center" wrapText="1"/>
    </xf>
    <xf numFmtId="167" fontId="35" fillId="2" borderId="7" xfId="0" applyNumberFormat="1" applyFont="1" applyFill="1" applyBorder="1" applyAlignment="1">
      <alignment horizontal="center" vertical="center" wrapText="1"/>
    </xf>
    <xf numFmtId="0" fontId="7" fillId="2" borderId="15" xfId="7" applyFont="1" applyFill="1" applyBorder="1" applyAlignment="1">
      <alignment horizontal="center" vertical="center" wrapText="1"/>
    </xf>
    <xf numFmtId="165" fontId="7" fillId="2" borderId="15" xfId="5"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164" fontId="7" fillId="2" borderId="7" xfId="5" applyNumberFormat="1" applyFont="1" applyFill="1" applyBorder="1" applyAlignment="1">
      <alignment horizontal="center" vertical="center" wrapText="1"/>
    </xf>
    <xf numFmtId="0" fontId="14" fillId="0" borderId="15" xfId="0" applyFont="1" applyBorder="1" applyAlignment="1">
      <alignment horizontal="center" vertical="center" wrapText="1"/>
    </xf>
    <xf numFmtId="0" fontId="0" fillId="0" borderId="15" xfId="0" applyBorder="1" applyAlignment="1">
      <alignment horizontal="center" vertical="center" wrapText="1"/>
    </xf>
    <xf numFmtId="0" fontId="14" fillId="0" borderId="0" xfId="0" applyFont="1" applyAlignment="1">
      <alignment horizontal="center" vertical="center" wrapText="1"/>
    </xf>
    <xf numFmtId="0" fontId="26" fillId="0" borderId="15" xfId="0" applyFont="1" applyFill="1" applyBorder="1" applyAlignment="1">
      <alignment vertical="center" wrapText="1"/>
    </xf>
    <xf numFmtId="9" fontId="26" fillId="0" borderId="15"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7" fillId="0" borderId="7" xfId="0" applyFont="1" applyFill="1" applyBorder="1" applyAlignment="1">
      <alignment horizontal="justify" vertical="center" wrapText="1"/>
    </xf>
    <xf numFmtId="0" fontId="14"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xf numFmtId="0" fontId="7" fillId="0" borderId="15" xfId="0" applyFont="1" applyBorder="1" applyAlignment="1">
      <alignment horizontal="center" vertical="center" wrapText="1"/>
    </xf>
    <xf numFmtId="0" fontId="14" fillId="0" borderId="7"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5" xfId="0" applyFont="1" applyFill="1" applyBorder="1" applyAlignment="1">
      <alignment horizontal="justify" vertical="center" wrapText="1"/>
    </xf>
    <xf numFmtId="0" fontId="7" fillId="0" borderId="15" xfId="0" applyFont="1" applyFill="1" applyBorder="1" applyAlignment="1">
      <alignment horizontal="justify" vertical="center" wrapText="1"/>
    </xf>
    <xf numFmtId="14" fontId="7" fillId="2" borderId="15" xfId="0" applyNumberFormat="1" applyFont="1" applyFill="1" applyBorder="1" applyAlignment="1">
      <alignment horizontal="center" vertical="center" wrapText="1"/>
    </xf>
    <xf numFmtId="0" fontId="14" fillId="0" borderId="15" xfId="0" applyFont="1" applyBorder="1" applyAlignment="1">
      <alignment horizontal="center" vertical="center"/>
    </xf>
    <xf numFmtId="0" fontId="7"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9" fillId="2" borderId="7" xfId="0" applyFont="1" applyFill="1" applyBorder="1" applyAlignment="1">
      <alignment vertical="center" wrapText="1"/>
    </xf>
    <xf numFmtId="0" fontId="7" fillId="2" borderId="15" xfId="0" applyFont="1" applyFill="1" applyBorder="1" applyAlignment="1">
      <alignment vertical="center" wrapText="1"/>
    </xf>
    <xf numFmtId="0" fontId="35" fillId="2" borderId="7" xfId="0" applyFont="1" applyFill="1" applyBorder="1" applyAlignment="1">
      <alignment horizontal="center" vertical="center"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center"/>
    </xf>
    <xf numFmtId="165" fontId="7" fillId="2" borderId="7"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7" fillId="2" borderId="15" xfId="0" applyFont="1" applyFill="1" applyBorder="1" applyAlignment="1">
      <alignment horizontal="justify" vertical="top" wrapText="1"/>
    </xf>
    <xf numFmtId="0" fontId="14" fillId="2" borderId="15" xfId="0" applyFont="1" applyFill="1" applyBorder="1" applyAlignment="1">
      <alignment horizontal="center" vertical="center"/>
    </xf>
    <xf numFmtId="164" fontId="7" fillId="2" borderId="15" xfId="0" applyNumberFormat="1" applyFont="1" applyFill="1" applyBorder="1" applyAlignment="1">
      <alignment horizontal="justify" vertical="center" wrapText="1"/>
    </xf>
    <xf numFmtId="9" fontId="7" fillId="2" borderId="15" xfId="0" applyNumberFormat="1" applyFont="1" applyFill="1" applyBorder="1" applyAlignment="1">
      <alignment horizontal="justify" vertical="center" wrapText="1"/>
    </xf>
    <xf numFmtId="0" fontId="7" fillId="2" borderId="15" xfId="0" applyFont="1" applyFill="1" applyBorder="1" applyAlignment="1">
      <alignment horizontal="justify" vertical="center" wrapText="1"/>
    </xf>
    <xf numFmtId="164" fontId="14" fillId="2" borderId="15" xfId="0" applyNumberFormat="1" applyFont="1" applyFill="1" applyBorder="1" applyAlignment="1">
      <alignment horizontal="justify" vertical="center" wrapText="1"/>
    </xf>
    <xf numFmtId="0" fontId="7" fillId="2" borderId="15" xfId="0" applyNumberFormat="1" applyFont="1" applyFill="1" applyBorder="1" applyAlignment="1">
      <alignment horizontal="justify" vertical="center" wrapText="1"/>
    </xf>
    <xf numFmtId="0" fontId="7" fillId="2" borderId="15" xfId="3" applyFont="1" applyFill="1" applyBorder="1" applyAlignment="1" applyProtection="1">
      <alignment horizontal="justify" vertical="center" wrapText="1"/>
    </xf>
    <xf numFmtId="0" fontId="14" fillId="2" borderId="15" xfId="0" applyFont="1" applyFill="1" applyBorder="1" applyAlignment="1">
      <alignment horizontal="justify" vertical="center" wrapText="1"/>
    </xf>
    <xf numFmtId="9" fontId="14" fillId="2" borderId="15" xfId="0" applyNumberFormat="1" applyFont="1" applyFill="1" applyBorder="1" applyAlignment="1">
      <alignment horizontal="justify" vertical="center" wrapText="1"/>
    </xf>
    <xf numFmtId="0" fontId="7" fillId="2" borderId="15" xfId="0" applyFont="1" applyFill="1" applyBorder="1" applyAlignment="1">
      <alignment horizontal="justify" vertical="center"/>
    </xf>
    <xf numFmtId="14" fontId="7" fillId="2" borderId="15" xfId="0" applyNumberFormat="1" applyFont="1" applyFill="1" applyBorder="1" applyAlignment="1">
      <alignment horizontal="justify" vertical="center"/>
    </xf>
    <xf numFmtId="164" fontId="7" fillId="2" borderId="7" xfId="0" applyNumberFormat="1" applyFont="1" applyFill="1" applyBorder="1" applyAlignment="1">
      <alignment horizontal="center" vertical="center" wrapText="1"/>
    </xf>
    <xf numFmtId="165" fontId="7" fillId="2" borderId="14"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7" fillId="2" borderId="1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7" fillId="2" borderId="7" xfId="0" applyFont="1" applyFill="1" applyBorder="1" applyAlignment="1">
      <alignment horizontal="justify" vertical="top" wrapText="1"/>
    </xf>
    <xf numFmtId="0" fontId="7" fillId="2" borderId="14" xfId="0" applyFont="1" applyFill="1" applyBorder="1" applyAlignment="1">
      <alignment horizontal="justify" vertical="top" wrapText="1"/>
    </xf>
    <xf numFmtId="0" fontId="7" fillId="2" borderId="1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justify" vertical="top" wrapText="1"/>
    </xf>
    <xf numFmtId="0" fontId="7" fillId="2" borderId="15" xfId="0" applyFont="1" applyFill="1" applyBorder="1" applyAlignment="1">
      <alignment horizontal="justify" vertical="top" wrapText="1"/>
    </xf>
    <xf numFmtId="0" fontId="7" fillId="2" borderId="15" xfId="0" applyFont="1" applyFill="1" applyBorder="1" applyAlignment="1">
      <alignment horizontal="justify" vertical="center" wrapText="1"/>
    </xf>
    <xf numFmtId="0" fontId="7" fillId="2" borderId="15" xfId="0" applyFont="1" applyFill="1" applyBorder="1" applyAlignment="1">
      <alignment horizontal="justify" vertical="center"/>
    </xf>
    <xf numFmtId="0" fontId="7" fillId="2" borderId="15" xfId="0" applyFont="1" applyFill="1" applyBorder="1" applyAlignment="1">
      <alignment horizontal="justify" vertical="top"/>
    </xf>
    <xf numFmtId="0" fontId="7" fillId="2" borderId="15" xfId="0" applyNumberFormat="1" applyFont="1" applyFill="1" applyBorder="1" applyAlignment="1">
      <alignment horizontal="justify" vertical="center" wrapText="1"/>
    </xf>
    <xf numFmtId="14" fontId="7" fillId="2" borderId="15" xfId="0" applyNumberFormat="1" applyFont="1" applyFill="1" applyBorder="1" applyAlignment="1">
      <alignment horizontal="justify" vertical="center"/>
    </xf>
    <xf numFmtId="0" fontId="7" fillId="2" borderId="15" xfId="3" applyFont="1" applyFill="1" applyBorder="1" applyAlignment="1" applyProtection="1">
      <alignment horizontal="justify" vertical="center" wrapText="1"/>
    </xf>
    <xf numFmtId="0" fontId="14" fillId="2" borderId="15" xfId="0" applyFont="1" applyFill="1" applyBorder="1" applyAlignment="1">
      <alignment horizontal="justify" vertical="top"/>
    </xf>
    <xf numFmtId="0" fontId="14" fillId="2" borderId="15" xfId="0" applyFont="1" applyFill="1" applyBorder="1" applyAlignment="1">
      <alignment horizontal="justify" vertical="center" wrapText="1"/>
    </xf>
    <xf numFmtId="9" fontId="14" fillId="2" borderId="15" xfId="0" applyNumberFormat="1" applyFont="1" applyFill="1" applyBorder="1" applyAlignment="1">
      <alignment horizontal="justify" vertical="center" wrapText="1"/>
    </xf>
    <xf numFmtId="9" fontId="7" fillId="2" borderId="15" xfId="0" applyNumberFormat="1" applyFont="1" applyFill="1" applyBorder="1" applyAlignment="1">
      <alignment horizontal="justify" vertical="center" wrapText="1"/>
    </xf>
    <xf numFmtId="164" fontId="7" fillId="2" borderId="15" xfId="0" applyNumberFormat="1" applyFont="1" applyFill="1" applyBorder="1" applyAlignment="1">
      <alignment horizontal="justify" vertical="center" wrapText="1"/>
    </xf>
    <xf numFmtId="0" fontId="7" fillId="2" borderId="15" xfId="4"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justify" vertical="top" wrapText="1"/>
    </xf>
    <xf numFmtId="14" fontId="40" fillId="2" borderId="15" xfId="0" applyNumberFormat="1" applyFont="1" applyFill="1" applyBorder="1" applyAlignment="1">
      <alignment horizontal="center" vertical="center"/>
    </xf>
    <xf numFmtId="0" fontId="40" fillId="2" borderId="15" xfId="0"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2" borderId="7" xfId="0" applyFont="1" applyFill="1" applyBorder="1" applyAlignment="1">
      <alignment horizontal="center" vertical="center"/>
    </xf>
    <xf numFmtId="14" fontId="7" fillId="2" borderId="7" xfId="0" applyNumberFormat="1" applyFont="1" applyFill="1" applyBorder="1" applyAlignment="1">
      <alignment horizontal="center" vertical="center" wrapText="1"/>
    </xf>
    <xf numFmtId="14" fontId="35" fillId="2" borderId="7" xfId="0" applyNumberFormat="1" applyFont="1" applyFill="1" applyBorder="1" applyAlignment="1">
      <alignment horizontal="center" vertical="center" wrapText="1"/>
    </xf>
    <xf numFmtId="0" fontId="7" fillId="2" borderId="15" xfId="4" applyFont="1" applyFill="1" applyBorder="1" applyAlignment="1">
      <alignment horizontal="justify" vertical="top" wrapText="1"/>
    </xf>
    <xf numFmtId="0" fontId="14" fillId="0" borderId="15" xfId="0" applyFont="1" applyBorder="1" applyAlignment="1">
      <alignment horizontal="center" vertical="center"/>
    </xf>
    <xf numFmtId="0" fontId="7" fillId="0" borderId="15"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5" xfId="0" applyFont="1" applyFill="1" applyBorder="1" applyAlignment="1">
      <alignment horizontal="justify" vertical="center" wrapText="1"/>
    </xf>
    <xf numFmtId="0" fontId="7" fillId="0" borderId="15" xfId="0" applyFont="1" applyFill="1" applyBorder="1" applyAlignment="1">
      <alignment horizontal="justify" vertical="center" wrapText="1"/>
    </xf>
    <xf numFmtId="14" fontId="7" fillId="2" borderId="15" xfId="0" applyNumberFormat="1" applyFont="1" applyFill="1" applyBorder="1" applyAlignment="1">
      <alignment horizontal="center" vertical="center" wrapText="1"/>
    </xf>
    <xf numFmtId="0" fontId="62" fillId="0" borderId="0" xfId="0" applyFont="1" applyFill="1" applyBorder="1" applyAlignment="1">
      <alignment horizontal="left"/>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 fontId="4" fillId="2" borderId="0" xfId="0" applyNumberFormat="1" applyFont="1" applyFill="1" applyAlignment="1">
      <alignment horizontal="left" vertical="center"/>
    </xf>
    <xf numFmtId="164" fontId="7" fillId="2" borderId="15" xfId="4" applyNumberFormat="1" applyFont="1" applyFill="1" applyBorder="1" applyAlignment="1">
      <alignment horizontal="left" vertical="center" wrapText="1"/>
    </xf>
    <xf numFmtId="1" fontId="35" fillId="2" borderId="15" xfId="4" applyNumberFormat="1" applyFont="1" applyFill="1" applyBorder="1" applyAlignment="1">
      <alignment horizontal="left" vertical="center" wrapText="1"/>
    </xf>
    <xf numFmtId="164" fontId="7" fillId="2" borderId="7" xfId="4" applyNumberFormat="1" applyFont="1" applyFill="1" applyBorder="1" applyAlignment="1">
      <alignment horizontal="left" vertical="center" wrapText="1"/>
    </xf>
    <xf numFmtId="0" fontId="0" fillId="0" borderId="0" xfId="0" applyAlignment="1">
      <alignment horizontal="left" vertical="center"/>
    </xf>
    <xf numFmtId="0" fontId="7" fillId="2" borderId="15" xfId="4" applyFont="1" applyFill="1" applyBorder="1" applyAlignment="1">
      <alignment horizontal="center" vertical="center" wrapText="1"/>
    </xf>
    <xf numFmtId="164" fontId="7" fillId="2" borderId="15" xfId="4" applyNumberFormat="1" applyFont="1" applyFill="1" applyBorder="1" applyAlignment="1">
      <alignment horizontal="center" vertical="center" wrapText="1"/>
    </xf>
    <xf numFmtId="165" fontId="15" fillId="2" borderId="15" xfId="0" applyNumberFormat="1" applyFont="1" applyFill="1" applyBorder="1" applyAlignment="1">
      <alignment horizontal="center" vertical="center" wrapText="1"/>
    </xf>
    <xf numFmtId="14" fontId="14" fillId="2" borderId="7" xfId="0" applyNumberFormat="1" applyFont="1" applyFill="1" applyBorder="1" applyAlignment="1">
      <alignment horizontal="center" vertical="center"/>
    </xf>
    <xf numFmtId="164" fontId="6" fillId="2" borderId="15" xfId="4" applyNumberFormat="1" applyFont="1" applyFill="1" applyBorder="1" applyAlignment="1">
      <alignment horizontal="center" vertical="center" wrapText="1"/>
    </xf>
    <xf numFmtId="165" fontId="14" fillId="2" borderId="15" xfId="0" applyNumberFormat="1" applyFont="1" applyFill="1" applyBorder="1" applyAlignment="1">
      <alignment horizontal="center" vertical="center" wrapText="1"/>
    </xf>
    <xf numFmtId="0" fontId="35" fillId="2" borderId="15" xfId="0" applyFont="1" applyFill="1" applyBorder="1" applyAlignment="1">
      <alignment horizontal="center" vertical="center"/>
    </xf>
    <xf numFmtId="0" fontId="0" fillId="2" borderId="15" xfId="0" applyFill="1" applyBorder="1" applyAlignment="1">
      <alignment horizontal="center" vertical="center"/>
    </xf>
    <xf numFmtId="14" fontId="0" fillId="2" borderId="15" xfId="0" applyNumberFormat="1" applyFill="1" applyBorder="1" applyAlignment="1">
      <alignment horizontal="center" vertical="center"/>
    </xf>
    <xf numFmtId="0" fontId="0" fillId="2" borderId="7" xfId="0" applyFill="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14" fillId="2" borderId="15" xfId="0" quotePrefix="1"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0" fillId="2" borderId="15" xfId="0" applyFill="1" applyBorder="1" applyAlignment="1">
      <alignment horizontal="justify"/>
    </xf>
    <xf numFmtId="0" fontId="0" fillId="2" borderId="7" xfId="0" applyFill="1" applyBorder="1" applyAlignment="1">
      <alignment horizontal="justify"/>
    </xf>
    <xf numFmtId="0" fontId="14" fillId="2" borderId="15" xfId="0" applyFont="1" applyFill="1" applyBorder="1" applyAlignment="1">
      <alignment horizontal="justify"/>
    </xf>
    <xf numFmtId="0" fontId="0" fillId="0" borderId="15" xfId="0" applyBorder="1" applyAlignment="1">
      <alignment horizontal="justify"/>
    </xf>
    <xf numFmtId="0" fontId="0" fillId="0" borderId="7" xfId="0" applyBorder="1" applyAlignment="1">
      <alignment horizontal="justify"/>
    </xf>
    <xf numFmtId="0" fontId="14" fillId="0" borderId="15" xfId="0" applyFont="1" applyBorder="1" applyAlignment="1">
      <alignment horizontal="justify"/>
    </xf>
    <xf numFmtId="0" fontId="14" fillId="2" borderId="7" xfId="0" applyFont="1" applyFill="1" applyBorder="1" applyAlignment="1">
      <alignment horizontal="justify" vertical="top" wrapText="1"/>
    </xf>
    <xf numFmtId="0" fontId="0" fillId="2" borderId="15" xfId="0" applyFill="1" applyBorder="1" applyAlignment="1">
      <alignment horizontal="justify" wrapText="1"/>
    </xf>
    <xf numFmtId="0" fontId="40" fillId="2" borderId="15" xfId="0" applyFont="1" applyFill="1" applyBorder="1" applyAlignment="1">
      <alignment horizontal="justify" wrapText="1"/>
    </xf>
    <xf numFmtId="0" fontId="0" fillId="0" borderId="0" xfId="0" applyAlignment="1">
      <alignment horizontal="justify"/>
    </xf>
    <xf numFmtId="49" fontId="7" fillId="2" borderId="15" xfId="4" applyNumberFormat="1" applyFont="1" applyFill="1" applyBorder="1" applyAlignment="1">
      <alignment horizontal="center" vertical="center"/>
    </xf>
    <xf numFmtId="0" fontId="7" fillId="2" borderId="15" xfId="0" applyNumberFormat="1" applyFont="1" applyFill="1" applyBorder="1" applyAlignment="1">
      <alignment horizontal="center" vertical="center"/>
    </xf>
    <xf numFmtId="0" fontId="29" fillId="2" borderId="7" xfId="0" applyFont="1" applyFill="1" applyBorder="1" applyAlignment="1">
      <alignment horizontal="center" vertical="center" wrapText="1"/>
    </xf>
    <xf numFmtId="14" fontId="14" fillId="2" borderId="15"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0" fontId="35" fillId="2" borderId="7" xfId="0" applyFont="1" applyFill="1" applyBorder="1" applyAlignment="1">
      <alignment horizontal="justify" vertical="top" wrapText="1"/>
    </xf>
    <xf numFmtId="0" fontId="35" fillId="2" borderId="15" xfId="3" applyFont="1" applyFill="1" applyBorder="1" applyAlignment="1" applyProtection="1">
      <alignment horizontal="justify" vertical="top" wrapText="1"/>
    </xf>
    <xf numFmtId="0" fontId="7" fillId="2" borderId="15" xfId="3" applyFont="1" applyFill="1" applyBorder="1" applyAlignment="1" applyProtection="1">
      <alignment horizontal="justify" vertical="top" wrapText="1"/>
    </xf>
    <xf numFmtId="0" fontId="7" fillId="2" borderId="0" xfId="0" applyFont="1" applyFill="1" applyAlignment="1">
      <alignment horizontal="justify" vertical="top" wrapText="1"/>
    </xf>
    <xf numFmtId="0" fontId="14" fillId="0" borderId="15" xfId="0" applyFont="1" applyBorder="1" applyAlignment="1">
      <alignment horizontal="justify" vertical="top"/>
    </xf>
    <xf numFmtId="0" fontId="6" fillId="0" borderId="15" xfId="3" applyFont="1" applyFill="1" applyBorder="1" applyAlignment="1" applyProtection="1">
      <alignment horizontal="justify" vertical="center" wrapText="1"/>
    </xf>
    <xf numFmtId="0" fontId="7" fillId="0" borderId="15" xfId="3" applyFont="1" applyFill="1" applyBorder="1" applyAlignment="1" applyProtection="1">
      <alignment horizontal="justify" vertical="center" wrapText="1"/>
    </xf>
    <xf numFmtId="0" fontId="14" fillId="0" borderId="0" xfId="0" applyFont="1" applyAlignment="1">
      <alignment horizontal="justify" vertical="top"/>
    </xf>
    <xf numFmtId="0" fontId="7" fillId="2" borderId="15" xfId="0" applyFont="1" applyFill="1" applyBorder="1" applyAlignment="1">
      <alignment horizontal="justify" wrapText="1"/>
    </xf>
    <xf numFmtId="0" fontId="7" fillId="2" borderId="15" xfId="4" applyFont="1" applyFill="1" applyBorder="1" applyAlignment="1" applyProtection="1">
      <alignment horizontal="center" vertical="center" wrapText="1"/>
      <protection locked="0"/>
    </xf>
    <xf numFmtId="164" fontId="6" fillId="7" borderId="15" xfId="4"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xf>
    <xf numFmtId="164" fontId="7" fillId="2" borderId="15" xfId="5" applyNumberFormat="1" applyFont="1" applyFill="1" applyBorder="1" applyAlignment="1">
      <alignment horizontal="center" vertical="center"/>
    </xf>
    <xf numFmtId="166" fontId="14" fillId="2" borderId="15" xfId="0" applyNumberFormat="1" applyFont="1" applyFill="1" applyBorder="1" applyAlignment="1">
      <alignment horizontal="center" vertical="center"/>
    </xf>
    <xf numFmtId="164" fontId="6" fillId="2" borderId="15" xfId="0" applyNumberFormat="1" applyFont="1" applyFill="1" applyBorder="1" applyAlignment="1">
      <alignment horizontal="center" vertical="center" wrapText="1"/>
    </xf>
    <xf numFmtId="164" fontId="15" fillId="7" borderId="15" xfId="4" applyNumberFormat="1" applyFont="1" applyFill="1" applyBorder="1" applyAlignment="1">
      <alignment horizontal="center" vertical="center" wrapText="1"/>
    </xf>
    <xf numFmtId="1" fontId="9" fillId="7" borderId="15" xfId="4" applyNumberFormat="1" applyFont="1" applyFill="1" applyBorder="1" applyAlignment="1">
      <alignment horizontal="center" vertical="center" wrapText="1"/>
    </xf>
    <xf numFmtId="0" fontId="7" fillId="2" borderId="15" xfId="0" quotePrefix="1" applyFont="1" applyFill="1" applyBorder="1" applyAlignment="1">
      <alignment horizontal="center" vertical="center" wrapText="1"/>
    </xf>
    <xf numFmtId="167" fontId="7" fillId="2" borderId="15" xfId="0" applyNumberFormat="1" applyFont="1" applyFill="1" applyBorder="1" applyAlignment="1">
      <alignment horizontal="center" vertical="center"/>
    </xf>
    <xf numFmtId="164" fontId="6" fillId="7" borderId="7" xfId="4" applyNumberFormat="1" applyFont="1" applyFill="1" applyBorder="1" applyAlignment="1">
      <alignment horizontal="center" vertical="center" wrapText="1"/>
    </xf>
    <xf numFmtId="15" fontId="7" fillId="2" borderId="15" xfId="0" applyNumberFormat="1" applyFont="1" applyFill="1" applyBorder="1" applyAlignment="1">
      <alignment horizontal="center" vertical="center"/>
    </xf>
    <xf numFmtId="0" fontId="59" fillId="0" borderId="0" xfId="0" applyFont="1" applyAlignment="1">
      <alignment horizontal="center" vertical="center"/>
    </xf>
    <xf numFmtId="0" fontId="7" fillId="2" borderId="15" xfId="0" applyFont="1" applyFill="1" applyBorder="1" applyAlignment="1">
      <alignment horizontal="left" vertical="center"/>
    </xf>
    <xf numFmtId="0" fontId="7" fillId="2" borderId="15" xfId="4" applyFont="1" applyFill="1" applyBorder="1" applyAlignment="1">
      <alignment horizontal="left" vertical="center" wrapText="1"/>
    </xf>
    <xf numFmtId="165" fontId="7" fillId="2" borderId="15" xfId="7" applyNumberFormat="1" applyFont="1" applyFill="1" applyBorder="1" applyAlignment="1">
      <alignment horizontal="left" vertical="center" wrapText="1"/>
    </xf>
    <xf numFmtId="0" fontId="7" fillId="2" borderId="15" xfId="7" applyFont="1" applyFill="1" applyBorder="1" applyAlignment="1">
      <alignment horizontal="left" vertical="center" wrapText="1"/>
    </xf>
    <xf numFmtId="165" fontId="14" fillId="2" borderId="15" xfId="0" applyNumberFormat="1" applyFont="1" applyFill="1" applyBorder="1" applyAlignment="1">
      <alignment horizontal="left" vertical="center" wrapText="1"/>
    </xf>
    <xf numFmtId="0" fontId="35" fillId="2" borderId="15" xfId="3" applyFont="1" applyFill="1" applyBorder="1" applyAlignment="1" applyProtection="1">
      <alignment horizontal="left" vertical="center" wrapText="1"/>
    </xf>
    <xf numFmtId="0" fontId="7" fillId="2" borderId="15" xfId="3" applyFont="1" applyFill="1" applyBorder="1" applyAlignment="1" applyProtection="1">
      <alignment horizontal="left" vertical="center" wrapText="1"/>
    </xf>
    <xf numFmtId="0" fontId="35"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5" xfId="0" applyNumberFormat="1"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7" xfId="0" applyFont="1" applyBorder="1" applyAlignment="1">
      <alignment horizontal="left" vertical="center" wrapText="1"/>
    </xf>
    <xf numFmtId="0" fontId="26"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165" fontId="7" fillId="0" borderId="15" xfId="0" applyNumberFormat="1"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Font="1" applyAlignment="1">
      <alignment horizontal="left" vertical="center" wrapText="1"/>
    </xf>
    <xf numFmtId="167" fontId="7" fillId="2" borderId="15" xfId="0" applyNumberFormat="1" applyFont="1" applyFill="1" applyBorder="1" applyAlignment="1">
      <alignment horizontal="left" vertical="center" wrapText="1"/>
    </xf>
    <xf numFmtId="164" fontId="14" fillId="2" borderId="15" xfId="0" applyNumberFormat="1" applyFont="1" applyFill="1" applyBorder="1" applyAlignment="1">
      <alignment horizontal="left" vertical="center" wrapText="1"/>
    </xf>
    <xf numFmtId="167" fontId="7" fillId="2" borderId="15" xfId="4" applyNumberFormat="1" applyFont="1" applyFill="1" applyBorder="1" applyAlignment="1">
      <alignment horizontal="left" vertical="center" wrapText="1"/>
    </xf>
    <xf numFmtId="164" fontId="7" fillId="2" borderId="15" xfId="7" applyNumberFormat="1" applyFont="1" applyFill="1" applyBorder="1" applyAlignment="1">
      <alignment horizontal="left" vertical="center" wrapText="1"/>
    </xf>
    <xf numFmtId="164" fontId="7" fillId="2" borderId="15" xfId="5" applyNumberFormat="1" applyFont="1" applyFill="1" applyBorder="1" applyAlignment="1">
      <alignment horizontal="left" vertical="center" wrapText="1"/>
    </xf>
    <xf numFmtId="164" fontId="7" fillId="2" borderId="7" xfId="5" applyNumberFormat="1" applyFont="1" applyFill="1" applyBorder="1" applyAlignment="1">
      <alignment horizontal="left" vertical="center" wrapText="1"/>
    </xf>
    <xf numFmtId="0" fontId="7" fillId="0" borderId="15" xfId="0" applyFont="1" applyBorder="1" applyAlignment="1">
      <alignment horizontal="left" vertical="center" wrapText="1"/>
    </xf>
    <xf numFmtId="164" fontId="7" fillId="2" borderId="7" xfId="0" applyNumberFormat="1" applyFont="1" applyFill="1" applyBorder="1" applyAlignment="1">
      <alignment horizontal="left" vertical="center" wrapText="1"/>
    </xf>
    <xf numFmtId="165" fontId="7" fillId="2" borderId="7" xfId="0" applyNumberFormat="1" applyFont="1" applyFill="1" applyBorder="1" applyAlignment="1">
      <alignment horizontal="left" vertical="center" wrapText="1"/>
    </xf>
    <xf numFmtId="167" fontId="7" fillId="2" borderId="7" xfId="0" applyNumberFormat="1" applyFont="1" applyFill="1" applyBorder="1" applyAlignment="1">
      <alignment horizontal="left" vertical="center" wrapText="1"/>
    </xf>
    <xf numFmtId="0" fontId="22" fillId="2" borderId="0" xfId="0" applyFont="1" applyFill="1" applyAlignment="1">
      <alignment horizontal="left" vertical="center" wrapText="1"/>
    </xf>
    <xf numFmtId="167" fontId="7" fillId="0" borderId="15" xfId="0" applyNumberFormat="1" applyFont="1" applyFill="1" applyBorder="1" applyAlignment="1">
      <alignment horizontal="left" vertical="center" wrapText="1"/>
    </xf>
    <xf numFmtId="0" fontId="4" fillId="2" borderId="0" xfId="0" applyFont="1" applyFill="1" applyAlignment="1">
      <alignment horizontal="left"/>
    </xf>
    <xf numFmtId="0" fontId="14" fillId="2" borderId="15" xfId="0" applyFont="1" applyFill="1" applyBorder="1" applyAlignment="1">
      <alignment horizontal="left" vertical="center"/>
    </xf>
    <xf numFmtId="0" fontId="4" fillId="2" borderId="0" xfId="0" applyFont="1" applyFill="1" applyAlignment="1">
      <alignment horizontal="left" vertical="center"/>
    </xf>
    <xf numFmtId="0" fontId="7" fillId="2" borderId="14" xfId="0" applyFont="1" applyFill="1" applyBorder="1" applyAlignment="1">
      <alignment horizontal="left" vertical="center"/>
    </xf>
    <xf numFmtId="0" fontId="14" fillId="2" borderId="0" xfId="0" applyFont="1" applyFill="1" applyAlignment="1">
      <alignment horizontal="left" vertical="center"/>
    </xf>
    <xf numFmtId="14" fontId="7" fillId="2" borderId="15" xfId="0" applyNumberFormat="1" applyFont="1" applyFill="1" applyBorder="1" applyAlignment="1">
      <alignment horizontal="left" vertical="center"/>
    </xf>
    <xf numFmtId="0" fontId="4" fillId="2" borderId="15" xfId="0" applyFont="1" applyFill="1" applyBorder="1" applyAlignment="1">
      <alignment horizontal="left" vertical="center"/>
    </xf>
    <xf numFmtId="0" fontId="0" fillId="2" borderId="15" xfId="0" applyFill="1" applyBorder="1" applyAlignment="1">
      <alignment horizontal="left" vertical="center"/>
    </xf>
    <xf numFmtId="0" fontId="0" fillId="2" borderId="7" xfId="0" applyFill="1"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14" fillId="0" borderId="15" xfId="0" applyFont="1" applyBorder="1" applyAlignment="1">
      <alignment horizontal="left" vertical="center"/>
    </xf>
    <xf numFmtId="10" fontId="7" fillId="2" borderId="15" xfId="0" applyNumberFormat="1" applyFont="1" applyFill="1" applyBorder="1" applyAlignment="1">
      <alignment horizontal="justify" vertical="center" wrapText="1"/>
    </xf>
    <xf numFmtId="1" fontId="7" fillId="2" borderId="15" xfId="6" applyNumberFormat="1" applyFont="1" applyFill="1" applyBorder="1" applyAlignment="1">
      <alignment horizontal="justify" vertical="center" wrapText="1"/>
    </xf>
    <xf numFmtId="0" fontId="29" fillId="2" borderId="15" xfId="0" applyFont="1" applyFill="1" applyBorder="1" applyAlignment="1">
      <alignment horizontal="justify" vertical="center" wrapText="1"/>
    </xf>
    <xf numFmtId="0" fontId="35" fillId="2" borderId="7" xfId="0" applyFont="1" applyFill="1" applyBorder="1" applyAlignment="1">
      <alignment horizontal="justify" vertical="center" wrapText="1"/>
    </xf>
    <xf numFmtId="0" fontId="29" fillId="2" borderId="7" xfId="0" applyFont="1" applyFill="1" applyBorder="1" applyAlignment="1">
      <alignment horizontal="justify" vertical="center" wrapText="1"/>
    </xf>
    <xf numFmtId="168" fontId="35" fillId="2" borderId="0" xfId="0" applyNumberFormat="1" applyFont="1" applyFill="1" applyBorder="1" applyAlignment="1" applyProtection="1">
      <alignment horizontal="justify" vertical="center" wrapText="1"/>
      <protection locked="0"/>
    </xf>
    <xf numFmtId="9" fontId="35" fillId="2" borderId="15" xfId="0" applyNumberFormat="1" applyFont="1" applyFill="1" applyBorder="1" applyAlignment="1">
      <alignment horizontal="justify" vertical="center" wrapText="1"/>
    </xf>
    <xf numFmtId="0" fontId="14" fillId="0" borderId="15" xfId="0" applyFont="1" applyBorder="1" applyAlignment="1">
      <alignment horizontal="justify" vertical="center"/>
    </xf>
    <xf numFmtId="0" fontId="14" fillId="0" borderId="7" xfId="0" applyFont="1" applyBorder="1" applyAlignment="1">
      <alignment horizontal="justify" vertical="center"/>
    </xf>
    <xf numFmtId="0" fontId="14" fillId="0" borderId="0" xfId="0" applyFont="1" applyAlignment="1">
      <alignment horizontal="justify"/>
    </xf>
    <xf numFmtId="9" fontId="7" fillId="2" borderId="15" xfId="4" applyNumberFormat="1" applyFont="1" applyFill="1" applyBorder="1" applyAlignment="1">
      <alignment horizontal="center" vertical="center" wrapText="1"/>
    </xf>
    <xf numFmtId="9" fontId="7" fillId="2" borderId="15" xfId="6" applyFont="1" applyFill="1" applyBorder="1" applyAlignment="1">
      <alignment horizontal="center" vertical="center"/>
    </xf>
    <xf numFmtId="9" fontId="7" fillId="2" borderId="15" xfId="7" applyNumberFormat="1" applyFont="1" applyFill="1" applyBorder="1" applyAlignment="1">
      <alignment horizontal="center" vertical="center"/>
    </xf>
    <xf numFmtId="9" fontId="7" fillId="2" borderId="15" xfId="5" applyNumberFormat="1" applyFont="1" applyFill="1" applyBorder="1" applyAlignment="1">
      <alignment horizontal="center" vertical="center" wrapText="1"/>
    </xf>
    <xf numFmtId="9" fontId="14" fillId="2" borderId="15"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wrapText="1"/>
    </xf>
    <xf numFmtId="14" fontId="7" fillId="2" borderId="15" xfId="0" applyNumberFormat="1" applyFont="1" applyFill="1" applyBorder="1" applyAlignment="1">
      <alignment horizontal="center" vertical="center"/>
    </xf>
    <xf numFmtId="0" fontId="59" fillId="8" borderId="22" xfId="0" applyFont="1" applyFill="1" applyBorder="1" applyAlignment="1">
      <alignment horizontal="center"/>
    </xf>
    <xf numFmtId="0" fontId="59" fillId="8" borderId="24" xfId="0" applyFont="1" applyFill="1" applyBorder="1" applyAlignment="1">
      <alignment horizontal="center"/>
    </xf>
    <xf numFmtId="0" fontId="59" fillId="8" borderId="23" xfId="0" applyFont="1" applyFill="1" applyBorder="1" applyAlignment="1">
      <alignment horizontal="center"/>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7" fillId="0" borderId="7" xfId="0" applyNumberFormat="1" applyFont="1" applyFill="1" applyBorder="1" applyAlignment="1">
      <alignment horizontal="center" vertical="center" wrapText="1"/>
    </xf>
    <xf numFmtId="14" fontId="7" fillId="0" borderId="14" xfId="0" applyNumberFormat="1" applyFont="1" applyFill="1" applyBorder="1" applyAlignment="1">
      <alignment horizontal="center" vertical="center" wrapText="1"/>
    </xf>
    <xf numFmtId="0" fontId="26" fillId="0" borderId="15" xfId="0" applyFont="1" applyFill="1" applyBorder="1" applyAlignment="1">
      <alignment horizontal="justify" vertical="center" wrapText="1"/>
    </xf>
    <xf numFmtId="0" fontId="14" fillId="0" borderId="15" xfId="0" applyFont="1" applyBorder="1" applyAlignment="1">
      <alignment horizontal="justify" vertical="top"/>
    </xf>
    <xf numFmtId="0" fontId="14" fillId="0" borderId="10" xfId="0" applyFont="1" applyBorder="1" applyAlignment="1">
      <alignment horizontal="center" vertical="center"/>
    </xf>
    <xf numFmtId="0" fontId="7" fillId="0" borderId="10" xfId="0"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14" fontId="7" fillId="2" borderId="15" xfId="0" applyNumberFormat="1" applyFont="1" applyFill="1" applyBorder="1" applyAlignment="1">
      <alignment horizontal="center" vertical="center" wrapText="1"/>
    </xf>
    <xf numFmtId="0" fontId="26" fillId="0" borderId="15" xfId="0" applyFont="1" applyFill="1" applyBorder="1" applyAlignment="1">
      <alignment horizontal="left" vertical="center" wrapText="1"/>
    </xf>
    <xf numFmtId="0" fontId="7" fillId="2" borderId="15" xfId="0" applyFont="1" applyFill="1" applyBorder="1" applyAlignment="1">
      <alignment horizontal="justify" vertical="center" wrapText="1"/>
    </xf>
    <xf numFmtId="0" fontId="7" fillId="0" borderId="15" xfId="0" applyFont="1" applyFill="1" applyBorder="1" applyAlignment="1">
      <alignment horizontal="justify" vertical="center" wrapText="1"/>
    </xf>
    <xf numFmtId="0" fontId="14" fillId="0" borderId="15" xfId="0" applyFont="1" applyBorder="1" applyAlignment="1">
      <alignment horizontal="center" vertical="center"/>
    </xf>
    <xf numFmtId="0" fontId="14" fillId="0" borderId="7" xfId="0" applyFont="1" applyBorder="1" applyAlignment="1">
      <alignment horizontal="justify" vertical="top"/>
    </xf>
    <xf numFmtId="0" fontId="14" fillId="0" borderId="14" xfId="0" applyFont="1" applyBorder="1" applyAlignment="1">
      <alignment horizontal="justify" vertical="top"/>
    </xf>
    <xf numFmtId="0" fontId="14" fillId="0" borderId="10" xfId="0" applyFont="1" applyBorder="1" applyAlignment="1">
      <alignment horizontal="justify" vertical="top"/>
    </xf>
    <xf numFmtId="0" fontId="7" fillId="0" borderId="7" xfId="0" applyFont="1" applyFill="1" applyBorder="1" applyAlignment="1">
      <alignment horizontal="justify" vertical="center" wrapText="1"/>
    </xf>
    <xf numFmtId="0" fontId="6" fillId="0" borderId="15" xfId="3" applyFont="1" applyFill="1" applyBorder="1" applyAlignment="1" applyProtection="1">
      <alignment horizontal="justify" vertical="center" wrapText="1"/>
    </xf>
    <xf numFmtId="0" fontId="6" fillId="0" borderId="7" xfId="3" applyFont="1" applyFill="1" applyBorder="1" applyAlignment="1" applyProtection="1">
      <alignment horizontal="justify" vertical="center" wrapText="1"/>
    </xf>
    <xf numFmtId="0" fontId="7" fillId="0" borderId="15" xfId="3" applyFont="1" applyFill="1" applyBorder="1" applyAlignment="1" applyProtection="1">
      <alignment horizontal="justify" vertical="center" wrapText="1"/>
    </xf>
    <xf numFmtId="0" fontId="7" fillId="0" borderId="7" xfId="3" applyFont="1" applyFill="1" applyBorder="1" applyAlignment="1" applyProtection="1">
      <alignment horizontal="justify" vertical="center" wrapText="1"/>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justify" vertical="top" wrapText="1"/>
    </xf>
    <xf numFmtId="0" fontId="7" fillId="2" borderId="14" xfId="0" applyFont="1" applyFill="1" applyBorder="1" applyAlignment="1">
      <alignment horizontal="justify" vertical="top" wrapText="1"/>
    </xf>
    <xf numFmtId="0" fontId="7" fillId="2" borderId="10" xfId="0" applyFont="1" applyFill="1" applyBorder="1" applyAlignment="1">
      <alignment horizontal="center" vertical="center"/>
    </xf>
    <xf numFmtId="0" fontId="7" fillId="2" borderId="10" xfId="0" applyFont="1" applyFill="1" applyBorder="1" applyAlignment="1">
      <alignment horizontal="justify" vertical="top" wrapText="1"/>
    </xf>
    <xf numFmtId="0" fontId="7" fillId="2" borderId="15"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35" fillId="2" borderId="7" xfId="0" applyFont="1" applyFill="1" applyBorder="1" applyAlignment="1">
      <alignment horizontal="justify" vertical="top" wrapText="1"/>
    </xf>
    <xf numFmtId="0" fontId="35" fillId="2" borderId="10" xfId="0" applyFont="1" applyFill="1" applyBorder="1" applyAlignment="1">
      <alignment horizontal="justify" vertical="top" wrapText="1"/>
    </xf>
    <xf numFmtId="0" fontId="35" fillId="2" borderId="14" xfId="0" applyFont="1" applyFill="1" applyBorder="1" applyAlignment="1">
      <alignment horizontal="justify" vertical="top" wrapText="1"/>
    </xf>
    <xf numFmtId="0" fontId="7" fillId="2" borderId="15" xfId="4" applyFont="1" applyFill="1" applyBorder="1" applyAlignment="1">
      <alignment horizontal="justify" vertical="top" wrapText="1"/>
    </xf>
    <xf numFmtId="0" fontId="14" fillId="2" borderId="15" xfId="0" applyFont="1" applyFill="1" applyBorder="1" applyAlignment="1">
      <alignment horizontal="justify" vertical="top"/>
    </xf>
    <xf numFmtId="0" fontId="14" fillId="2" borderId="15" xfId="0" applyFont="1" applyFill="1" applyBorder="1" applyAlignment="1">
      <alignment horizontal="center" vertical="center"/>
    </xf>
    <xf numFmtId="14" fontId="7" fillId="2" borderId="15" xfId="0" applyNumberFormat="1" applyFont="1" applyFill="1" applyBorder="1" applyAlignment="1">
      <alignment horizontal="center" vertical="center"/>
    </xf>
    <xf numFmtId="0" fontId="7" fillId="2" borderId="15" xfId="0" applyFont="1" applyFill="1" applyBorder="1" applyAlignment="1">
      <alignment horizontal="left" vertical="center" wrapText="1"/>
    </xf>
    <xf numFmtId="0" fontId="7" fillId="2" borderId="15" xfId="0" applyFont="1" applyFill="1" applyBorder="1" applyAlignment="1">
      <alignment horizontal="justify" vertical="top" wrapText="1"/>
    </xf>
    <xf numFmtId="14" fontId="7" fillId="2" borderId="7" xfId="0" applyNumberFormat="1" applyFont="1" applyFill="1" applyBorder="1" applyAlignment="1">
      <alignment horizontal="center" vertical="center"/>
    </xf>
    <xf numFmtId="14" fontId="7" fillId="2" borderId="14"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wrapText="1"/>
    </xf>
    <xf numFmtId="165" fontId="7" fillId="2" borderId="14" xfId="0" applyNumberFormat="1" applyFont="1" applyFill="1" applyBorder="1" applyAlignment="1">
      <alignment horizontal="center" vertical="center" wrapText="1"/>
    </xf>
    <xf numFmtId="0" fontId="7" fillId="2" borderId="7" xfId="0" applyFont="1" applyFill="1" applyBorder="1" applyAlignment="1">
      <alignment horizontal="justify" vertical="center" wrapText="1"/>
    </xf>
    <xf numFmtId="0" fontId="7" fillId="2" borderId="14" xfId="0" applyFont="1" applyFill="1" applyBorder="1" applyAlignment="1">
      <alignment horizontal="justify" vertical="center" wrapText="1"/>
    </xf>
    <xf numFmtId="14" fontId="7" fillId="2" borderId="7" xfId="0" applyNumberFormat="1" applyFont="1" applyFill="1" applyBorder="1" applyAlignment="1">
      <alignment horizontal="center" vertical="center" wrapText="1"/>
    </xf>
    <xf numFmtId="14" fontId="7" fillId="2" borderId="10" xfId="0" applyNumberFormat="1" applyFont="1" applyFill="1" applyBorder="1" applyAlignment="1">
      <alignment horizontal="center" vertical="center" wrapText="1"/>
    </xf>
    <xf numFmtId="14" fontId="7" fillId="2" borderId="14" xfId="0"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9" fontId="7" fillId="2" borderId="14" xfId="0" applyNumberFormat="1" applyFont="1" applyFill="1" applyBorder="1" applyAlignment="1">
      <alignment horizontal="center" vertical="center" wrapText="1"/>
    </xf>
    <xf numFmtId="0" fontId="7" fillId="2" borderId="10" xfId="0" applyFont="1" applyFill="1" applyBorder="1" applyAlignment="1">
      <alignment horizontal="justify" vertical="center" wrapText="1"/>
    </xf>
    <xf numFmtId="49" fontId="7" fillId="2" borderId="7" xfId="0" applyNumberFormat="1" applyFont="1" applyFill="1" applyBorder="1" applyAlignment="1">
      <alignment horizontal="justify" vertical="top" wrapText="1"/>
    </xf>
    <xf numFmtId="49" fontId="7" fillId="2" borderId="14" xfId="0" applyNumberFormat="1" applyFont="1" applyFill="1" applyBorder="1" applyAlignment="1">
      <alignment horizontal="justify" vertical="top" wrapText="1"/>
    </xf>
    <xf numFmtId="0" fontId="35" fillId="2" borderId="15" xfId="0" applyFont="1" applyFill="1" applyBorder="1" applyAlignment="1">
      <alignment horizontal="justify" vertical="top" wrapText="1"/>
    </xf>
    <xf numFmtId="0" fontId="35" fillId="2" borderId="7"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4" xfId="0" applyFont="1" applyFill="1" applyBorder="1" applyAlignment="1">
      <alignment horizontal="center" vertical="center" wrapText="1"/>
    </xf>
    <xf numFmtId="14" fontId="35" fillId="2" borderId="7" xfId="0" applyNumberFormat="1" applyFont="1" applyFill="1" applyBorder="1" applyAlignment="1">
      <alignment horizontal="center" vertical="center" wrapText="1"/>
    </xf>
    <xf numFmtId="14" fontId="35" fillId="2" borderId="10" xfId="0" applyNumberFormat="1" applyFont="1" applyFill="1" applyBorder="1" applyAlignment="1">
      <alignment horizontal="center" vertical="center" wrapText="1"/>
    </xf>
    <xf numFmtId="14" fontId="35" fillId="2" borderId="14" xfId="0" applyNumberFormat="1" applyFont="1" applyFill="1" applyBorder="1" applyAlignment="1">
      <alignment horizontal="center" vertical="center" wrapText="1"/>
    </xf>
    <xf numFmtId="0" fontId="14" fillId="2" borderId="7" xfId="0" applyFont="1" applyFill="1" applyBorder="1" applyAlignment="1">
      <alignment horizontal="justify" vertical="top" wrapText="1"/>
    </xf>
    <xf numFmtId="0" fontId="14" fillId="2" borderId="14" xfId="0" applyFont="1" applyFill="1" applyBorder="1" applyAlignment="1">
      <alignment horizontal="justify" vertical="top" wrapText="1"/>
    </xf>
    <xf numFmtId="0" fontId="4" fillId="2" borderId="7" xfId="0" applyFont="1" applyFill="1" applyBorder="1" applyAlignment="1">
      <alignment horizontal="center" wrapText="1"/>
    </xf>
    <xf numFmtId="0" fontId="4" fillId="2" borderId="10" xfId="0" applyFont="1" applyFill="1" applyBorder="1" applyAlignment="1">
      <alignment horizontal="center" wrapText="1"/>
    </xf>
    <xf numFmtId="0" fontId="4" fillId="2" borderId="14" xfId="0" applyFont="1" applyFill="1" applyBorder="1" applyAlignment="1">
      <alignment horizontal="center" wrapText="1"/>
    </xf>
    <xf numFmtId="0" fontId="3" fillId="2" borderId="4" xfId="2"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6" fillId="4" borderId="4" xfId="3" applyFont="1" applyFill="1" applyBorder="1" applyAlignment="1" applyProtection="1">
      <alignment horizontal="center" vertical="center" wrapText="1"/>
    </xf>
    <xf numFmtId="0" fontId="6" fillId="4" borderId="5" xfId="3" applyFont="1" applyFill="1" applyBorder="1" applyAlignment="1" applyProtection="1">
      <alignment horizontal="center" vertical="center" wrapText="1"/>
    </xf>
    <xf numFmtId="0" fontId="6" fillId="4" borderId="6" xfId="3" applyFont="1" applyFill="1" applyBorder="1" applyAlignment="1" applyProtection="1">
      <alignment horizontal="center" vertical="center" wrapText="1"/>
    </xf>
    <xf numFmtId="0" fontId="6" fillId="5" borderId="7" xfId="3" applyFont="1" applyFill="1" applyBorder="1" applyAlignment="1" applyProtection="1">
      <alignment horizontal="center" vertical="center" wrapText="1"/>
    </xf>
    <xf numFmtId="1" fontId="6" fillId="5" borderId="7" xfId="3" applyNumberFormat="1" applyFont="1" applyFill="1" applyBorder="1" applyAlignment="1" applyProtection="1">
      <alignment horizontal="center" vertical="center" wrapText="1"/>
    </xf>
    <xf numFmtId="0" fontId="14" fillId="2" borderId="15" xfId="0" applyFont="1" applyFill="1" applyBorder="1" applyAlignment="1">
      <alignment horizontal="justify" vertical="top" wrapText="1"/>
    </xf>
    <xf numFmtId="9" fontId="7" fillId="2" borderId="7" xfId="0" applyNumberFormat="1" applyFont="1" applyFill="1" applyBorder="1" applyAlignment="1">
      <alignment horizontal="center" vertical="center"/>
    </xf>
    <xf numFmtId="9" fontId="7" fillId="2" borderId="14" xfId="0" applyNumberFormat="1" applyFont="1" applyFill="1" applyBorder="1" applyAlignment="1">
      <alignment horizontal="center" vertical="center"/>
    </xf>
    <xf numFmtId="164" fontId="7" fillId="2" borderId="15" xfId="0" applyNumberFormat="1" applyFont="1" applyFill="1" applyBorder="1" applyAlignment="1">
      <alignment horizontal="left" vertical="center" wrapText="1"/>
    </xf>
    <xf numFmtId="164"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justify" vertical="top"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49" fontId="7" fillId="2" borderId="15" xfId="4" applyNumberFormat="1" applyFont="1" applyFill="1" applyBorder="1" applyAlignment="1">
      <alignment horizontal="center" vertical="center"/>
    </xf>
    <xf numFmtId="0" fontId="6" fillId="3" borderId="4" xfId="3" applyFont="1" applyFill="1" applyBorder="1" applyAlignment="1" applyProtection="1">
      <alignment vertical="center" wrapText="1"/>
    </xf>
    <xf numFmtId="0" fontId="6" fillId="3" borderId="5"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49" fontId="7" fillId="2" borderId="15" xfId="0" applyNumberFormat="1" applyFont="1" applyFill="1" applyBorder="1" applyAlignment="1">
      <alignment horizontal="center" vertical="center" wrapText="1"/>
    </xf>
    <xf numFmtId="0" fontId="7" fillId="2" borderId="15" xfId="4" applyFont="1" applyFill="1" applyBorder="1" applyAlignment="1" applyProtection="1">
      <alignment horizontal="center" vertical="center"/>
      <protection locked="0"/>
    </xf>
    <xf numFmtId="0" fontId="2" fillId="2" borderId="1" xfId="2" applyFont="1" applyFill="1" applyBorder="1" applyAlignment="1">
      <alignment vertical="center"/>
    </xf>
    <xf numFmtId="0" fontId="2" fillId="2" borderId="2" xfId="2" applyFont="1" applyFill="1" applyBorder="1" applyAlignment="1">
      <alignment horizontal="center" vertical="center"/>
    </xf>
    <xf numFmtId="0" fontId="2" fillId="2" borderId="2" xfId="2" applyFont="1" applyFill="1" applyBorder="1" applyAlignment="1">
      <alignment horizontal="center"/>
    </xf>
    <xf numFmtId="0" fontId="2" fillId="2" borderId="3" xfId="2" applyFont="1" applyFill="1" applyBorder="1" applyAlignment="1">
      <alignment horizontal="center"/>
    </xf>
    <xf numFmtId="0" fontId="2" fillId="2" borderId="8" xfId="2" applyFont="1" applyFill="1" applyBorder="1" applyAlignment="1">
      <alignment vertical="center"/>
    </xf>
    <xf numFmtId="0" fontId="2" fillId="2" borderId="0" xfId="2" applyFont="1" applyFill="1" applyBorder="1" applyAlignment="1">
      <alignment horizontal="center" vertical="center"/>
    </xf>
    <xf numFmtId="0" fontId="2" fillId="2" borderId="0" xfId="2" applyFont="1" applyFill="1" applyBorder="1" applyAlignment="1">
      <alignment horizontal="center"/>
    </xf>
    <xf numFmtId="0" fontId="2" fillId="2" borderId="9" xfId="2" applyFont="1" applyFill="1" applyBorder="1" applyAlignment="1">
      <alignment horizontal="center"/>
    </xf>
    <xf numFmtId="0" fontId="2" fillId="2" borderId="11" xfId="2" applyFont="1" applyFill="1" applyBorder="1" applyAlignment="1">
      <alignment vertical="center"/>
    </xf>
    <xf numFmtId="0" fontId="2" fillId="2" borderId="12" xfId="2" applyFont="1" applyFill="1" applyBorder="1" applyAlignment="1">
      <alignment horizontal="center" vertical="center"/>
    </xf>
    <xf numFmtId="0" fontId="2" fillId="2" borderId="12" xfId="2" applyFont="1" applyFill="1" applyBorder="1" applyAlignment="1">
      <alignment horizontal="center"/>
    </xf>
    <xf numFmtId="0" fontId="2" fillId="2" borderId="13" xfId="2" applyFont="1" applyFill="1" applyBorder="1" applyAlignment="1">
      <alignment horizontal="center"/>
    </xf>
    <xf numFmtId="0" fontId="7" fillId="2" borderId="15" xfId="4" applyNumberFormat="1" applyFont="1" applyFill="1" applyBorder="1" applyAlignment="1">
      <alignment horizontal="center" vertical="center" wrapText="1"/>
    </xf>
    <xf numFmtId="49" fontId="7" fillId="2" borderId="15" xfId="4"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wrapText="1"/>
    </xf>
    <xf numFmtId="164" fontId="7" fillId="2" borderId="15" xfId="0" quotePrefix="1" applyNumberFormat="1" applyFont="1" applyFill="1" applyBorder="1" applyAlignment="1">
      <alignment horizontal="justify" vertical="center" wrapText="1"/>
    </xf>
    <xf numFmtId="164" fontId="7" fillId="2" borderId="15" xfId="0" applyNumberFormat="1" applyFont="1" applyFill="1" applyBorder="1" applyAlignment="1">
      <alignment horizontal="justify" vertical="center" wrapText="1"/>
    </xf>
    <xf numFmtId="0" fontId="7" fillId="2" borderId="15" xfId="0" applyNumberFormat="1" applyFont="1" applyFill="1" applyBorder="1" applyAlignment="1">
      <alignment horizontal="center" vertical="center" wrapText="1"/>
    </xf>
    <xf numFmtId="0" fontId="7" fillId="2" borderId="15" xfId="3" applyFont="1" applyFill="1" applyBorder="1" applyAlignment="1" applyProtection="1">
      <alignment horizontal="center" vertical="center" wrapText="1"/>
    </xf>
    <xf numFmtId="0" fontId="6" fillId="2" borderId="15" xfId="0" applyFont="1" applyFill="1" applyBorder="1" applyAlignment="1">
      <alignment horizontal="justify" vertical="top" wrapText="1"/>
    </xf>
    <xf numFmtId="0" fontId="14" fillId="2" borderId="15" xfId="0" applyFont="1" applyFill="1" applyBorder="1" applyAlignment="1">
      <alignment horizontal="justify" vertical="center" wrapText="1"/>
    </xf>
    <xf numFmtId="9" fontId="14" fillId="2" borderId="15"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7" fillId="2" borderId="15" xfId="0" applyFont="1" applyFill="1" applyBorder="1" applyAlignment="1">
      <alignment horizontal="justify" vertical="top"/>
    </xf>
    <xf numFmtId="49" fontId="7" fillId="2" borderId="15" xfId="0" applyNumberFormat="1" applyFont="1" applyFill="1" applyBorder="1" applyAlignment="1">
      <alignment horizontal="center" vertical="center"/>
    </xf>
    <xf numFmtId="17" fontId="7" fillId="2" borderId="15" xfId="0" applyNumberFormat="1" applyFont="1" applyFill="1" applyBorder="1" applyAlignment="1">
      <alignment horizontal="center" vertical="center"/>
    </xf>
    <xf numFmtId="0" fontId="7" fillId="2" borderId="15" xfId="4" applyFont="1" applyFill="1" applyBorder="1" applyAlignment="1" applyProtection="1">
      <alignment horizontal="justify" vertical="top" wrapText="1"/>
      <protection locked="0"/>
    </xf>
    <xf numFmtId="0" fontId="14" fillId="2" borderId="10" xfId="0" applyFont="1" applyFill="1" applyBorder="1" applyAlignment="1">
      <alignment horizontal="center" vertical="center"/>
    </xf>
    <xf numFmtId="0" fontId="36" fillId="2" borderId="7" xfId="0" applyFont="1" applyFill="1" applyBorder="1" applyAlignment="1">
      <alignment horizontal="justify" vertical="top" wrapText="1"/>
    </xf>
    <xf numFmtId="0" fontId="36" fillId="2" borderId="10" xfId="0" applyFont="1" applyFill="1" applyBorder="1" applyAlignment="1">
      <alignment horizontal="justify" vertical="top" wrapText="1"/>
    </xf>
    <xf numFmtId="0" fontId="36" fillId="2" borderId="14" xfId="0" applyFont="1" applyFill="1" applyBorder="1" applyAlignment="1">
      <alignment horizontal="justify" vertical="top" wrapText="1"/>
    </xf>
    <xf numFmtId="0" fontId="29" fillId="2" borderId="7" xfId="3" applyFont="1" applyFill="1" applyBorder="1" applyAlignment="1" applyProtection="1">
      <alignment horizontal="center" vertical="center" wrapText="1"/>
    </xf>
    <xf numFmtId="0" fontId="29" fillId="2" borderId="10" xfId="3" applyFont="1" applyFill="1" applyBorder="1" applyAlignment="1" applyProtection="1">
      <alignment horizontal="center" vertical="center" wrapText="1"/>
    </xf>
    <xf numFmtId="14" fontId="7" fillId="2" borderId="7" xfId="0" applyNumberFormat="1" applyFont="1" applyFill="1" applyBorder="1" applyAlignment="1">
      <alignment horizontal="justify" vertical="top" wrapText="1"/>
    </xf>
    <xf numFmtId="14" fontId="7" fillId="2" borderId="14" xfId="0" applyNumberFormat="1" applyFont="1" applyFill="1" applyBorder="1" applyAlignment="1">
      <alignment horizontal="justify" vertical="top" wrapText="1"/>
    </xf>
    <xf numFmtId="0" fontId="7" fillId="2" borderId="15" xfId="0" applyNumberFormat="1" applyFont="1" applyFill="1" applyBorder="1" applyAlignment="1">
      <alignment horizontal="justify" vertical="top" wrapText="1"/>
    </xf>
    <xf numFmtId="164" fontId="7" fillId="2" borderId="7" xfId="4" applyNumberFormat="1" applyFont="1" applyFill="1" applyBorder="1" applyAlignment="1">
      <alignment horizontal="left" vertical="center" wrapText="1"/>
    </xf>
    <xf numFmtId="164" fontId="7" fillId="2" borderId="14" xfId="4" applyNumberFormat="1" applyFont="1" applyFill="1" applyBorder="1" applyAlignment="1">
      <alignment horizontal="left" vertical="center" wrapText="1"/>
    </xf>
    <xf numFmtId="164" fontId="6" fillId="7" borderId="7" xfId="4" applyNumberFormat="1" applyFont="1" applyFill="1" applyBorder="1" applyAlignment="1">
      <alignment horizontal="center" vertical="center" wrapText="1"/>
    </xf>
    <xf numFmtId="164" fontId="6" fillId="7" borderId="10" xfId="4" applyNumberFormat="1" applyFont="1" applyFill="1" applyBorder="1" applyAlignment="1">
      <alignment horizontal="center" vertical="center" wrapText="1"/>
    </xf>
    <xf numFmtId="164" fontId="6" fillId="7" borderId="14" xfId="4" applyNumberFormat="1" applyFont="1" applyFill="1" applyBorder="1" applyAlignment="1">
      <alignment horizontal="center" vertical="center" wrapText="1"/>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justify"/>
    </xf>
    <xf numFmtId="0" fontId="0" fillId="2" borderId="14" xfId="0" applyFill="1" applyBorder="1" applyAlignment="1">
      <alignment horizontal="justify"/>
    </xf>
    <xf numFmtId="0" fontId="0" fillId="2" borderId="7" xfId="0" applyFill="1" applyBorder="1" applyAlignment="1">
      <alignment horizontal="left" vertical="center"/>
    </xf>
    <xf numFmtId="0" fontId="0" fillId="2" borderId="14" xfId="0" applyFill="1" applyBorder="1" applyAlignment="1">
      <alignment horizontal="left" vertical="center"/>
    </xf>
    <xf numFmtId="165" fontId="7" fillId="2" borderId="7" xfId="0" applyNumberFormat="1" applyFont="1" applyFill="1" applyBorder="1" applyAlignment="1">
      <alignment horizontal="left" vertical="center" wrapText="1"/>
    </xf>
    <xf numFmtId="165" fontId="7" fillId="2" borderId="14" xfId="0" applyNumberFormat="1" applyFont="1" applyFill="1" applyBorder="1" applyAlignment="1">
      <alignment horizontal="left" vertical="center" wrapText="1"/>
    </xf>
    <xf numFmtId="0" fontId="14" fillId="2" borderId="7" xfId="0" applyFont="1" applyFill="1" applyBorder="1" applyAlignment="1">
      <alignment horizontal="justify" vertical="center" wrapText="1"/>
    </xf>
    <xf numFmtId="0" fontId="14" fillId="2" borderId="14" xfId="0" applyFont="1" applyFill="1" applyBorder="1" applyAlignment="1">
      <alignment horizontal="justify" vertical="center" wrapText="1"/>
    </xf>
    <xf numFmtId="14" fontId="40" fillId="2" borderId="15" xfId="0" applyNumberFormat="1" applyFont="1" applyFill="1" applyBorder="1" applyAlignment="1">
      <alignment horizontal="center" vertical="center"/>
    </xf>
    <xf numFmtId="0" fontId="40" fillId="2" borderId="15" xfId="0" applyFont="1" applyFill="1" applyBorder="1" applyAlignment="1">
      <alignment horizontal="center" vertical="center"/>
    </xf>
    <xf numFmtId="0" fontId="40" fillId="2" borderId="15" xfId="0" applyFont="1" applyFill="1" applyBorder="1" applyAlignment="1">
      <alignment horizontal="justify" vertical="center" wrapText="1"/>
    </xf>
    <xf numFmtId="0" fontId="14"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164" fontId="6" fillId="7" borderId="7" xfId="4" applyNumberFormat="1" applyFont="1" applyFill="1" applyBorder="1" applyAlignment="1">
      <alignment horizontal="left" vertical="center" wrapText="1"/>
    </xf>
    <xf numFmtId="164" fontId="6" fillId="7" borderId="10" xfId="4" applyNumberFormat="1" applyFont="1" applyFill="1" applyBorder="1" applyAlignment="1">
      <alignment horizontal="left" vertical="center" wrapText="1"/>
    </xf>
    <xf numFmtId="164" fontId="6" fillId="7" borderId="14" xfId="4" applyNumberFormat="1" applyFont="1" applyFill="1" applyBorder="1" applyAlignment="1">
      <alignment horizontal="left" vertical="center" wrapText="1"/>
    </xf>
    <xf numFmtId="164" fontId="7" fillId="2" borderId="7"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14" fontId="7" fillId="2" borderId="15" xfId="0" applyNumberFormat="1" applyFont="1" applyFill="1" applyBorder="1" applyAlignment="1">
      <alignment horizontal="justify" vertical="center"/>
    </xf>
    <xf numFmtId="9" fontId="7" fillId="2" borderId="15" xfId="0" applyNumberFormat="1" applyFont="1" applyFill="1" applyBorder="1" applyAlignment="1">
      <alignment horizontal="justify" vertical="center" wrapText="1"/>
    </xf>
    <xf numFmtId="164" fontId="14" fillId="2" borderId="15" xfId="0" applyNumberFormat="1" applyFont="1" applyFill="1" applyBorder="1" applyAlignment="1">
      <alignment horizontal="justify" vertical="center" wrapText="1"/>
    </xf>
    <xf numFmtId="9" fontId="14" fillId="2" borderId="15" xfId="0" applyNumberFormat="1" applyFont="1" applyFill="1" applyBorder="1" applyAlignment="1">
      <alignment horizontal="justify" vertical="center" wrapText="1"/>
    </xf>
    <xf numFmtId="166" fontId="0" fillId="0" borderId="0" xfId="0" applyNumberFormat="1"/>
  </cellXfs>
  <cellStyles count="8">
    <cellStyle name="Normal" xfId="0" builtinId="0"/>
    <cellStyle name="Normal 2" xfId="2"/>
    <cellStyle name="Normal 2 2" xfId="5"/>
    <cellStyle name="Normal 3" xfId="4"/>
    <cellStyle name="Normal 4" xfId="3"/>
    <cellStyle name="Normal 7" xfId="7"/>
    <cellStyle name="Porcentaje" xfId="1"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20Vduran\Documents\VIVIANA%20DURAN\AUDITORIAS%202017\PLANES%20DE%20MEJORAMIENTO\PLAN%20DE%20MEJORAMIENTO%20POR%20PROCESOS\SEGUIMIENTO%20JUNIO-2015\ACCIONES%20CERRADAS%20JUNIO%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396.674695601854" createdVersion="6" refreshedVersion="6" minRefreshableVersion="3" recordCount="380">
  <cacheSource type="worksheet">
    <worksheetSource ref="A6:AC386" sheet="BASE"/>
  </cacheSource>
  <cacheFields count="29">
    <cacheField name="No." numFmtId="0">
      <sharedItems containsBlank="1"/>
    </cacheField>
    <cacheField name="VIGENCIA " numFmtId="0">
      <sharedItems containsBlank="1" containsMixedTypes="1" containsNumber="1" containsInteger="1" minValue="2016" maxValue="2017"/>
    </cacheField>
    <cacheField name="PROCESO" numFmtId="0">
      <sharedItems containsBlank="1"/>
    </cacheField>
    <cacheField name="ORIGEN" numFmtId="0">
      <sharedItems containsBlank="1"/>
    </cacheField>
    <cacheField name="FECHA DEL HALLAZGO" numFmtId="0">
      <sharedItems containsBlank="1" containsMixedTypes="1" containsNumber="1" containsInteger="1" minValue="40497" maxValue="43083"/>
    </cacheField>
    <cacheField name="DESCRIPCIÓN DEL HALLAZGO" numFmtId="0">
      <sharedItems containsBlank="1" longText="1"/>
    </cacheField>
    <cacheField name="TEMA PROBLEMA " numFmtId="0">
      <sharedItems containsBlank="1"/>
    </cacheField>
    <cacheField name="MOTIVO DEL HALLAZGO" numFmtId="0">
      <sharedItems containsBlank="1" longText="1"/>
    </cacheField>
    <cacheField name="ACCIÓN" numFmtId="0">
      <sharedItems containsBlank="1" longText="1"/>
    </cacheField>
    <cacheField name="NUMERO DE HALLAZGOS " numFmtId="0">
      <sharedItems containsString="0" containsBlank="1" containsNumber="1" containsInteger="1" minValue="1" maxValue="1"/>
    </cacheField>
    <cacheField name="NUMERO DE ACCIONES" numFmtId="0">
      <sharedItems containsString="0" containsBlank="1" containsNumber="1" containsInteger="1" minValue="1" maxValue="1"/>
    </cacheField>
    <cacheField name="TIPO DE ACCIÓN" numFmtId="0">
      <sharedItems containsBlank="1"/>
    </cacheField>
    <cacheField name="INDICADOR" numFmtId="0">
      <sharedItems containsBlank="1" longText="1"/>
    </cacheField>
    <cacheField name="META" numFmtId="0">
      <sharedItems containsBlank="1" containsMixedTypes="1" containsNumber="1" minValue="0.8" maxValue="100"/>
    </cacheField>
    <cacheField name="SUBSECRETARIA " numFmtId="0">
      <sharedItems/>
    </cacheField>
    <cacheField name="ÁREA RESPONSABLE" numFmtId="0">
      <sharedItems containsBlank="1" count="47">
        <s v="SUBDIRECCIÓN DE CONTRAVENCIONES DE TRÁNSITO "/>
        <s v="SUBDIRECCIÓN DE JURISDICCIÓN COACTIVA"/>
        <s v="DIRECCIÓN DE ASUNTOS LEGALES"/>
        <s v="OFICINA DE CONTROL INTERNO"/>
        <s v="OFICINA DE INFORMACION  SECTORIAL -DIRECCION DE PROCESOS ADMINISTRATIVOS"/>
        <s v="SUBDIRECCIÓN ADMINISTRATIVA"/>
        <s v="DIRECCIÓN DE SEGURIDAD VIAL Y COMPORTAMIENTO DEL TRÁNSITO_x000a__x000a_DIRECCIÓN DE CONTROL Y VIGILANCIA_x000a_"/>
        <s v="SUBDIRECCIÓN ADMINISTRATIVA  -  DIRECCIÓN DE ASUNTOS LEGALES"/>
        <s v="OFICINA DE INFORMACION SECTORIAL"/>
        <s v="DIRECCIÓN DE TRANSPORTE E INFRAESTRUCTURA "/>
        <s v="DIRECCION ADMINISTRATIVA Y FINANCIERA"/>
        <s v="SUBDIRECCIÓN ADMINISTRATIVA - _x000a_OFICINA ASESORA DE COMUNICACIONES_x000a_"/>
        <s v="DIRECCIÓN ESTUDIOS SECTORIALES – DIRECCIÓN TRANSPORTE E INFRAESTRUCTURA "/>
        <s v="SERVICIO AL CIUDADANO, DTI y DESS"/>
        <s v="DESS - DTI  SERVICIO AL CIUDADANO"/>
        <s v="DIRECCIÓN DE SEGURIDAD VIAL Y COMPORTAMIENTO DEL TRÁNSITO"/>
        <s v="DIRECCIÓN DE CONTROL Y VIGILANCIA_x000a_DIRECCIÓN DE PROCESOS ADMINISTRATIVOS _x000a_SUBDIRECCIÓN DE CONTRAVENCIONES DE TRÁNSITO _x000a_SUBDIRECCIÓN DE INVESTIGACIONES DE TRANSPORTE PÚBLICO_x000a_SUBDIRECCIÓN DE JURISDICCIÓN COACTIVA_x000a_"/>
        <s v="OFICINA  DE  INFORMACIÓN SECTORIAL SUBDIRECCIÓN ADMINISTRATIVA"/>
        <s v="DIRECCIÓN DE CONTROL Y VIGILANCIA "/>
        <s v="OFICINA ASESORA DE PLANEACIÓN"/>
        <s v="DIRECCIÓN DE ASUNTOS LEGALES- SUBDIRECCIÓN ADMINISTRATIVA."/>
        <s v="SUBDIRECCION ADMINISTRATIVA_x000a_INFORMACION SECTORIAL _x000a_SERVICIO AL CIUDADANO"/>
        <s v="DIRECCION DE PROCESOS ADMINISTRATIVOS _x000a_OFICINA DE INFORMACION SECTORIAL_x000a_DIRECCION DE SERVICIO AL CIUDADDANO"/>
        <s v="Dirección de Estudios Sectoriales y de Servicios "/>
        <s v="OFICINA DE INFORMACIÓN SECTORIAL / SUBDIRECCIÓN ADMINISTRATIVA "/>
        <s v="_x000a_OFICINA DE INFORMACIÓN SECTORIAL / SUBDIRECCIÓN ADMINISTRATIVA "/>
        <s v="OFICINA DE INFORMACIÓN SECTORIAL / SUBDIRECCIÓN ADMINISTRATIVA"/>
        <s v="DIRECCION SERVICIO AL CIUDADANO"/>
        <s v="OFICINA ASESORA DE PLANEACIÓN- DIRECCION DE SERVICIO AL CIUDADANO"/>
        <s v="SUBDIRECCIÓN FINANCIERA"/>
        <s v="OFICINA ASESORA DE COMUNICACIONES "/>
        <s v="OFICINA DE CONTROL INTERNO - OFICINA ASESORA DE PLANEACIÓN- DIRECCIÓN DE SERVICIO AL CIUDADANO - OFICINA DE INFORMACIÓN SECTORIAL "/>
        <s v="OFICINA ASESORA DE PLANEACIÓN- DIRECCIÓN DE SERVICIO AL CIUDADANO - OFICINA DE INFORMACIÓN SECTORIAL "/>
        <s v="OFICINA DE CONTROL INTERNO - OFICINA ASESORA DE PLANEACIÓN"/>
        <s v="Dirección de Control y Vigilancia_x000a__x000a_Dirección de Seguridad Vial y Comportamiento del Tránsito"/>
        <s v="Dirección Administrativa y Financiera - Subdirección Administrativa "/>
        <s v="SUBSECRETARÍA DE POLÍTICA SECTORIAL"/>
        <s v="SUBSECRETARIA DE GESTIÓN CORPORATIVA "/>
        <m u="1"/>
        <s v="Dirección de Transporte e Infraestructura" u="1"/>
        <s v="Dirección de control y Vigilancia" u="1"/>
        <s v="Subdirección de Jurisdicción Coactiva " u="1"/>
        <s v="DTI" u="1"/>
        <s v="Subdirección de contravenciones de Tránsito" u="1"/>
        <s v="Subsecretaría de Política Sectorial " u="1"/>
        <s v="SUBDIRECCIÓN ADMINISTRATIVA " u="1"/>
        <s v="OFICINA DE CONTROL INTERNO " u="1"/>
      </sharedItems>
    </cacheField>
    <cacheField name="RESPONSABLE DE LA EJECUCIÓN" numFmtId="0">
      <sharedItems containsBlank="1" longText="1"/>
    </cacheField>
    <cacheField name="FECHA DE INICIO" numFmtId="166">
      <sharedItems containsDate="1" containsBlank="1" containsMixedTypes="1" minDate="2014-08-29T00:00:00" maxDate="2018-02-17T00:00:00"/>
    </cacheField>
    <cacheField name="FECHA DE TERMINACIÓN" numFmtId="166">
      <sharedItems containsDate="1" containsMixedTypes="1" minDate="2015-12-31T00:00:00" maxDate="2019-02-01T00:00:00"/>
    </cacheField>
    <cacheField name="ESTADO DE LA ACCIÓN - OCI " numFmtId="0">
      <sharedItems containsBlank="1"/>
    </cacheField>
    <cacheField name="FECHA SEGUIMIENTO" numFmtId="166">
      <sharedItems containsDate="1" containsBlank="1" containsMixedTypes="1" minDate="2015-09-15T00:00:00" maxDate="2017-10-21T00:00:00" longText="1"/>
    </cacheField>
    <cacheField name="RESULTADOS DEL SEGUIMIENTO" numFmtId="0">
      <sharedItems containsBlank="1" longText="1"/>
    </cacheField>
    <cacheField name="ESTADO _x000a_(en ejecución, terminada)" numFmtId="0">
      <sharedItems containsBlank="1"/>
    </cacheField>
    <cacheField name="FECHA DE REVISIÓN" numFmtId="166">
      <sharedItems containsNonDate="0" containsDate="1" containsString="0" containsBlank="1" minDate="2016-08-10T00:00:00" maxDate="2047-12-05T00:00:00"/>
    </cacheField>
    <cacheField name="NOMBRE DEL AUDITOR" numFmtId="0">
      <sharedItems containsBlank="1"/>
    </cacheField>
    <cacheField name="DESCRIPCION DEL ANALISIS DE LA EFICACIA Y EFECTIVIDAD DE LA ACCIÓN" numFmtId="0">
      <sharedItems containsBlank="1" longText="1"/>
    </cacheField>
    <cacheField name="ESTADO DE LA ACCION" numFmtId="0">
      <sharedItems containsBlank="1" count="3">
        <s v="ABIERTA"/>
        <s v="CERRADA"/>
        <m/>
      </sharedItems>
    </cacheField>
    <cacheField name="# Reprog." numFmtId="0">
      <sharedItems containsString="0" containsBlank="1" containsNumber="1" containsInteger="1" minValue="0" maxValue="6"/>
    </cacheField>
    <cacheField name="REPORTE DE REPROGRAMACIÓN " numFmtId="0">
      <sharedItems containsBlank="1" containsMixedTypes="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396.674695949077" createdVersion="6" refreshedVersion="6" minRefreshableVersion="3" recordCount="380">
  <cacheSource type="worksheet">
    <worksheetSource ref="A1:J381" sheet="Hoja3"/>
  </cacheSource>
  <cacheFields count="10">
    <cacheField name="NUMERO DE ACCIONES" numFmtId="0">
      <sharedItems containsString="0" containsBlank="1" containsNumber="1" containsInteger="1" minValue="1" maxValue="1"/>
    </cacheField>
    <cacheField name="TIPO DE ACCIÓN" numFmtId="0">
      <sharedItems containsBlank="1"/>
    </cacheField>
    <cacheField name="INDICADOR" numFmtId="0">
      <sharedItems containsBlank="1" longText="1"/>
    </cacheField>
    <cacheField name="META" numFmtId="0">
      <sharedItems containsBlank="1" containsMixedTypes="1" containsNumber="1" minValue="0.8" maxValue="100"/>
    </cacheField>
    <cacheField name="SUBSECRETARIA " numFmtId="0">
      <sharedItems count="12">
        <s v="SUBSECRETARIA DE SERVICIOS"/>
        <s v="SUBSECRETARIA DE GESTIÓN CORPORATIVA "/>
        <s v="OFICINA DE CONTROL INTERNO"/>
        <s v="SUBSECRETARIA DE POLÍTICA SECTORIAL"/>
        <s v="SUBSECRETARIA DE POLITICA SECTORIAL - SUBSECRETARIA DE SERVICIOS"/>
        <s v="SUBSECRETARIA DE GESTIÓN CORPORATIVA"/>
        <s v="SUBSECRETARIA DE GESTIÓN CORPORATIVA - OFICINA DE COMUNICACIONES"/>
        <s v="OFICINA ASESORA DE PLANEACIÓN "/>
        <s v="OFICINA ASESORA DE COMUNICACIONES"/>
        <s v="OFICINA DE CONTROL INTERNO "/>
        <s v="OFICINA DE CONTROL INTERNO- OFICINA ASESORA DE PLANEACIÓN"/>
        <s v="SUBSECRETARIA DE SERVICIOS- SUBSECRETARIA DE POLITICA SECTORIAL"/>
      </sharedItems>
    </cacheField>
    <cacheField name="ÁREA RESPONSABLE" numFmtId="0">
      <sharedItems containsBlank="1" count="45">
        <s v="SUBDIRECCIÓN DE CONTRAVENCIONES DE TRÁNSITO "/>
        <s v="SUBDIRECCIÓN DE JURISDICCIÓN COACTIVA"/>
        <s v="DIRECCIÓN DE ASUNTOS LEGALES"/>
        <s v="OFICINA DE CONTROL INTERNO"/>
        <s v="OFICINA DE INFORMACION  SECTORIAL -DIRECCION DE PROCESOS ADMINISTRATIVOS"/>
        <s v="SUBDIRECCIÓN ADMINISTRATIVA"/>
        <s v="DIRECCIÓN DE SEGURIDAD VIAL Y COMPORTAMIENTO DEL TRÁNSITO_x000a__x000a_DIRECCIÓN DE CONTROL Y VIGILANCIA_x000a_"/>
        <s v="SUBDIRECCIÓN ADMINISTRATIVA  -  DIRECCIÓN DE ASUNTOS LEGALES"/>
        <s v="OFICINA DE INFORMACION SECTORIAL"/>
        <s v="DIRECCIÓN DE TRANSPORTE E INFRAESTRUCTURA "/>
        <s v="DIRECCION ADMINISTRATIVA Y FINANCIERA"/>
        <s v="SUBDIRECCIÓN ADMINISTRATIVA "/>
        <s v="SUBDIRECCIÓN ADMINISTRATIVA - _x000a_OFICINA ASESORA DE COMUNICACIONES_x000a_"/>
        <s v="DIRECCIÓN ESTUDIOS SECTORIALES – DIRECCIÓN TRANSPORTE E INFRAESTRUCTURA "/>
        <s v="SERVICIO AL CIUDADANO, DTI y DESS"/>
        <s v="DESS - DTI  SERVICIO AL CIUDADANO"/>
        <s v="DIRECCIÓN DE SEGURIDAD VIAL Y COMPORTAMIENTO DEL TRÁNSITO"/>
        <s v="Subdirección de Jurisdicción Coactiva "/>
        <s v="DIRECCIÓN DE CONTROL Y VIGILANCIA_x000a_DIRECCIÓN DE PROCESOS ADMINISTRATIVOS _x000a_SUBDIRECCIÓN DE CONTRAVENCIONES DE TRÁNSITO _x000a_SUBDIRECCIÓN DE INVESTIGACIONES DE TRANSPORTE PÚBLICO_x000a_SUBDIRECCIÓN DE JURISDICCIÓN COACTIVA_x000a_"/>
        <s v="OFICINA  DE  INFORMACIÓN SECTORIAL SUBDIRECCIÓN ADMINISTRATIVA"/>
        <s v="DIRECCIÓN DE CONTROL Y VIGILANCIA "/>
        <s v="OFICINA ASESORA DE PLANEACIÓN"/>
        <s v="DIRECCIÓN DE ASUNTOS LEGALES- SUBDIRECCIÓN ADMINISTRATIVA."/>
        <s v="SUBDIRECCION ADMINISTRATIVA_x000a_INFORMACION SECTORIAL _x000a_SERVICIO AL CIUDADANO"/>
        <s v="DIRECCION DE PROCESOS ADMINISTRATIVOS _x000a_OFICINA DE INFORMACION SECTORIAL_x000a_DIRECCION DE SERVICIO AL CIUDADDANO"/>
        <s v="Dirección de Estudios Sectoriales y de Servicios "/>
        <s v="OFICINA DE INFORMACIÓN SECTORIAL / SUBDIRECCIÓN ADMINISTRATIVA "/>
        <s v="_x000a_OFICINA DE INFORMACIÓN SECTORIAL / SUBDIRECCIÓN ADMINISTRATIVA "/>
        <s v="OFICINA DE INFORMACIÓN SECTORIAL / SUBDIRECCIÓN ADMINISTRATIVA"/>
        <s v="DIRECCION SERVICIO AL CIUDADANO"/>
        <s v="OFICINA ASESORA DE PLANEACIÓN- DIRECCION DE SERVICIO AL CIUDADANO"/>
        <s v="SUBDIRECCIÓN FINANCIERA"/>
        <m/>
        <s v="OFICINA DE CONTROL INTERNO "/>
        <s v="OFICINA ASESORA DE COMUNICACIONES "/>
        <s v="Dirección de Transporte e Infraestructura"/>
        <s v="Subdirección de contravenciones de Tránsito"/>
        <s v="Dirección de control y Vigilancia"/>
        <s v="OFICINA DE CONTROL INTERNO - OFICINA ASESORA DE PLANEACIÓN- DIRECCIÓN DE SERVICIO AL CIUDADANO - OFICINA DE INFORMACIÓN SECTORIAL "/>
        <s v="OFICINA ASESORA DE PLANEACIÓN- DIRECCIÓN DE SERVICIO AL CIUDADANO - OFICINA DE INFORMACIÓN SECTORIAL "/>
        <s v="OFICINA DE CONTROL INTERNO - OFICINA ASESORA DE PLANEACIÓN"/>
        <s v="Dirección de Control y Vigilancia_x000a__x000a_Dirección de Seguridad Vial y Comportamiento del Tránsito"/>
        <s v="Dirección Administrativa y Financiera - Subdirección Administrativa "/>
        <s v="Subsecretaría de Política Sectorial "/>
        <s v="DTI"/>
      </sharedItems>
    </cacheField>
    <cacheField name="RESPONSABLE DE LA EJECUCIÓN" numFmtId="0">
      <sharedItems containsBlank="1" longText="1"/>
    </cacheField>
    <cacheField name="FECHA DE INICIO" numFmtId="0">
      <sharedItems containsDate="1" containsBlank="1" containsMixedTypes="1" minDate="2014-08-29T00:00:00" maxDate="2018-02-17T00:00:00"/>
    </cacheField>
    <cacheField name="FECHA DE TERMINACIÓN" numFmtId="0">
      <sharedItems containsDate="1" containsMixedTypes="1" minDate="2015-12-31T00:00:00" maxDate="2019-02-01T00:00:00"/>
    </cacheField>
    <cacheField name="ESTADO DE LA ACCIÓN - OCI " numFmtId="164">
      <sharedItems containsBlank="1" count="5">
        <s v="EN EJECUCIÓN "/>
        <s v="EVALUADA POR LA OCI"/>
        <m/>
        <s v="EVALUADA POR LA OCI " u="1"/>
        <s v="EN EJECUCIÓ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0">
  <r>
    <s v="01-2010"/>
    <s v="2010"/>
    <s v="REGULACIÓN Y CONTROL"/>
    <s v="PLAN DE MEJORAMIENTO POR PROCESOS"/>
    <n v="40497"/>
    <s v="Hallazgo No. 1:_x000a_En general por condiciones ambientales, de mantenimiento  y organización (foliación, cronología, alineación, digitalización y encarpetado)  el archivo de la Subdirección  de Contravenciones no cumple con los aspectos mínimos de conservación  de documentos, paso que es previo a la digitalización  del expediente. _x000a_"/>
    <s v="organización archivo "/>
    <s v="Incumplimiento  de los lineamientos del procedimiento administración  de archivos de gestión y de la clasificación  establecida en la tabla de retención documental que se encuentren vigentes en la vigencia 2016. "/>
    <s v="Organizar el archivo de gestión de los procesos contravencionales iniciados en la vigencia 2016  por la Subdirección de Contravenciones de Tránsito,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
    <n v="1"/>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s v="SUBSECRETARIA DE SERVICIOS"/>
    <x v="0"/>
    <s v="SANDRA M. CASTAÑEDA_x000a__x000a_"/>
    <d v="2016-06-27T00:00:00"/>
    <d v="2018-06-30T00:00:00"/>
    <s v="EN EJECUCIÓN "/>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m/>
    <d v="2017-10-10T00:00:00"/>
    <s v="Deicy Beltran "/>
    <s v="10/10/2017, Seguimiento realizado por Deicy Beltrán , atendido por Mónica Burgos, Jorge Puentes  y  _x000a__x000a_Revisión de la eficacia: Se evidencio   que en la organización interna del archivo,  se encuentran 6 grupos de trabajo, cada uno de ellos encargados de la organización del archivo conforme  a la TRD, así: embriaguez, copia de audiencias, derechos de petición (revocatoria directa), reincidencias, subsanaciones y continuación de audiencias.   _x000a__x000a_Revisión de  la Efectividad :  Al verificar las actividades adelantadas por el proceso se pudo evidenciar que a la fecha del presente seguimiento se ha organizado  el archivo del año 2017, conforme a las TDR aprobada  hasta el mes de marzo. _x000a_Se evidencia que cada uno de los grupos de trabajo cuenta con una base de datos que le permite identificar la ubicabilidad de los documentos  físicamente. _x000a_Una vez revisadas las subseries, se pudo encontrar en la subserie 2 &quot;embriaguez&quot;:  -Que no se relacionan todos los documentos que se encuentran físicamente   en la hoja de control,_x000a_-Para expedientes del  año  2016, que  se encuentran en ejecución,  la foliación esta en esfero_x000a_- Si bien es cierto,  que todos los expedientes pueden o no contener la documentación que se señala en las TDR, es indispensable que la misma sirva de guía de organización._x000a_-Los expedientes no están foliados, toda vez que dentro de una misma carpeta (unidad documental) se archivan hasta cinco expedientes._x000a__x000a_Respecto de las otras subseries   documentales 3 &quot; Entrega de vehículos inmovilizados&quot;  se observa que si bien es cierto toda la documentación se encuentra organizada, conforme  a TDR  y la base de datos la misma no se encuentra encarpetada, ni con hoja de ruta._x000a_La razón fundamental es la falta de insumos que debe entregar la  Subdirección Administrativa y  la falta de personal. _x000a__x000a_Conclusión: Acción no efectiva _x000a__x000a_Recomendación: El responsable del proceso debe solicitar a la OCI la reprogramación de la acción y señalar las razones por las cuales se ha reprogramado mas de dos veces._x000a__x000a_13/03/2017, Seguimiento realizado por Diana Patiño _x000a__x000a_Revisión de la eficacia: La Subdirección de Contravenciones de Transito, cuenta con una archivo de gestión organizado según lo establecido en el procedimiento PA01-PR02 &quot;.. Administración de archivo de gestión&quot; para el periodo 2016, el cual actualmente se encuentra en la sede de puente Aranda._x000a__x000a_Efectividad de la acción: Al revisar el archivo del año 2017 se pudo observa que a pesar que se cuenta con una base de datos que permite identificar la ubicabilidad de los documentos estos físicamente no se encuentran archivados según los lineamientos establecidos por la subdirección administrativa, toda vez que estos fueron modificados en el mes de febrero y el insumos para la realización de esta actividad fueron entregados en el mes de marzo. _x000a__x000a_Conclusión: Acción no efectiva _x000a__x000a_Recomendación: El responsable del proceso debe solicitar a la OCI la reprogramación de la acción y señalar las razones por las cuales se ha reprogramado mas de dos veces._x000a__x000a______________________________________________________________x000a__x000a_07-06-2016 Seguimiento realizado por auditora Blanca Ofir Murillo. Al realizar la visita para verificar el cumplimiento de la acción de mejora formulada, se realizó mesa de trabajo con la Dra. Adriana Marina Rojas Rodríguez Directora de Procesos Administrativos, quien manifestó que según visita administrativa efectuada con el contratista y el Subsecretario  de Servicios de la  Movilidad  se acordó que el contratista efectuará la organización, foliación y archivo de los documentos del proceso según lo establecido en las TRD respectivas hasta la vigencia 2015, según lo señalado en el Contrato 2015 - 1272 y que la organización del archivo de la Subdirección de Contravenciones de Tránsito correspondiente al 2016 estará a cargo de la jefe responsable de la dependencia, por lo tanto la acción se reformulará en tal sentido, lo cual fue aprobado por el Jefe de OCI, siempre y cuando la fecha de cumplimiento sea el 30 de Agosto de 2016. _x000a__x000a_Respecto del hallazgo No. 1 y hallazgo No. 13 del  Plan de Mejoramiento por Procesos - OCI, remitido por la Oficina de Control Interno dentro del memorando SDM - OCI - 175993-2014 del 31 de diciembre de 2014, se reformula la acción correctiva y se establece un acción preventiva en ejercicio de autocontrol. En las observaciones de los hallazgos citados, la Oficina de Control Interno señala: _x000a__x000a_Observaciones hallazgo No. 1:_x000a__x000a_&quot;25/11/2014, auditoria realizada por Viviana Duran, y atendida por Paula Cruz_x000a__x000a_1. Se revisó el hallazgo contra las acciones implementadas encontrando que la única acción definida no describe con exactitud el producto esperado y la eliminación de la causa raíz del problema. _x000a_2.  Por otro lado se pudo evidenciar que la Subdirección cuenta con un plan de trabajo respecto del archivo, encontrando los siguientes avances:_x000a__x000a_a) Con base en las Tablas de Retención Documental se han realizado traslados de archivo cada 15 días a Puente Aranda, _x000a_b) Se ajustaron las bases de datos de actas de entrega y copias de audiencias, con el apoyo de un técnico documental, complementando la información requerida en las mismas._x000a_c) Las carpetas que actualmente se utilizan en la Subdirección están debidamente rotuladas y foliadas._x000a_d) Se contrataron tres (3) personas para apoyo en el archivo de la Subdirección._x000a_e) En el mes de septiembre de la presente anualidad se adjudicó el contrato de Scanner para la digitalización de los documentos de la Subdirección._x000a_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cabo mesa de trabajo con la Subdirección Administrativa. _x000a__x000a_Recomendación: Reformular la acción en un nuevo plan de mejoramiento y excluir esta acción del plan de mejoramiento.&quot;_x000a__x000a__x000a_Observación hallazgo No. 13 _x000a__x000a__x000a_&quot;25/11/2014, auditoría realizada por Viviana Duran_x000a__x000a_1. Se revisó el hallazgo contra la acción implementada no encontrando novedad al respecto._x000a_2. Por otro lado y una vez revisadas las gestiones adelantadas por la Subdirección de Contravenciones de Transito se evidencia que a la fecha cuenta con el apoyo de un técnico documental para el ajuste y complemento de las bases de datos de actas de entrega y copias de audiencias._x000a__x000a_Respecto de la base de datos a la fecha técnico documental se encuentra inventariando las licencias de transito con el fin de que la información sea confiable al registrarla en la base de datos, teniendo en cuenta que la presente acción esta relacionada con el archivo de la Subdirección esto es; bases de datos, custodia e inventario, el auditor junto el auditado concluyen que la misma se tomara como una acción evaluada y se reformulara la acción en un nuevo plan de mejoramiento, relacionada con la acción numero dos (2) del presente Plan de Mejoramiento. _x000a_Recomendación: Reformular la acción unificándola con la acción numero uno (1) del presente plan de mejoramiento y excluir esta acción del plan de mejoramiento.&quot;_x000a__x000a__x000a_"/>
    <x v="0"/>
    <n v="4"/>
    <n v="1"/>
  </r>
  <r>
    <s v="04-2012"/>
    <s v="2012"/>
    <s v="REGULACIÓN Y CONTROL"/>
    <s v="PLAN DE MEJORAMIENTO POR PROCESOS"/>
    <n v="40909"/>
    <s v="Hallazgo 18:_x000a_Los archivos correspondientes a los derechos de petición, y los archivos de gestión de la Subdirección (oficios, solicitudes, respuestas a entes de control, etc) no se encuentran organizados de conformidad con la TDR Transversal de la entidad.  La base de datos del archivo se lleva en un archivo en formato excel, donde se relaciona que paquetes y derechos de petición resueltos se encuentran en cada caja, sin utilizar el formato establecido en el SIGA para tal fin. _x000a__x000a_Hallazgo 19:_x000a_De acuerdo con lo informado por los funcionarios, la TRD transversal de la Entidad no se ajusta a las necesidades y requerimientos del tipo documental tramitado en la dependencia._x000a__x000a_Hallazgo 3:_x000a_En general por condiciones ambientales, de mantenimiento y organización (folicación, cronología, alineación, digitalización y encarpetado) el archivo de la Subdirección de Jurisdicción Coactiva no cumple con los aspectos mínimos de conservación de documentos, paso que es previo a la digitalización del expediente _x000a__x000a_Hallazgo 6:_x000a_A pesar que se cuenta con la herramienta de LASEFICHER, no se cuenta con una base de información confiable y completa de expedientes digitalizados, quedando en evidencia la falta de control al riesgo de PERDIDA DE EXPEDIENTES _x000a__x000a__x000a_"/>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N/A"/>
    <s v="Contar con un (1) Archivo de gestión organizado de los procesos de cobro coactivo iniciados en la vigencia 2016 por la  Subdirección de Jurisdicción Coactiva."/>
    <s v="Un (1) Archivo de gestión organizado de los procesos de cobro coactivo iniciados en la vigencia 2016 por la  Subdirección de Jurisdicción Coactiva."/>
    <s v="SUBSECRETARIA DE SERVICIOS"/>
    <x v="1"/>
    <s v="Gloria Inés García Coronel "/>
    <d v="2016-06-27T00:00:00"/>
    <d v="2018-12-30T00:00:00"/>
    <s v="EN EJECUCIÓN "/>
    <d v="2016-03-31T00:00:00"/>
    <s v="Mediante memorando SDM-DPA-165870  del 15 de diciembre de 2015 y de conformidad con las reuniones celebradas en el año 2015 con: Oficina de Control Interno, Dirección de Asuntos Legales, Dirección Administrativa y Financiera y Dirección de Procesos Administrativos, se solicitó a través del citado memorando el traslado de la acciones de mejora referentes a la organización del archivo de gestión de las dependencias confome al plan de trabajo que lideraría la Dirección Administrativa y Financiera.  "/>
    <m/>
    <d v="2017-07-14T00:00:00"/>
    <s v="Pablo Parra"/>
    <s v="14/07/2017 Seguimiento realizado por Pablo Parra, atendido por Fabián Gordillo._x000a__x000a_Revisión de la eficacia. Una vez verificado el estado del archivo de gestión de la SJC vigencia 2016, no se observaron avances en cuanto a su organización; sin embargo, la dependencia ha iniciado actividades para cumplir la meta, así: A partir del lunes 10 de julio del año en curso se dio inicio al levantamiento de información, para actualizar el diagnóstico de la conformación y organización del archivo. A partir del mismo diseñarán unl plan de trabajo y levantamie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Efectividad de la acción. Se podrá medir una vez se cumpla la acción de mejora._x000a__x000a_Conclusión. La acción de mejora no se ha cumplido_x000a__x000a_Recomendación: Reprogramar la acción. El responsable del proceso debe indicar de inmediato a la OCI la nueva fecha de cumplimiento._x000a__x000a_--------_x000a_13/03/2017, Seguimiento realizado por Diana Patiño _x000a__x000a_Revisión de la eficacia: La SJC no ha implementado ninguna acción frente a la organización del archivo de la dependencia._x000a__x000a_Conclusión: El auditor concluye que la acción de mejora no ha cumplido. _x000a_ _x000a_Recomendación: El responsable del proceso debe solicitar a la OCI la reprogramación de la acción y justificar las razones por las cuales se ha reprogramado mas de dos veces._x000a______________________________________________x000a__x000a_Respecto de los hallazgos No. 18, No. 19, No. 3 y No. 6 del Plan de Mejoramiento por Procesos - OCI, remitido por la Oficina de Control Interno dentro del memorando SDM - OCI - 175995-2014 del 31 de diciembre de 2014, se reformulará la acción correctiva una vez se adelanten las gestiones pertinentes  con la Dirección  Administrativa y Financiera, Subdirección Administrativa y Grupo SIGA y se defina cuál o cuáles acciones se pueden ejecutar con base en el presupuesto de la Entidad y demás recursos que se requieran para poder organizar el archivo de gestión de la Subdirección de Jurisdicción Coactiva de acuerdo con la clasificación establecida en la tabla de retención documental y con  los lineamientos del procedimiento administración de archivos de gestión que se encuentren vigentes . En las observaciones de los hallazgos citados, la Oficina de Control Interno señala: _x000a__x000a_Observaciones hallazgos No. 18 y 19: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 _x000a_Conclusión: Por lo anterior el auditor concluye que las gestiones adelantadas hasta la fecha no han sido eficaces, y teniendo en cuenta que la observación esta relacionada con la administración del archivo, TRD, _x000a_Recomendación: Reformular una nueva acción realizando un análisis de causas que permitan eliminar la causa raíz del problema y excluir esta acción del plan de mejoramiento&quot;._x000a__x000a_Observaciones hallazgos No. 3 y No. 6:_x000a__x000a_&quot;26/11/2014, auditoria realizada por Viviana Duran, y atendida por Viviana Villamizar y Diana Vasquez_x000a_1. Se revisó el hallazgo contra las acciones implementadas encontrando que la única acción definida no describe con exactitud el producto esperado y la eliminación de la causa raíz del problema._x000a_2. Por otro lado se reviso el archivo de la Subdirección de Jurisdicción Coactiva, donde se evidencio que a la fecha se han venido adelantando acciones al interior del área para cumplir con la organización del archivo teniendo en cuenta las Tablas de Retención Documental (TRD) Transversales, al respecto se observó lo siguiente: _x000a_3. La Subdirección cuenta con una base de datos donde se relacionan los diferentes documentos correspondientes a derechos de petición, en la misma se puede identificar donde o en que carpeta se encuentra el documento, pero no contiene el dato o la relación de a que serie o subserie pertenece el documento._x000a_Igualmente debido a la magnitud de Derechos de Petición que se recepcionan en esta subdirección, a la fecha no se ha podido terminar con la organización definitiva del mismo._x000a_Conclusión: teniendo en cuenta que tanto la Dirección de Procesos Administrativos como las Subdirecciones de Contravenciones, Coactiva y Transporte Publicó tienen observaciones diferentes pero relacionadas con el tema de archivo, y que de igual forma el espacio físico, no depende de esta Subdirección sino de la Subdirección Administrativa, se procederá a reformular la acción en un nuevo plan de mejoramiento donde se formularan 2 acciones, una relacionada con la organización, rotulación, foliación y digitalización del archivo de gestión teniendo en cuenta las tablas de retención aprobadas para la vigencia 2015, y una segunda acción encaminada  a la organización, foliación digitalización, rotulación del archivo que corresponde a vigencias anteriores, esta misma se definirá una vez se lleve a a cabo mesa de trabajo con la Subdirección Administrativa. _x000a_Recomendación: Reformular en un nuevo plan de mejoramiento y excluir esta acción del plan de mejoramiento.&quot;_x000a_"/>
    <x v="0"/>
    <n v="4"/>
    <n v="1"/>
  </r>
  <r>
    <s v="18-2014"/>
    <s v="2014"/>
    <s v="GESTIÓN LEGAL Y CONTRACTUAL"/>
    <s v="AUDITORIA _x000a_COMITÉ CONCILIACIÓN 2014"/>
    <n v="41880"/>
    <s v="Se revisaron los registros que contienen la información de cómo se manejan las políticas de prevención del daño antijurídico en el comité de conciliación de la SDM, encontrando que se genera una observación para los casos que se consideran reiterativos en los comités._x000a__x000a_Se observa que para la vigencia 2013, no existió un parámetro definido ni documentado de las políticas de prevención del daño antijurídico que sea efectivo, donde se tengan identificados los problemas y causas promotoras de perjuicios a los particulares que generan con frecuencia sentencias contra la Entidad._x000a__x000a_Por lo tanto no es posible realizar un análisis de la formulación y ejecución de las políticas de prevención del daño antijurídico, teniendo en cuenta los parámetros definidos por “La Guía para la generación de política de prevención del daño antijurídico” de fecha marzo de 2013, emitida por la Agencia Nacional de Defensa Jurídica del Estado, donde establece que para la formulación de políticas sobre prevención del daño antijurídico se deben tener en cuenta los siguientes aspectos:_x000a__x000a_• Buscar los puntos que generan problemas_x000a_• Enlistar las posibles causas_x000a_• Identificar las causas primarias del problema_x000a_• Diseñar medidas para corregir el problema_x000a_• Implementar las medidas correctivas_x000a_• Comprobar los resultados_x000a_• Institucionalizar las nuevas medidas_x000a__x000a_Al no estar diseñadas las políticas de prevención del daño antijurídico bajo los lineamientos anteriormente descritos, no es posible observar el cumplimiento integral de lo establecido por el  Decreto 1716 de 2009 artículo 19 numeral 1 donde indica: “Formular y ejecutar políticas de prevención del daño antijurídico.” _x000a_El no contar con un registro donde se identifiquen las políticas de prevención del daño antijurídico conlleva entre otras, a las siguientes situaciones:_x000a_   _x000a_• Incumplimiento de las normas vigentes en materia de Conciliación._x000a_• Incumplimiento de las responsabilidades del comité de conciliación definidas por la normatividad vigente._x000a_• Inicio de investigaciones y/o sanciones _x000a_• Hallazgos por parte de los entes de control_x000a__x000a_"/>
    <s v="debilidades en el seguimiento de actividades al interior del proceso"/>
    <s v="No se está aplicando la &quot;Guia para la generación de políticas de prevención del daño antijurídico&quot; a fin de documental las políticas de prevención del daño antijurídico"/>
    <s v="Estructurar y documentar las políticas de prevención del daño antijurídico, identificando las condenas reiterativas en los procesos judiciales de la SDM, con el fin de formular las diferentes actividades que desarrollen las soluciones a los conflictos que presentan mayor índice de demandas a la Entidad."/>
    <n v="1"/>
    <n v="1"/>
    <s v="Correctiva"/>
    <s v="Número de registros documentados / Número de casos registros presentados al Comité de Conciliación"/>
    <n v="1"/>
    <s v="SUBSECRETARIA DE GESTIÓN CORPORATIVA "/>
    <x v="2"/>
    <s v="CAROLINA POMBO RIVERA "/>
    <d v="2014-08-29T00:00:00"/>
    <d v="2018-03-31T00:00:00"/>
    <s v="EN EJECUCIÓN"/>
    <d v="2016-09-29T00:00:00"/>
    <s v="El 2 de agosto de la presente vigencia se realizo reunion para proponer estrategias para adelantar la estructuración de las politicas, solicitando a la Directora de Asuntos Legales personal para la elaboracion de las mismas, teniendo en cuenta la complejidad del estudio que hay que realizar."/>
    <s v="En ejecución "/>
    <d v="2017-11-24T00:00:00"/>
    <s v="Deicy Beltran "/>
    <s v="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formulada mitiga la causa raíz del hallazgo._x000a_2. Revisión de la eficacia:  La acción se encuentra en ejecución, en consecuencia se  están adelantando las gestiones pertinentes para  dar cumplimiento de la misma, en la fecha acordada   _x000a_3. Efectividad de la acción: N/A_x000a_4. Conclusión:  N/A_x000a_5. Recomendación: N/A_x000a__x000a_Seguimiento realizado por Viviana Duran profesional de la OCI, atendido por Ivy Sepúlveda, profesional de la DAL. _x000a__x000a_Al verificar las gestiones adelantadas por el proceso se constató, que la DAL  realizó mesa de trabajo el 02 de agosto de 2016 donde decidió realizar la contratación de un estudio que determine el origen y causas de los principales daños antijurídicos en la SDM, esto debido a la magnitud del trabajo y dedicación que implica el desarrollo de la acción, a la fecha se encuentran elaborados el proyecto de estudios previos de dicho proceso de selección. _x000a__x000a_CONCLUSION: La acción de mejora NO se ha cumplido_x000a__x000a__x000a_Mayo 17 de 2016, Seguimiento realizado por  Pablo Parra y Yully Otálora, profesionales de la OCI, atendido por Paula Andrea Díaz e Ivy  Sepúlveda profesional de la DAL._x000a__x000a_De acuerdo con lo manifestado por las profesionales de la DAL que atendieron la visita, esta actividad no se ha realizado._x000a__x000a_CONCLUSION: La acción de mejora  NO  se ha cumplido _x000a__x000a_RECOMENDACION: Reprogramar la  acción_x000a__x000a__x000a_13/11/2015, Seguimiento realizado por Viviana Duran profesional de la OCI y atendido por Paula Andrea Díaz, profesional de la DAL._x000a__x000a_1. Se revisó el hallazgo contra las acciones implementadas no encontrando novedad al respecto._x000a_2. Por otro lado, al verificar las gestiones adelantadas, la profesional de la DAL que atendió la visita, informa que las actividades a la fecha no se han realizado._x000a__x000a_CONCLUSION: La acción de mejora  NO  se ha cumplido _x000a_RECOMENDACION: Reprogramar la  acción_x000a__x000a__x000a_26-05-2015 Seguimiento realizado por Viviana Duran profesional de la OCI y atendido por Paula Andrea Díaz, profesional de la DAL._x000a__x000a_A la fecha de la presente verificación, no se evidencian gestiones adelantadas respecto del presente hallazgo, sin embargo teniendo en cuenta la justificación dada mediante memorando SDM-DAL-57701-2015 por parte de la Directora de Asuntos Legales, se concede el plazo de reprogramación para el cumplimiento de la presente acción para la fecha propuesta 01 de octubre de 2015.    "/>
    <x v="0"/>
    <n v="4"/>
    <n v="1"/>
  </r>
  <r>
    <s v="01-2014"/>
    <s v="2014"/>
    <s v="CONTROL Y EVALUACIÓN DE LA GESTIÓN "/>
    <s v="INFORME DE SEGUIMIENTO PLAN ANTICORRUPCIÓN- 2014"/>
    <n v="41789"/>
    <s v="Accion de Mejora: Producto del autocontrol del Proceso se evidenció que el archivo del proceso no cumple integralmente con lo establecido en el Procedimiento PA01-PR21 Administración Archivos de Gestión "/>
    <s v="organización archivo "/>
    <s v="las TRD no se ajustan a la operación del proceso "/>
    <s v="1. Revisar ajustar y gestionar con el proceso de gestión administrativa las TRD acordes al proceso "/>
    <n v="1"/>
    <n v="1"/>
    <s v="Corrección "/>
    <s v="TRD de la dependencia aprobadas "/>
    <s v="TRD de la dependencias aprobadas y publicadas"/>
    <s v="OFICINA DE CONTROL INTERNO"/>
    <x v="3"/>
    <s v="FRANCISCO JAVIER ROMERO QUINTERO"/>
    <d v="2016-09-19T00:00:00"/>
    <d v="2016-12-31T00:00:00"/>
    <s v="EVALUADA POR LA OCI"/>
    <d v="2017-08-08T00:00:00"/>
    <s v="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_x000a__x000a__x000a_No ha avance adicional respecto al seguimiento anterior,  actualmente están pendientes para ser presentadas al comité de archivo de la SDM para ser remitidos a convalidación por el Archivo Distrital de Bogotá _x000a__x000a_Nueva actividad, según requerimientos de reprogramación y reformulación._x000a_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
    <s v="Terminada"/>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mediante acta del 6 de septiembre de 2016, la OCI realizó la revisión y actualización de las Tablas de Retención Documental (TRD) con la participación de funcionarios de la Oficina de Control Interno  y la Subdirección Administrativa pertenecientes al Grupo de Archivo, las TRD de la OCI que fueron actualizadas y modificadas de acuerdo a las necesidades del proceso no han sido aprobadas aún por el Archivo Distrital de Bogotá, no obstante el encargado del tema en la S.A. manifestó que según directrices del archivo distrital el proceso ya podia implementar las TRD._x000a__x000a_3. Efectividad de la acción:  El Archivo Distrital de Bogotá no ha aprobado las TRD correspondientes a la OCI las cuales fueron revisadas y modificadas entre la OCI y la S.A; pero al realizar aleatoriamente revisión al archivo de gestión de la OCI,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_x000a__x000a_4. Conclusión: La acción de mejora se ha cumplido y los responsables del proceso aplican las TRD las cuales fueron concertadas entre la OCI y la S.A, a la espera de la aprobación por el Archivo de Bogotá._x000a__x000a_5. Recomendación: Cerrar la no conformidad.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c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1"/>
    <n v="5"/>
    <n v="1"/>
  </r>
  <r>
    <s v="01-2014"/>
    <s v="2014"/>
    <s v="CONTROL Y EVALUACIÓN DE LA GESTIÓN "/>
    <s v="INFORME DE SEGUIMIENTO PLAN ANTICORRUPCIÓN- 2014"/>
    <n v="41789"/>
    <m/>
    <s v="organización archivo "/>
    <s v="No se cuenta con personal que se encargue del archivo de la dependencia "/>
    <s v="2. Gestionar con la Dirección administrativa la contratación de un auxiliar administrativo para que realice las actividades de archivo de la dependencia  "/>
    <m/>
    <n v="1"/>
    <s v="Corrección "/>
    <s v="contratación de un auxiliar administrativo "/>
    <s v="auxiliar administrativo contratado "/>
    <s v="OFICINA DE CONTROL INTERNO"/>
    <x v="3"/>
    <s v="FRANCISCO JAVIER ROMERO QUINTERO"/>
    <d v="2016-09-19T00:00:00"/>
    <d v="2016-12-31T00:00:00"/>
    <s v="EVALUADA POR LA OCI"/>
    <d v="2017-08-08T00:00:00"/>
    <s v="Se realizó un cronograma para organizar el archivo 2016 y 2017  de acuerdo a la TRD vigente quedó así: _x000a_Se realizó verificación y se encontraron carpetas pendientes de organización del archivo 2016, por lo cual se reprogramo acción para verificación en octubre e inventario en noviembre de 2017_x000a_El archivo del 2017 se encuentra al día_x000a__x000a__x000a_Se contrato la persona por contrato de prestación de servicios  para desempeñar las actividades de auxiliar administrativo. Contrato 2016 -1119 iniciando el 7 de octubre de 2016 _x000a__x000a_Nueva actividad, según requerimientos de reprogramación y reformulación._x000a_Se realizo requerimiento de auxiliar de archivo para la OCI, esta en proceso de contratación "/>
    <s v="Terminada"/>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se suscribió el contrato 2016 -1119 del 7/10/2016 por un periodo de 7 meses, cuyo objeto &quot;apoyo a la gestión relacionados con la recepción, registro, organización, digitalización y custodia de los documentos de la Oficina de Control Interno&quot; esto es vínculando un auxiliar administrativo al proceso._x000a__x000a_3. Efectividad de la acción: Se logró por parte de la OCI la contratación del auxiliar administrativo para la organización del archivo, el cual viene realizando de acuerdo al cronograma elaborado entre el contratista y la OCI._x000a__x000a_4. Conclusión: La acción de mejora concertada se ha cumplido._x000a__x000a_5. Recomendación: Cerrar la no conformidad._x000a__x000a_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s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1"/>
    <n v="5"/>
    <n v="1"/>
  </r>
  <r>
    <s v="01-2014"/>
    <s v="2014"/>
    <s v="CONTROL Y EVALUACIÓN DE LA GESTIÓN "/>
    <s v="INFORME DE SEGUIMIENTO PLAN ANTICORRUPCIÓN- 2014"/>
    <n v="41789"/>
    <m/>
    <s v="organización archivo "/>
    <s v="Por inexistencia de espacio para el manejo del archivo de la entidad, se mantenía gran cantidad de archivo de la dependencia como archivo de gestión, generando desorden en su conservación  "/>
    <s v="3. Con base en la contratación de una bodega para el archivo central de la SDM  y el alcance  de conservar en dicha bodega el archivo del 2015 hacia atrás, realizar la transferencia de la información de los años 2015 hacia atrás a dicha bodega "/>
    <m/>
    <n v="1"/>
    <s v="Corrección "/>
    <s v="Transferencia de archivo al archivo central "/>
    <s v="Trasferencia de archivo de los años 2015 hacia atrás al archivo central "/>
    <s v="OFICINA DE CONTROL INTERNO"/>
    <x v="3"/>
    <s v="FRANCISCO JAVIER ROMERO QUINTERO"/>
    <d v="2016-09-19T00:00:00"/>
    <d v="2018-06-30T00:00:00"/>
    <s v="EN EJECUCIÓN "/>
    <d v="2017-08-08T00:00:00"/>
    <s v="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_x000a__x000a__x000a_No se ha iniciado actividad _x000a__x000a_Nueva actividad, según requerimientos de reprogramación y reformulación._x000a_No se ha iniciado actividad _x000a__x000a_Se remitio correo a la Subdirección Administrativa el 12 de abril de 2017, solicitando la transferencia del archivo, adicionalmente se gestiono el prestamo de una persona para tener listos los documentos a transferir en el momento en que tengan el espacio en Villa Alsacia."/>
    <s v="En ejecución "/>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gestiones relacionadas encaminadas ha trasferir a la bodega del archivo central la documentación de los años 2015 hacia atrás._x000a__x000a_3. Efectividad de la acción: Se solicitó copia de los correos o Memorandos en los cuales se pueda evidenciar que la OCI haya solicitado a la Subdirección Administrativa, el traslado de los archivos del 2015 hacia atrás  a la bodega donde se recopila el archivo central.  No evidenciándose registros  que permitirán determinar la efectividad de lo propuesto por el proceso._x000a__x000a_4. Conclusión: Se denota que no se dio cumplimiento a la acción _x000a__x000a_5. Recomendación: Se reprogramó la acción, no obstante la acción no es responsaboilidad directa de la OCI, depende de la disponibilidad de espacio en la bodega de archivo._x000a_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s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0"/>
    <n v="5"/>
    <n v="1"/>
  </r>
  <r>
    <s v="01-2014"/>
    <s v="2014"/>
    <s v="CONTROL Y EVALUACIÓN DE LA GESTIÓN "/>
    <s v="INFORME DE SEGUIMIENTO PLAN ANTICORRUPCIÓN- 2014"/>
    <n v="41789"/>
    <m/>
    <s v="organización archivo "/>
    <s v="Por inexistencia de espacio para el manejo del archivo de la entidad, se mantenía gran cantidad de archivo de la dependencia como archivo de gestión, generando desorden en su conservación  "/>
    <s v="4. Organizar el archivo correspondiente al año 2016 de acuerdo a los lineamientos   impartidos  por la Subdirección Administrativa,  "/>
    <m/>
    <n v="1"/>
    <s v="Corrección "/>
    <s v="Cajas de la dependencia generadas en el año 2016 organizadas según lineamientos dados por la  Subdirección Administrativa/  Cajas de la dependencia generadas en el año 2016 "/>
    <n v="1"/>
    <s v="OFICINA DE CONTROL INTERNO"/>
    <x v="3"/>
    <s v="FRANCISCO JAVIER ROMERO QUINTERO"/>
    <d v="2016-09-19T00:00:00"/>
    <d v="2018-02-28T00:00:00"/>
    <s v="EN EJECUCIÓN "/>
    <d v="2017-08-08T00:00:00"/>
    <s v="Se realizó un cronograma para organizar el archivo 2016 y 2017  de acuerdo a la TRD vigente quedó así: _x000a_Se realizó verificación y se encontraron carpetas pendientes de organización del archivo 2016, por lo cual se reprogramo acción para verificación en octubre e inventario en noviembre de 2017_x000a_El archivo del 2017 se encuentra al día_x000a__x000a__x000a_En proceso, inicia con el ingreso del auxiliar administrativo _x000a__x000a_Nueva actividad, según requerimientos de reprogramación y reformulación._x000a_No se ha iniciado actividad _x000a__x000a_Se realizó un cronograma para organizar el archivo 2016 y 2017  de acuerdo a la TRD vigente quedó así: _x000a_mayo -junio - julio organización del archivo 2016_x000a_Agosto y Septiembre organización del archivo 2017_x000a_"/>
    <s v="En ejecución "/>
    <d v="2017-12-18T00:00:00"/>
    <s v="Maritza Nieto"/>
    <s v="18/12/2017 Seguimiento realizado por Maritza Nieto atendido por Diana Patiño y Camilo Araque _x000a_Eficacia: Se evidencia la organización del archivo vigencia 2016 de acuerdo a lineamientos de la SA y TRD de la dependencia.  Actualmente esta en proceso el diligenciamiento de  las hojas de control que deben acompañar cada carpeta _x000a_Efectividad. Se evalúa una vez se cumpla en su totalidad la acción_x000a_Conclusión: En ejecución, no se ha finalizado con la acción_x000a_Recomendación: Reprogramar _x000a__x000a_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_x000a__x000a_3. Efectividad de la acción; Se observa que de las  13 cajas del archivo 2016,  se han  organizado 7 y 6 están pendiente por organizar y de acuerdo a la revisión de la eficacia no se ha cumplido en su totalidad la acción como  se estableció. _x000a__x000a_4. Conclusión: Se denota que no se dio cumplimiento a la acción propuesta por el proceso, por tanto se considera que se debe reprogramar la acción._x000a__x000a_5. Recomendación: Se debe gestionar la reprogramación de  la  acción. _x000a_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s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0"/>
    <n v="5"/>
    <n v="1"/>
  </r>
  <r>
    <s v="02-2012"/>
    <s v="2012"/>
    <s v="GESTIÓN TECNOLOGICA _x000a_Y _x000a_REGULACIÓN Y CONTROL"/>
    <s v="PLAN DE MEJORAMIENTO GRUPO FORTALECIMIENTO SICON"/>
    <n v="40939"/>
    <s v="Se evidencia un total grado de dependencia de la SDM  frente al proveedor del software y hardware que presta sus servicios en lo concerniente al sistema contravencional SICON, debido a que éste es quien administra los datos desde su ingreso, procesos masivos de transacciones, actualización de archivos, ajustes a los datos en casos puntuales y generación de salidas. Además contractualmente, es quien provee los recursos de hardware, motor de base de datos y comunicaciones base para la operación y  gobernabilidad del aplicativo."/>
    <s v="debilidades aplicativo SICON"/>
    <s v="De conformidad con el tipo de contratación del actual  sistema de información contravencional SICON desde el año 2012, el cual se realizó bajo la modalidad de servicio que incluye el hardware, motor de base de datos y comunicaciones requeridos para la operación, se evidencia el total grado de dependencia de la Secretaría Distrital de Movilidad con el proveedor. "/>
    <s v="Estructurar los documentos precontractuales, realizar proceso de selección,  implementar y poner en producción el nuevo sistema de información de procesos administrativos, el cual será de propiedad de la Secretaría Distrital de Movilidad. "/>
    <n v="1"/>
    <n v="1"/>
    <s v="Correctiva"/>
    <s v="Sistema de información de procesos administrativos implementado y puesto en producción. "/>
    <s v="Un (1) Sistema de información de procesos administrativos implementado y puesto en producción. "/>
    <s v="SUBSECRETARIA DE POLÍTICA SECTORIAL"/>
    <x v="4"/>
    <s v="EDGAR EDUARDO ROMERO  - ADRIANA MARINA ROJAS"/>
    <d v="2016-08-25T00:00:00"/>
    <d v="2018-03-15T00:00:00"/>
    <s v="EN EJECUCIÓN"/>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
    <d v="2017-11-27T00:00:00"/>
    <s v="Diana Patiño"/>
    <s v="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_x000a_10/08/2016. Seguimiento realizado por Pablo Parra profesional de la OCI, atendido por Edgar Eduardo Romero, Luis Germán Moros, Germán Coral y Jessica Ramírez._x000a__x000a_De acuerdo con lo manifestado por los servidores que atendieron la visita,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Edgar Eduardo Romero y Javier Díaz. _x000a__x000a_A la fecha  se observa  que no se ha adelantado el levantamiento e implementación de las funcionalidades que les permitan a los funcionarios de la entidad tener el control del sistema._x000a__x000a_Conclusión: llama la atención que la acción fue iniciada en el 2012 y lo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No es posible identificar el cronograma de las funcionalidades pendientes y pactadas por el proveedor donde se identifique los desarrollos y su implementació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Se han implementado varios  procesos funcionales  del software que han dejado de ser ejecutados por el proveedor y se convierten en funciones o actividades a cargo de los funcionarios de los Procesos. Se han automatizado reportes recurrentes. _x000a_Con el proveedor del software se siguen implementando nuevas opciones y/o reportes._x000a_-23-"/>
    <x v="0"/>
    <n v="5"/>
    <n v="1"/>
  </r>
  <r>
    <s v="14-2012"/>
    <s v="2012"/>
    <s v="GESTIÓN TECNOLOGICA _x000a_Y _x000a_REGULACIÓN Y CONTROL"/>
    <s v="PLAN DE MEJORAMIENTO GRUPO FORTALECIMIENTO SICON"/>
    <n v="40939"/>
    <s v="Varios de los procedimientos misionales de la SDM, no están implementados en las funcionalidades del aplicativo SICON, lo que conlleva a manejo y aplicación de controles manuales y de bases de datos alternas, lo cual genera un riesgo al integrar la información para la toma de decisiones, incidiendo en la atención al ciudadano."/>
    <s v="debilidades aplicativo SICON"/>
    <s v="Ausencia de funcionalidades misionales en el actual sistema de información SICON, las cuales por necesidad del servicio se han suplido con otro tipo de herramienta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s v="SUBSECRETARIA DE POLÍTICA SECTORIAL"/>
    <x v="4"/>
    <s v="EDGAR EDUARDO ROMERO  - ADRIANA MARINA ROJAS"/>
    <d v="2016-08-25T00:00:00"/>
    <d v="2018-03-15T00:00:00"/>
    <s v="EN EJECUCIÓN"/>
    <d v="2017-06-30T00:00:00"/>
    <s v="01-08-2017 Proceso remite memorando SDM-OIS-112355-2017 con evidencias y  justificación para cierre de las acciones. 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La OIS se encuentra realizando levantamiento de información con la finalidad de formular los correspondientes requerimientos dentro del plan general de intervención SICON."/>
    <s v="EN EJECUCIÓN"/>
    <d v="2017-11-27T00:00:00"/>
    <s v="Diana Patiño"/>
    <s v="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4"/>
    <n v="1"/>
  </r>
  <r>
    <s v="17-2012"/>
    <s v="2012"/>
    <s v="GESTIÓN TECNOLOGICA _x000a_Y _x000a_REGULACIÓN Y CONTROL"/>
    <s v="PLAN DE MEJORAMIENTO GRUPO FORTALECIMIENTO SICON"/>
    <n v="40939"/>
    <s v="Debido a la dependencia de la SDM con el proveedor para la administración de la información y cambios en los datos, como consecuencia de fallas en el ingreso  o de funcionalidades del software SICON, se evidencia que el proveedor es quien modifica los datos  por fuera del software en producción y que los usuarios no pueden realizar por falta de herramientas de cambio en los perfiles del aplicativo, lo que conlleva a generar innumerables requerimientos de ajustes para poder continuar con las etapas sistematizadas del procedimiento, generando una incertidumbre en los usuarios de la calidad de los cambios aplicados a los datos, partiendo del hecho que los cambios siempre los efectúa el proveedor de buena fe._x000a_"/>
    <s v="debilidades aplicativo SICON"/>
    <s v="Al no contar con la completitud de los flujos de trabajo desarrollados en el sistema, se hace necesario solicitar modificaciones que no permiten realizar una adecuada administración de la información producto de la operación del día a día. "/>
    <s v="Estructurar los documentos precontractuales, realizar proceso de selección,  implementar y poner en producción  el nuevo sistema de información de procesos administrativos, el cual tendrá mecanismos  de control y seguimiento que permitirán realizar una adecuada administración de la información, de conformidad con la operación del día a día. "/>
    <n v="1"/>
    <n v="1"/>
    <s v="Correctiva"/>
    <s v="Sistema de información de procesos administrativos implementado y puesto en producción. "/>
    <s v="Un (1) Sistema de información de procesos administrativos implementado y puesto en producción. "/>
    <s v="SUBSECRETARIA DE POLÍTICA SECTORIAL"/>
    <x v="4"/>
    <s v="EDGAR EDUARDO ROMERO  - ADRIANA MARINA ROJAS"/>
    <d v="2016-08-25T00:00:00"/>
    <d v="2018-03-15T00:00:00"/>
    <s v="EN EJECUCIÓN"/>
    <d v="2017-06-30T00:00:00"/>
    <s v="01-08-2017 Proceso remite memorando SDM-OIS-112355-2017 con evidencias y  justificación para cierre de las acciones. 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La OIS se encuentra realizando levantamiento de información con la finalidad de formular los correspondientes requerimientos dentro del plan general de intervención SICON."/>
    <s v="En ejecución "/>
    <d v="2017-11-27T00:00:00"/>
    <s v="Diana Patiño"/>
    <s v="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03-02-2016 seguimiento realizado por Diana Patiño y atendido por Edgar Eduardo Romero y Javier Díaz. _x000a__x000a_Se observa  que a la fecha  no se ha adelantado el levantamiento e implementación de las funcionalidades que les permitan a los funcionarios de la entidad tener el control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_x000a__x000a_27-08-2015 seguimiento realizado por Diana Patiño y atendido por Javier Díaz. _x000a_No es posible identificar el desarrollo de las aplicaciones pendientes y pactadas por el proveedor permitiendo que los funcionarios de la entidad realicen las modificaciones necesarias sin la necesidad de solicitar requerimiento para la modificación.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Se evidencia en los CD entregados por la Oficina de Información Sectorial que durante el periodo 2013 el proveedor desarrolla e implementa requerimientos solicitados por los funcionarios de la entidad, pero no es posible identificar cuáles son los requerimientos que fueron parte de funcionalidades que permitieron a los usuarios de SDM ejecutar procesos que hoy están a cargo del proveedor. Por otra parte, no es posible identificar el cronograma de los posibles requerimientos._x000a__x000a_Por lo anterior el auditor concluye reprogramar el seguimiento de la eficacia y la efectividad de las acciones de mejora de la Oficina de Información Sectorial_x000a__x000a_Octubre 2013: Esta en desarrollo la construcción del modelo conceptual, se debe aprobar, comenzar y planificar su construcción. Descripción del plan de trabajo formal para dar inicio en el mes de julio 2013.  En la fecha del seguimiento se evidencio actas con detalle de los avances del modelo a cargo del ingeniero Bismark Buenaños.  _x000a_-8-"/>
    <x v="0"/>
    <n v="5"/>
    <n v="1"/>
  </r>
  <r>
    <s v="20-2012"/>
    <s v="2012"/>
    <s v="GESTIÓN TECNOLOGICA _x000a_Y _x000a_REGULACIÓN Y CONTROL"/>
    <s v="PLAN DE MEJORAMIENTO GRUPO FORTALECIMIENTO SICON"/>
    <n v="40939"/>
    <s v="En la actualidad existen diferentes repositorios de datos donde se almacena la información de las excepciones correspondientes a resoluciones que no están en el sistema SICON, información base para el proceso coactivo y de acuerdos de pago. La SDM puede perder el control de dicha información, principalmente en el caso de que la información tenga que actualizar la base de datos de producción."/>
    <s v="debilidades aplicativo SICON"/>
    <s v="Ausencia de funcionalidades misionales en el actual sistema de información SICON, las cuales por necesidad del servicio se han suplido con repositorios de datos alternos, por cuanto el sistema de información se ha implementado gradualmente  y a la fecha no se tiene en su totalidad."/>
    <s v="Estructurar los documentos precontractuales, realizar proceso de selección,  implementar y poner en producción  el nuevo sistema de información de procesos administrativos, el cual incluirá la integralidad de los procesos misionales que requieren para su gestión de este sistema. "/>
    <n v="1"/>
    <n v="1"/>
    <s v="Correctiva"/>
    <s v="Sistema de información de procesos administrativos implementado y puesto en producción. "/>
    <s v="Un (1) Sistema de información de procesos administrativos implementado y puesto en producción. "/>
    <s v="SUBSECRETARIA DE POLÍTICA SECTORIAL"/>
    <x v="4"/>
    <s v="EDGAR EDUARDO ROMERO  - ADRIANA MARINA ROJAS"/>
    <d v="2016-08-25T00:00:00"/>
    <d v="2018-03-15T00:00:00"/>
    <s v="EN EJECUCIÓN"/>
    <d v="2017-06-30T00:00:00"/>
    <s v="01-08-2017 Proceso remite memorando SDM-OIS-112355-2017 con evidencias y  justificación para cierre de las acciones. _x000a_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La OIS se encuentra realizando levantamiento de información con la finalidad de formular los correspondientes requerimientos dentro del plan general de intervención SICON."/>
    <s v="EN EJECUCIÓN"/>
    <d v="2017-11-27T00:00:00"/>
    <s v="Diana Patiño"/>
    <s v="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 ING. BISMARK E ING JRGE MANUEL están estableciendo los planes de migración  acorde con la información  y datos almacenados en los aplicativos alternos  y que se deben incorporar al SICON._x000a_-10- "/>
    <x v="0"/>
    <n v="4"/>
    <n v="1"/>
  </r>
  <r>
    <s v="22-2012"/>
    <s v="2012"/>
    <s v="GESTIÓN TECNOLOGICA _x000a_Y _x000a_REGULACIÓN Y CONTROL"/>
    <s v="PLAN DE MEJORAMIENTO GRUPO FORTALECIMIENTO SICON"/>
    <n v="40939"/>
    <s v="Se detectó que en los protocolos utilizados para el intercambio de información de recaudos, existe una encriptación de los datos por parte de las entidades bancarias, control  que en los procedimientos internos se pierde al tomar la información directamente de los archivos planos no encriptados, los que si admiten cambios en su contenido y son base para el ingreso de datos al aplicativo SICON en la opción de cargue y aplicación de pagos, lo que significa que se pierde la encriptación con que vienen los archivos y se pone en riesgo la integridad de la información."/>
    <s v="debilidades aplicativo SICON"/>
    <s v="El cargue de información de recaudo de los Bancos al sistema de información contravencional SICON actualmente se realiza con  intervención de un funcionario de la SDM, dado que no se cuenta con una funcionalidad que permita realizarlo sin intervención humana. "/>
    <s v="Estructurar los documentos precontractuales, realizar proceso de selección, implementar y poner en producción el nuevo sistema de información de procesos administrativos, el cual incluirá la implementación del recaudo por medio del formato de Asobancaria utilizando el mecanismo de FTP,  por medio de cual el sistema SIPA realizará la descarga automática y la lectura de los archivos cifrados.     "/>
    <n v="1"/>
    <n v="1"/>
    <s v="Correctiva"/>
    <s v="Sistema de información SIPA implementado y puesto en producción (Módulo Financiero).   "/>
    <s v="Un (1) Sistema de información SIPA implementado y puesto en producción._x000a_ (Módulo Financiero)."/>
    <s v="SUBSECRETARIA DE POLÍTICA SECTORIAL"/>
    <x v="4"/>
    <s v="_x000a__x000a_Jefe Oficina de Información Sectorial _x000a__x000a_Director(a) de Procesos Administrativos"/>
    <d v="2016-09-29T00:00:00"/>
    <d v="2018-03-15T00:00:00"/>
    <s v="EN EJECUCIÓN"/>
    <d v="2017-06-30T00:00:00"/>
    <s v="01-08-2017 Proceso remite memorando SDM-OIS-112355-2017 con evidencias y  justificación para cierre de las acciones. _x000a__x000a_'La OIS realizó el levantamiento de información con la finalidad de formular los correspondientes requerimientos dentro del plan general de intervención SICON, con el cual se hizo el requerimiento 22850 de mayo de 2016 para que el proveedor realice el desarrollo. se encuentra en analisis para reactivar su desarrollo, dado que se debe establecer solución FTP_x000a__x000a_'La OIS se encuentra realizando levantamiento de información con la finalidad de formular los correspondientes requerimientos dentro del plan general de intervención SICON."/>
    <s v="En ejecución "/>
    <d v="2017-11-27T00:00:00"/>
    <s v="Diana Patiño"/>
    <s v="27/11/2017 Seguimiento realizado por Diana Patiño y atendido por Javier Díaz y German Coral._x000a__x000a_Revisión de la eficacia: Mediante el memorando SDM-OSI-140254-2017 la DPA junto con la OIS solicito a la OCI la reformulación de la acción para fecha de terminación del 15 de marzo de 2018_x000a_Efectividad de la acción: No aplica, dado que no se ha implementado la acción_x000a_Conclusión: La acción de mejora se encuentra en ejecución sin novedad particular._x000a__x000a_02/10/2017 Seguimiento realizado por Diana Patiño_x000a_Revisión análisis de causas vs acciones: Se observa que la acción guarda relación con las causas identificadas._x000a_Revisión de la eficacia: Se observó que mediante el requerimiento 22850 del 16 de mayo de 2016 la OIS solicita al proveedor SICON solicita modificar la opción para el cargue masivo de pagos, el cual mediante el acta No 528 del 29 de junio del 2017 se indica que este será entregado el día 04 de julio del 2017._x000a_Efectividad de la acción: Dentro de los soportes entregados no fue posible evidenciar la entrega del requerimiento por parte del contratista SICON , por ente la aplicabilidad por parte de la entidad y entrega de manual de funcionalidad. _x000a_Conclusión: La acción de mejora no se ha cumplido_x000a_Recomendación: El responsable del proceso debe solicitar a la OCI la reprogramación de la acción._x000a__x000a__x000a__x000a_10/08/2016. Seguimiento realizado por Pablo Parra profesional de la OCI, atendido por Edgar Eduardo Romero, Luis Germán Moros, Germán Coral y Jessica Ramírez._x000a__x000a_De acuerdo con lo manifestado por los servidores que atendieron la visita y reafirmado mediante correo electrónico enviado por la Directora de Procesos Administrativos, se informa que las dos dependencias que conforman el proceso gestión tecnológica &quot;... analizaron y detectaron que las acciones  no permiten dar una solución a las situaciones evidenciadas que dieron lugar a los hallazgos. Así mismo, actualmente la Entidad cuenta con recursos para contratar el nuevo sistema de información de procesos administrativos, el cual deberá estudiar y contemplar las gestiones  que se podrían llegar a adelantar para subsanar este tipo de eventos.  De igual manera, se han adelantado otras actividades que permiten dar un tratamiento puntual a algunas de las situaciones evidenciadas en la auditoria...&quot; En tal sentido solicitan reformular y reprogramar las tres (3) acciones restantes asociadas al sistema de información SICON cuya fecha de terminación  es 30 de junio de 2017._x000a__x000a_Conclusión: La acción de mejora no se ha cumplido._x000a__x000a_Recomendación. Reformular la acción con base en un análisis de causas y con proyección a la implementación del nuevo sistema de información._x000a__x000a__x000a__x000a_03-02-2016 seguimiento realizado por Diana Patiño y atendido por Javier Díaz. _x000a__x000a_A la fecha no es posible evidenciar el cambio del sistema SICON donde se permita cargar los archivos encriptados enviados por asobancaria._x000a__x000a_Conclusión: llama la atención que la acción fue iniciada en el 2012 y los últimos registros de revisión el 12-05-15 y 27-08-2015, donde se ha reprogramado, situación que denota la demora injustificada por parte de la dependencia para dar solución integral a la situación identificada._x000a_  _x000a_Recomendación : Reformular la acción, la OCI de forma semanal evaluará avances_x000a__x000a_27-08-2015 seguimiento realizado por Diana Patiño y atendido por Javier Díaz. _x000a_Hasta la fecha no es posible evidenciar el cambio del sistema SICON donde se permita cargar los archivos encriptados enviados por asobancaria._x000a_Por lo anterior el auditor concluye reprogramar el seguimiento de la eficacia y la efectividad de las acciones de mejora de la Oficina de Información Sectorial_x000a_Recomendación: Reprogramar revisión de la eficacia y efectividad._x000a__x000a_12-05-2015 seguimiento realizado por Diana Patiño y atendido por Javier Díaz. _x000a_No fue posible evidenciar el cambio dentro del sistema SICON, que permita el cargue y aplicación de pagos sin necesidad de bajar los archivos planos sino que sean cargados con la encriptación enviada por asobancaria _x000a_Por lo anterior el auditor concluye reprogramar el seguimiento de la eficacia y la efectividad de las acciones de mejora de la Oficina de Información Sectorial_x000a_Recomendación: Reprogramar revisión de la eficacia y efectividad._x000a__x000a_Octubre 2013: DENTRO DEL PROYECTO  DE INTERCAMBIO DE INFORMACION PARA SU APLICACIÓN EN EL MARCO DE SEGURIDAD DE LA INFORMACION SE INCLUYE LA LISTA DE PROTOCOLOS, PROYECTO A DESARROLLAR CON INICIO EN AGOSTO  2013_x000a_ING BISMARK Y ALARCON_x000a_-5-"/>
    <x v="0"/>
    <n v="6"/>
    <n v="1"/>
  </r>
  <r>
    <s v="33-2012"/>
    <s v="2012"/>
    <s v="GESTIÓN TECNOLOGICA _x000a_Y _x000a_REGULACIÓN Y CONTROL"/>
    <s v="PLAN DE MEJORAMIENTO GRUPO FORTALECIMIENTO SICON"/>
    <n v="40939"/>
    <s v="La existencia en el aplicativo de información histórica no utilizada o con bajo índice de confiabilidad y compatibilidad para su aplicación. "/>
    <s v="debilidades aplicativo SICON"/>
    <s v="Ausencia de estándares para la incorporación de información histórica en el sistema de información SICON. "/>
    <s v="Realizar el diagnostico de la información histórica existente en el sistema de información SICON y elaborar plan de trabajo  con las acciones que permitan completar e incorporar al nuevo sistema de información de procesos administrativos. "/>
    <n v="1"/>
    <n v="1"/>
    <s v="Correctiva"/>
    <s v="(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n v="1"/>
    <s v="SUBSECRETARIA DE POLÍTICA SECTORIAL"/>
    <x v="4"/>
    <s v="EDGAR EDUARDO ROMERO  - ADRIANA MARINA ROJAS"/>
    <d v="2017-01-10T00:00:00"/>
    <d v="2018-03-15T00:00:00"/>
    <s v="EN EJECUCIÓN"/>
    <d v="2017-06-30T00:00:00"/>
    <s v="01-08-2017 Proceso remite memorando SDM-OIS-112355-2017 con evidencias y  justificación para cierre de las acciones. _x000a__x000a_'La DPA con apoyo de la OIS adelantaron el proceso precontractual para desarrollar, implementar y poner en producción el nuevo sistema de información de procesos administrativos (SIPA), el cual será de propiedad de la Secretaría Distrital de Movilidad, del cual nace el contrato 2016_x000a__x000a__x000a_'La OIS se encuentra realizando levantamiento de información con la finalidad de formular los correspondientes requerimientos dentro del plan general de intervención SICON."/>
    <s v="EN EJECUCIÓN"/>
    <d v="2017-11-27T00:00:00"/>
    <s v="Diana Patiño"/>
    <s v="27/11/2017 Seguimiento realizado por Diana Patiño y atendido por Javier Díaz y German Coral._x000a__x000a_Revisión de la eficacia: Para dar cumplimiento a la implementación del sistema de información de procesos administrativos se han realizado los siguientes contratos: 1. 20161270 con la compañía Unión temporal ingenian macro proyectos para el diseño, desarrollo, implementación, migración y puesta en funcionamiento “SIPA”, 2. 20161256 con la compañía Indudata para la interventoría integral que comprende el seguimiento técnico, financiero, contable, jurídico y administrativo del contrato 20161270 y 3. 20161269 con global technology services GTS para la adquisición, configuración y puesta en funcionamiento de la infraestructura tecnológica para el SIPA._x000a_Efectividad de la acción: A pesar que se cuenta con los contratos para la implementación y puesta en funcionamiento del nuevo sistema, estos se encuentran en ejecución, lo cual no permite evidenciar el cumplimiento total de la acción._x000a_Conclusión: La acción de mejora se encuentra en ejecución sin novedad particular._x000a__x000a_03-02-2016 seguimiento realizado por Diana Patiño y atendido por Edgar Eduardo Romero y Javier Díaz. _x000a__x000a_Se observa  que a la fecha no se ha realizado un plan de migración y homologación de los diferentes sistemas de información y dar de baja aplicaciones alternas para la operación del sistema._x000a__x000a__x000a_27-08-2015 seguimiento realizado por Diana Patiño y atendido por Javier Díaz. _x000a_Se identifica que no se han realizado ningún avance en la migración de la información que se encuentra almacenada en los diferentes programas al SICON _x000a__x000a_Por lo anterior el auditor concluye reprogramar el seguimiento de la eficacia y la efectividad de las acciones de mejora de la Oficina de Información Sectorial_x000a__x000a_Recomendación: Reprogramar revisión de la eficacia y efectividad._x000a__x000a_12-05-2015 seguimiento realizado por Diana Patiño y atendido por Javier Díaz. _x000a_A la fecha la Oficina de Información Sectorial  continua con la migración y homologación de la información y bases de datos almacenados en los aplicativos alternos y que deben ser incorporados en el sistema contravencional SICON_x000a__x000a_Por lo anterior el auditor concluye reprogramar el seguimiento de la eficacia y la efectividad de las acciones de mejora de la Oficina de Información Sectorial_x000a__x000a_Recomendación: Reprogramar revisión de la eficacia y efectividad._x000a__x000a_Octubre 2013:ING. BISMARK E ING JRGE MANUEL están estableciendo los planes de migración  acorde con la información  y datos almacenados en los aplicativos alternos  y que se deben incorporar al SICON._x000a_-10- "/>
    <x v="0"/>
    <n v="4"/>
    <n v="1"/>
  </r>
  <r>
    <s v="08-2015"/>
    <s v="2015"/>
    <s v="GESTIÓN LEGAL Y CONTRACTUAL"/>
    <s v="AUDITORIA COMITÉ CONCILIACIÓN 2015"/>
    <n v="42150"/>
    <s v="Revisadas las actas del comité de conciliación, se observa:_x000a__x000a_1.- La profesional Julieth Prieto Rodriguez, ejerció la Secretaría Técnica del Comité, hasta la sesión No. 002 del 22 de enero de 2015._x000a__x000a_2.- En sesión No. 003 del 04 de febrero de 2015, por decisión de los integrantes del Comité de Conciliación se designó como Secretaria Técnica del Comité la Directora de Asuntos Legales Dra. Clara Elena Zabaraín Urbina, quién realizó dicha actividad, hasta la sesión No. 004 del 18 de febrero de 2015._x000a__x000a_3.- Posteriormente se observa que en sesiones No. 005, 006 y 007 se encontraba encargada de la Dirección de Asuntos Legales la Dra. Astrid Paola Duarte Ojeda, quién asistió como Secretaria Técnica del Comité (E)._x000a__x000a_4.- Para la sesión No. 008 del 18 de marzo de 2015, la Dra. Astrid Paola Duarte Ojeda, ya había sido nombrada como nueva Directora de Asuntos Legales, quién hasta la fecha ha ejercido la Secretaría Técnica del Comité._x000a__x000a_Al respecto se observa que la Secretaría Técnica del Comité de Conciliación, con ocasión de la presente auditoría, informó hasta el día 22 de mayo de 2015, a la Dirección de Defensa Jurídica del Estado del Ministerio del Interior y de Justicia, sobre el cambio de Secretario Técnico del Comité de Conciliación de la SDM._x000a_"/>
    <s v="debilidad actualización sistemas de información "/>
    <s v="Esta situación se dio por la alta rotación de personal en la Dirección de Asuntos Legales."/>
    <s v="Se elaborará e implementará procedimiento para el desarrollo del Comité de Conciliación, en el cual se estableceran los responsables y los términos para reportar a la Dirección de Defensa Jurídica del Estado del Ministerio del Interior y de Justicia, sobre el cambio de Secretario Técnico del Comité de Conciliación de la SDM._x000a_"/>
    <n v="1"/>
    <n v="1"/>
    <s v="Correctiva"/>
    <s v="Procedimiento elaborado, aprobado y publicado"/>
    <n v="1"/>
    <s v="SUBSECRETARIA DE GESTIÓN CORPORATIVA "/>
    <x v="2"/>
    <s v="CAROLINA POMBO RIVERA "/>
    <d v="2015-05-26T00:00:00"/>
    <d v="2017-12-29T00:00:00"/>
    <s v="EN EJECUCIÓN"/>
    <d v="2016-09-29T00:00:00"/>
    <s v="Se esta en proceso de actualizacion del procedimiento"/>
    <s v="En ejecución "/>
    <d v="2017-11-24T00:00:00"/>
    <s v="Deicy Beltran "/>
    <s v="24/11/2017.  Seguimiento realizado por Deicy Beltrán  profesional de la OCI, atendido por  las  doctoras Ivy Sepúlveda y Paula Andrea  Díaz , profesional es de  la  Dirección  de Asuntos Legales   _x000a_1. Revisión análisis de causas_x000a_De acuerdo al análisis efectuado se establece que la acción correctiva mitiga la causa raíz del hallazgo._x000a_2. Revisión de la eficacia: Al momento de la revisión está en proceso de revisión el procedimiento, por parte de la Oficina Asesora de Planeación . _x000a_3. Efectividad de la acción:  NO se puede verificar la efectividad, toda vez que no se ha dado cumplimiento a la acción. _x000a_4. Conclusión Reprogramar la acción, la cual de conformidad con los lineamientos  del procedimiento PV01- PRO4, quedo concertada para el 29 diciembre de 2017_x000a__x000a_5. Recomendación :  REPROGRAMAR _x000a__x000a__x000a_Febrero 20 de 2017. Seguimiento realizado por Viviana Duran profesional de la OCI, atendido por Ivy Sepúlveda, profesional de la DAL. _x000a__x000a_Al verificar las gestiones adelantadas por el proceso se observa que la dirección aún no ha incluido un lineamiento, responsabilidad o actividad relacionada con reportar el cambio de Secretario Técnico del Comité de Conciliación de la SDM, en el PA05-PR22 PROCEDMIENTO DEL COMITÉ DE CONCILIACION Y DEFENSA JUDICIAL DE LA SECRETARIA DE MOVILIDAD, el cual fue aprobado mediante acta No.0088 del 15 de Diciembre de 2015. _x000a__x000a_CONCLUSIÓN: La acción de mejora  se ha cumplido parcialmente._x000a__x000a_RECOMENDACIÓN: Reprogramar acción_x000a__x000a__x000a_Mayo 17 de 2016, Seguimiento realizado por  Pablo Parra y Yully Otálora, profesionales de la OCI, atendido por Paula Andrea Díaz e Ivy Sepúlveda, profesionales de la DAL._x000a__x000a_Revisadas las actividades adelantadas por el proceso  se evidenció que cuentan con el PA05-PR22 PROCEDMIENTO DEL COMITÉ DE CONCILIACION Y DEFENSA JUDICIAL DE LA SECRETARIA DE MOVILIDAD, el cual fue aprobado mediante acta No.0088 del 15 de Diciembre de 2015; sin embargo su contenido no incluye lineamiento, responsabilidad o actividad relacionada con reportar el cambio de Secretario Técnico del Comité de Conciliación de la SDM, cuando esta situación se presente, aspecto que forma parte de la acción de mejora formulada._x000a_Conclusión. La acción de mejora  se ha cumplido parcialmente._x000a_Recomendación: Reprogramar acción_x000a__x000a__x000a_13/11/2015, Seguimiento realizado por Viviana Duran profesional de la OCI y atendido por Paula Andrea Díaz, profesional de la DAL._x000a_1. Se revisó el hallazgo contra las acciones implementadas no encontrando novedad al respecto._x000a_ 2. Por otro lado, la profesional de la DAL que atendió la visita, informa que a la fecha ya existe un borrador del procedimiento que contempla las actividades a desarrollar por el comité de conciliación, el cual a la fecha se continua ajustando _x000a_CONCLUSION: La acción de mejora  NO  se ha cumplido _x000a_RECOMENDACION: Reprogramar la  acció"/>
    <x v="0"/>
    <n v="3"/>
    <n v="1"/>
  </r>
  <r>
    <s v="02-2015"/>
    <s v="2015"/>
    <s v="GESTIÓN ADMINISTRATIVA"/>
    <s v="PLAN DE MEJORAMIENTO POR PROCESOS"/>
    <n v="42123"/>
    <s v="Inconsistencias sobre el inventario o saldo existente  en una muestra  de bienes almacenados  frente a lo registrado  en el sistema  de información  SI CAPITAL ."/>
    <s v="debilidades en el seguimiento de actividades al interior del proceso"/>
    <s v="N.A"/>
    <s v="Realizar la toma física de inventarios de todos  los bienes que componen el almacén  de la Secretaria Distrital de Movilidad   teniendo en cuenta el procedimiento  para la toma física  de inventarios  en Bodega PA01-PR13   y lo señalado en la resolución No. 001  de 2001 _x000a_"/>
    <n v="1"/>
    <n v="1"/>
    <s v="Correctiva"/>
    <s v="Porcentaje de bienes propiedad de la SDM inventariados"/>
    <s v="100% de los bienes inventariados "/>
    <s v="SUBSECRETARIA DE GESTIÓN CORPORATIVA "/>
    <x v="5"/>
    <s v="HORTENSIA MALDONADO "/>
    <d v="2015-04-29T00:00:00"/>
    <d v="2018-06-29T00:00:00"/>
    <s v="EN EJECUCIÓN "/>
    <d v="2015-09-15T00:00:00"/>
    <s v="El avance se presenta en un 94% de la depuración entre el cruce entre la toma física de inventario de almacén  y  el inventario reflejado en el aplicativo SI CAPITAL, para determinar los posibles Faltantes y/o Posibles sobrantes y llevarlos a comité de inventarios como lo establece la resolución 01 del 2001._x000a__x000a_Cabe resaltar que la demora se presenta en la consecución de los sopòrtes de los años 2007 y 2008, así mismo el poco personal que hay para esta actividad ya que se debe parar para adelantar otras obligaciones como los inventarios para normas NIIF, la entrega y recepción de elementos del almacén._x000a__x000a_el informe se presentara  en el mes de octubre en el comité de inventario.   "/>
    <s v="EN EJECUCIÓN"/>
    <d v="2017-12-15T00:00:00"/>
    <s v="BLANCA OFIR"/>
    <s v="15/12/2017 Seguimiento realizado por Blanca ofir Murillo y atendido por Carlos Bonilla y Gustavo Casallas_x000a__x000a_Revisión de la eficacia: En atencion a que el cumplimiento de esta acción está unida a la finalización de la implementación de normativa NIIF, como tambien del resultado del proceso de avalúos de los bienes de la entidad el cual a la fecha fue publicado para su contratación, el responsable solicita la reprogramación de esta acción para el 29/06/2018._x000a__x000a_Revisión de la efectividad: NO se puede verificar la efectividad, toda vez que no se ha dado cumplimiento de la acción._x000a__x000a_Recomendación:  Reprogramar la acción, el responsable deberá adelantar acciones prioritarias para su cumplimiento ya que la misma reprogramado la acción sin lograr un cumplimiento integral de la misma._x000a__________________________________x000a_05/07/2017 Seguimiento realizado por Diana Patiño y atendido por Neyfi Martinez y Gustavo Casallas_x000a_Revisión análisis de causas vs acciones: Al comparado las causas definidas frente las acciones propuestas, se observa que guardan relación con el hallazgo encontrado, es decir, se pretende atacar la causa raíz del problema._x000a_Revisión de la eficacia: Durante el mes de diciembre de 2016 la Subdirección Administrativa -S.A. mediante el formato PA01-PR13-F01 &quot;TOMA FISICA INVENTARIO DE BIENES EN BODEGA&quot; versión 1. realizó la toma física de los bienes que reposan en el almacén, obteniendo como resultado elementos a favor de la SDM por un valor de $123,597,971 o por el contrario elementos que figuran dentro del inventario pero no están físicamente por un valor de $340,200,922. Para lo cual se realizó la SA lo siguiente:_x000a_1, Se hizo entrega de la información detallada de las situaciones encontradas a la asesora de la NICSP y la cual se encuentran en espera de los lineamientos a seguir._x000a_2. Se  viene han realizado ajustes a los elementos faltantes, toda vez que estos corresponden a los elementos que fueron comprados por fondatt y entregados mediante oficios._x000a__x000a_Revisión de la efectividad de la acción: Si bien, se realizó el inventario de la toma física de los bienes con los que actualmente cuenta la entidad, estos no han sido ajustados dentro del sistema SI-CAPITAL, lo cual generar un reproceso de información._x000a_ _x000a_Recomendación: El responsable del proceso deberá solicitar la reprogramación de la acción y justificar las razones por las cuales se hace necesario reprogramar._x000a__x000a_************************_x000a__x000a__x000a_Diciembre 22 de 2016, Seguimiento realizado por Diana Patiño _x000a_Revisión de la eficacia: la SA ha venido avanzando en la toma de inventarios por cada uno de los bienes con que cuenta la SDM, pero a la fecha no a finalizado la totalidad, toda vez se espera el cierre de la vigencia 2016_x000a_Conclusión: El auditor concluye que la acción de mejora no se cumplió en su totalidad, por lo tanto no ha sido eficaz.  _x000a_Recomendación: El responsable del proceso deberá solicitar la reprogramación de la acción y justificar las razones por las cuales se ha reprogramado mas de dos veces._x000a__x000a_----_x000a_Mayo 17 de 2016. Seguimiento realizado por Yully Otálora y Pablo Parra, profesionales de la OCI, atendido por Carlos Andrés Bonilla Profesional de la Subsecretaría de Gestión Corporativa._x000a_De acuerdo con lo manifestado por el profesional que atendió la visita, el acta de comité se encuentra en revisión, por lo tanto se concluye que la acción de mejora continúa con un cumplimiento parcial._x000a_Recomendación: reprogramar la acción_x000a__x000a_Diciembre 11 de 2015. Seguimiento realizado por Pablo Parra, atendido por Érica Pineda y Hernán López profesionales de la Subdirección Administrativa. _x000a_1. Comparado el hallazgo con la acción de mejora se observa que guardan relación, es decir, se pretende atacar la causa raíz del problema._x000a_2. Al revisar las acciones adelantadas por la Subdirección Administrativa, se pudo evidenciar que durante noviembre de 2015 se realizó la toma física de inventarios en bodega y del resultado inicial fue entregada evidencia en formato Excel._x000a_3. De acuerdo con lo manifestado por el profesional del área Almacén que atendió la visita, en desarrollo del proceso de toma física de inventario se han adelantado las siguientes actividades:_x000a_* Verificación de lo reportado el la toma física contra lo registrado en el aplicativo si capital._x000a_*  Identificación de diferencias en algunos elementos que fueron entregados por el Fondatt en Liquidación    a la Secretaria Distrital de Movilidad._x000a_* Como consecuencia de lo anterior, se está analizando la trazabilidad de los elementos para encontrar las diferencias entre los físico y  lo cargado en SIIGO y migrado en su momento al  aplicativo Si capital._x000a_Una vez realizada esta actividad se  llevará el resultado al comité de inventario y se cumplirá con las demás actividades establecidas en la resolución 001 del 2001._x000a_Conclusión: El auditor concluye que la acción de mejora ha sido eficaz en la medida que se realizó el ejercicio de toma física, sin embargo está pendiente culminar algunas actividades de verificación que les permitirá determinar si realmente se presentas elementos faltantes o sobrantes, en cuyo caso deben convocar al Comité de Inventarios._x000a_Recomendación: Reprogramar la acción."/>
    <x v="0"/>
    <n v="4"/>
    <n v="1"/>
  </r>
  <r>
    <s v="05-2015"/>
    <s v="2015"/>
    <s v="GESTIÓN ADMINISTRATIVA"/>
    <s v="PLAN DE MEJORAMIENTO POR PROCESOS"/>
    <n v="42123"/>
    <s v="Duplicidad de información de los bienes registrados en el sistema SI CAPITAL "/>
    <s v="debilidades en el seguimiento de actividades al interior del proceso"/>
    <s v="N.A"/>
    <s v="Se procederá a solicitar a soporte Si Capital consolidar los elementos en un solo código de catalogo aquellos bienes   de la misma referencia."/>
    <n v="1"/>
    <n v="1"/>
    <s v="Correctiva"/>
    <s v="Solicitud hecha a SI Capital"/>
    <s v="Eliminación de duplicidad en la información"/>
    <s v="SUBSECRETARIA DE GESTIÓN CORPORATIVA "/>
    <x v="5"/>
    <s v="HORTENSIA MALDONADO "/>
    <d v="2015-04-29T00:00:00"/>
    <d v="2018-06-29T00:00:00"/>
    <s v="EN EJECUCIÓN "/>
    <m/>
    <m/>
    <m/>
    <d v="2017-12-15T00:00:00"/>
    <s v="BLANCA OFIR"/>
    <s v="15/12/2017 Seguimiento realizado por Blanca ofir Murillo y atendido por Carlos Bonilla y Gustavo Casallas_x000a__x000a_Revisión de la eficacia: En atencion a que el cumplimiento de esta acción depende del contrato de avaluo de bienes de la SDM publicado el 12/12/2017, y del proceso de implementación de normativa NIIF, el responsable  solicita la reprogramación de esta acción para el 29/06/2018._x000a__x000a_Revisión de la efectividad: NO se puede verificar la efectividad, toda vez que no se ha dado cumplimiento  a la acción._x000a_Recomendación:  Reprogramar la acción, el responsable deberá adelantar acciones prioritarias para su cumplimiento ya que la misma lleva cinco (5) verificaciones de la OCI, en las que se ha reformulado y reprogramado la acción sin lograr un cumplimiento integral de la misma._x000a__x000a_-------------------------------------------------------------------_x000a_05/07/2017 Seguimiento realizado por Diana Patiño y atendido por Neyfi Martinez y Gustavo Casallas_x000a_Revisión análisis de causas vs acciones: Al comparado las causas definidas frente las acciones propuestas, se observa que guardan relación con el hallazgo encontrado, es decir, se pretende atacar la causa raíz del problema._x000a_Revisión de la eficacia: El día 14 de junio del 2017 la SA, SF y OIS  se reunieron para la unificación de la información registrada en el sistema SI-CAPITAL, la cual a la fecha del seguimiento no ha sido posible realizar._x000a_ _x000a_Revisión de la efectividad de la acción: No fue posible evidenciar efectividad de la acción. dado que la acción no se ha cumplido_x000a_ _x000a_Recomendación: El responsable del proceso deberá solicitar la reprogramación de la acción y justificar las razones por las cuales se hace ncesario reprogramar_x000a__________________________________x000a__x000a_Diciembre 22 de 2016. Seguimiento realizado por Diana Patiño _x000a_Revisión de la eficacia: la SA realizará una nueva reclasificación de bienes, la cual será llevada a comité para su aprobación y proceder a consolidar los elementos en el sistema SI-CAPITAL._x000a_Conclusión: El auditor concluye que la acción de mejora no se cumplió, por lo tanto no ha sido eficaz _x000a_Recomendación: el responsable del proceso deberá solicitar la reprogramación de la acción y justificar las razones por las cuales se ha reprogramado mas de dos veces._x000a__x000a_------_x000a_Mayo 17 de 2016. Seguimiento realizado por Yully Otálora y Pablo Parra, profesionales de la OCI, atendido por Carlos Andrés Bonilla Profesional de la Subsecretaría de Gestión Corporativa._x000a_De acuerdo con lo manifestado por el profesional que atendió la visita , se realizará una reunión entre la Subdirección Financiera, la Subdirección Administrativa y la Oficina de Información Sectorial con el fin de analizar el impacto de las NIIF y proceder a la reformulación de la acción._x000a_Por lo anterior se concluye que la acción de mejora no se ha cumplido y por tanto se reitera la necesidad de reformularla._x000a__x000a_17 de septiembre de 2015, se efectúo el seguimiento a lo Planes de Mejoramiento por procesos, auditoria realizada por Deicy Beltrán auditor de la OCI y atendida por la doctoras DORIS CORREA  y  ERICA PINEDA en relación con esta observación,  se pudo verificar: _x000a_ 1. Al analizar la acción de mejora contra las gestiones implementada, se observa  que la acción  va encaminada a  solicitar a soporte Si Capital consolidar los elementos en un solo código de catalogo aquellos bienes   de la misma referencia. Esta acción tiene como indicador  la solicitud hecha a SI Capital_x000a_ 2. Una vez verificados los soportes se pudo establecer que la SUBDIRECCION ADMINISTRATIVA , mediante comunicación del 07 de mayo de 2015, elevo la solicitud a SICAPITAL, en los siguientes términos : &quot;...En el módulo SAE  de Sí capital, se requiere consolidar en un  código todos los elementos que tengan la misma referencia. Esta consolidación debe permitir diferenciar los valores unitarios de los elementos, y las fechas de ingreso  permitiendo seleccionar cual elemento se va a afectar contablemente.  Para no afectar los saldos contables es importante que no se  efectúe promedio de valores  unitarios...&quot;_x000a_Remitida mediante correo electrónico del 11 de mayo de 2015 al correo soportesicapital@movilidadbogota.gov.co. _x000a_Conclusión: Por lo anterior, se concluye que las gestiones adelantadas hasta la fecha han sido  eficaces pero no  efectivas, toda vez que si bien es cierto el indicador determina que se   debe remitir la solicitud a SICAPITAL, también  lo es que no basta  con  la sola solicitud sino que se debe obtener una respuesta de SICAPITAL, con el objeto de establecer si se eliminó la duplicidad de los registros. _x000a_Recomendación: El responsable del proceso debe reformular  la acción que incluya el análisis de la respuesta y la verificación de información donde se compruebe que no existe duplicidad en los registros del inventario. "/>
    <x v="0"/>
    <n v="4"/>
    <n v="1"/>
  </r>
  <r>
    <s v="11-2015"/>
    <s v="2015"/>
    <s v="CONTROL Y EVALUACIÓN DE LA GESTIÓN "/>
    <s v="AUDITORIA INTERNA SIG 2015"/>
    <n v="42285"/>
    <s v="En cuanto a los registros generados por el proceso se encuentra que no se están aplicando los controles necesarios para la identificación, protección de los registros, ni se evidencia la trazabilidad en  la modificación de los mismos._x000a_1, El archivo de la dependencia no se ciñe a las tablas de retención existentes y aprobadas, por cuanto se evidencia duplicidad de carpetas para un mismo tema, falta de rotulación de las misma. No ubican con claridad los temas solicitados. Si bien la identificación de las carpetas se titula de una forma, los documentos archivados no guardan relación._x000a_2, Al revisar las Actas de visitas de acompañamiento a Entes de Control, los archivos físicos y registrados en el cuadro en Excel presentan diferencia._x000a_3, En cuanto al PROGRAMA DE EVALUACIÓN Y AUDITORIAS INTERNAS - PEAI, de acuerdo a la solicitud de la Oficina Asesora de Planeación se publicó el 30 de septiembre del 2015, cuando el procedimiento PV01-PR01 Procedimiento Formulación y Seguimiento del Programa Anual de Evaluación y Auditorias Internas en los lineamientos establece: &quot;Una vez aprobado el Plan Anual de Evaluación y Auditorias Internas por el Comité Interno y Calidad, se procederá a su aprobación a en la Intranet del Sistema Integrado de Gestión, para su conocimiento de toda la entidad, de igual forma se remitirá por correo electrónico a los jefes responsables de proceso el PEAI aprobado&quot;."/>
    <s v="debilidad actualización documentos SIG"/>
    <s v="las TRD no se ajustan a la operación del proceso "/>
    <s v="1. Revisar ajustar y gestionar con el proceso de gestión administrativa las TRD acordes al proceso "/>
    <n v="1"/>
    <n v="1"/>
    <s v="Corrección "/>
    <s v="TRD de la dependencia aprobadas "/>
    <s v="TRD de la dependencias aprobadas y publicadas"/>
    <s v="OFICINA DE CONTROL INTERNO"/>
    <x v="3"/>
    <s v="FRANCISCO JAVIER ROMERO QUINTERO"/>
    <d v="2016-09-19T00:00:00"/>
    <d v="2016-12-31T00:00:00"/>
    <s v="EVALUADA POR LA OCI"/>
    <d v="2016-10-18T00:00:00"/>
    <s v="No ha avance adicional respecto al seguimiento anterior,  actualmente están pendientes para ser presentadas al comité de archivo de la SDM para ser remitidos a convalidación por el Archivo Distrital de Bogotá _x000a__x000a_Nueva actividad, según requerimientos de reprogramación y reformulación._x000a_Se han realizado dos mesas de trabajo con los encargados del SIGA del proceso de gestión administrativa, ya se realzaron los ajustes pertinentes y actualmente están pendientes para ser presentadas al comité de archivo de la SDM para ser remitidos a convalidación por el Archivo Distrital de Bogotá "/>
    <s v="En ejecución "/>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mediante acta del 6 de septiembre de 2016, la OCI realizó la revisión y actualización de las Tablas de Retención Documental (TRD) con la partición de funcionarios de la Oficina de Control Interno  y la Subdirección Administrativa pertenecientes al Grupo de Archivo, las TRD de la OCI no han sido aprobadas por el Archivo Distrital de Bogotá._x000a__x000a_3. Efectividad de la acción:  El Archivo Distrital de Bogotá no ha aprobado las TRD correspondientes a la OCI las cuales fueron modificadas entre la OCI y la S.A; al realizar aleatoriamente revisión al archivo de la OCI donde se revisaron tres carpetas (i) auditoria al SITP (ii) carpeta de serie 90 informes, subserie 24 informes a otras entidades y expediente informe seguimiento austeridad del gasto las cuales se encuentran archivadas de acuerdo a las TRD que fueron concertadas con la S.A y que a la fecha se encuentran para ser aprobadas por el Archivo de Bogotá, por lo anterior se denota que la OCI esta aplicando las TRD elaboradas de acuerdo a la necesidad de la oficina a pesar que aun no han sido aprobadas. _x000a__x000a_4. Conclusión: La acción de mejora se ha cumplido y los responsables del proceso aplican las TRD las cuales fueron concertadas entre la OCI y la S.A, a la espera de la aprobación por el Archivo de Bogotá._x000a__x000a_5. Recomendación: Cerrar la no conformidad._x000a__x000a__x000a_24/08/2016 Seguimiento realizado por Maritza Nieto _x000a__x000a_Según listados de asistencia y acta se del reunión del 16 de junio y 14 de julio, se evidencia la realización de  dos reuniones con la Subdirección Administrativa para revisión y actualización de las TRD, a la fecha la OCI  esta trabajando en la propuesta de modificación para se presentado. _x000a_\\movbog003\Control Interno\00. Documentos de apoyo\02. Procedimientos SDM\Procede OCI\10. Tabla de retención documental OCI\2016_x000a__x000a_Conclusiones: Se recomienda reprogramar la acción"/>
    <x v="1"/>
    <n v="2"/>
    <n v="1"/>
  </r>
  <r>
    <s v="11-2015"/>
    <s v="2015"/>
    <s v="CONTROL Y EVALUACIÓN DE LA GESTIÓN "/>
    <s v="AUDITORIA INTERNA SIG 2015"/>
    <n v="42285"/>
    <m/>
    <s v="debilidad actualización documentos SIG"/>
    <s v="No se cuenta con personal que se encargue del archivo de la dependencia "/>
    <s v="2. Gestionar con la Dirección administrativa la contratación de un auxiliar administrativo para que realice las actividades de archivo de la dependencia  "/>
    <m/>
    <n v="1"/>
    <s v="Corrección "/>
    <s v="contratación de un auxiliar administrativo "/>
    <s v="auxiliar administrativo contratado "/>
    <s v="OFICINA DE CONTROL INTERNO"/>
    <x v="3"/>
    <s v="FRANCISCO JAVIER ROMERO QUINTERO"/>
    <d v="2016-09-19T00:00:00"/>
    <d v="2016-11-30T00:00:00"/>
    <s v="EVALUADA POR LA OCI"/>
    <d v="2016-10-18T00:00:00"/>
    <s v="Se contrato la persona por contrato de prestación de servicios  para desempeñar las actividades de auxiliar administrativo. Contrato 2016 -1119 iniciando el 7 de octubre de 2016 _x000a__x000a_Nueva actividad, según requerimientos de reprogramación y reformulación._x000a_Se realizo requerimiento de auxiliar de archivo para la OCI, esta en proceso de contratación "/>
    <s v="En ejecución "/>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se suscribió el contrato 2016 1119 el 7/10/2016 por un periodo de 7 meses, cuyo objeto &quot;apoyo a la gestión relacionados con la recepción, registro, organización, digitalización y custodia de los documentos de la Oficina de Control Interno.&quot; _x000a__x000a_3. Efectividad de la acción: Se logró por parte de la OCI la contratación del auxiliar administrativo para la organización del archivo, el cual viene realizando de acuerdo al cronograma elaborado entre el contratista y la OCI._x000a__x000a_4. Conclusión: La acción de mejora concertada se ha cumplido y los responsables del proceso aplican las TRD _x000a__x000a_5. Recomendación: Cerrar la no conformidad.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s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1"/>
    <n v="5"/>
    <n v="1"/>
  </r>
  <r>
    <s v="11-2015"/>
    <s v="2015"/>
    <s v="CONTROL Y EVALUACIÓN DE LA GESTIÓN "/>
    <s v="AUDITORIA INTERNA SIG 2015"/>
    <n v="42285"/>
    <m/>
    <s v="debilidad actualización documentos SIG"/>
    <s v="Por inexistencia de espacio para el manejo del archivo de la entidad, se mantenía gran cantidad de archivo de la dependencia como archivo de gestión, generando desorden en su conservación  "/>
    <s v="3. Con base en la contratación de una bodega para el archivo central de la SDM  y el alcance  de conservar en dicha bodega el archivo del 2015 hacia atrás, realizar la transferencia de la información de los años 2015 hacia atrás a dicha bodega "/>
    <m/>
    <n v="1"/>
    <s v="Corrección "/>
    <s v="Transferencia de archivo al archivo central "/>
    <s v="Trasferencia de archivo de los años 2015 hacia atrás al archivo central "/>
    <s v="OFICINA DE CONTROL INTERNO"/>
    <x v="3"/>
    <s v="FRANCISCO JAVIER ROMERO QUINTERO"/>
    <d v="2016-09-19T00:00:00"/>
    <d v="2018-06-30T00:00:00"/>
    <s v="EN EJECUCIÓN "/>
    <d v="2017-08-08T00:00:00"/>
    <s v="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_x000a__x000a_No se ha iniciado actividad _x000a__x000a_Nueva actividad, según requerimientos de reprogramación y reformulación._x000a_No se ha iniciado actividad _x000a__x000a_Se remitio correo a la Subdirección Administrativa el 12 de abril de 2017, solicitando la transferencia del archivo, adicionalmente se gestiono el prestamo de una persona para tener listos los documentos a transferir en el momento en que tengan el espacio en Villa Alsacia."/>
    <s v="En ejecución "/>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gestiones relacionadas encaminadas ha trasferir a la bodega del archivo central la documentación de los años 2015 hacia atrás._x000a__x000a_3. Efectividad de la acción: Se solicitó copia de los correos o Memorandos en los cuales la OCI haya solicitado a la Subdirección Administrativa, el traslado de los archivos del 2015 hacia a tras  a la bodega donde se recopila el archivo central.  No evidenciándose registros  que permitirán determinar la efectividad de lo propuesto por el proceso._x000a__x000a_4. Conclusión: Se denota que no se dio cumplimiento a la acción propuesta por el proceso, por tanto se considera que se debe reprogramar la acción._x000a__x000a_5. Recomendación: Se debe gestionar la reprogramación de la  acción."/>
    <x v="0"/>
    <n v="1"/>
    <n v="1"/>
  </r>
  <r>
    <s v="11-2015"/>
    <s v="2015"/>
    <s v="CONTROL Y EVALUACIÓN DE LA GESTIÓN "/>
    <s v="AUDITORIA INTERNA SIG 2015"/>
    <n v="42285"/>
    <m/>
    <s v="debilidad actualización documentos SIG"/>
    <s v="Por inexistencia de espacio para el manejo del archivo de la entidad, se mantenía gran cantidad de archivo de la dependencia como archivo de gestión, generando desorden en su conservación  "/>
    <s v="4. Organizar el archivo correspondiente al año 2016 de acuerdo a los lineamientos   impartidos  por la Subdirección Administrativa,  "/>
    <m/>
    <n v="1"/>
    <s v="Corrección "/>
    <s v="Cajas de la dependencia generadas en el año 2016 organizadas según lineamientos dados por la  Subdirección Administrativa/  Cajas de la dependencia generadas en el año 2016 "/>
    <n v="1"/>
    <s v="OFICINA DE CONTROL INTERNO"/>
    <x v="3"/>
    <s v="FRANCISCO JAVIER ROMERO QUINTERO"/>
    <d v="2016-09-19T00:00:00"/>
    <d v="2018-02-28T00:00:00"/>
    <s v="EN EJECUCIÓN "/>
    <d v="2017-08-08T00:00:00"/>
    <s v="Se realizó un cronograma para organizar el archivo 2016 y 2017  de acuerdo a la TRD vigente quedó así: _x000a_Se realizó verificación y se encontraron carpetas pendientes de organización del archivo 2016, por lo cual se reprogramo acción para verificación en octubre e inventario en noviembre de 2017_x000a_El archivo del 2017 se encuentra al día_x000a__x000a__x000a_En proceso, inicia con el ingreso del auxiliar administrativo _x000a__x000a_Nueva actividad, según requerimientos de reprogramación y reformulación._x000a_No se ha iniciado actividad _x000a__x000a_Se realizó un cronograma para organizar el archivo 2016 y 2017  de acuerdo a la TRD vigente quedó así: _x000a_mayo -junio - julio organización del archivo 2016_x000a_Agosto y Septiembre organización del archivo 2017_x000a_"/>
    <s v="En ejecución "/>
    <d v="2017-12-18T00:00:00"/>
    <s v="Maritza Nieto"/>
    <s v="18/12/2017 Seguimiento realizado por Maritza Nieto atendido por Diana Patiño y Camilo Araque _x000a_Eficacia: Se evidencia la organización del archivo vigencia 2016 de acuerdo a lineamientos de la SA y TRD de la dependencia.  Actualmente esta en proceso el diligenciamiento de  las hojas de control que deben acompañar cada carpeta _x000a_Efectividad. Se evalúa una vez se cumpla en su totalidad la acción_x000a_Conclusión: En ejecución, no se ha finalizado con la acción_x000a_Recomendación: Reprogramar _x000a__x000a_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_x000a__x000a_3. Efectividad de la acción; Se observa que de las  13 cajas del archivo 2016,  se han  organizado 7 y 6 están pendiente por organizar y de acuerdo a la revisión de la eficacia no se ha cumplido en su totalidad la acción como  se estableció. _x000a__x000a_4. Conclusión: Se denota que no se dio cumplimiento a la acción propuesta por el proceso, por tanto se considera que se debe reprogramar la acción._x000a__x000a_5. Recomendación: Se debe gestionar la reprogramación de  la  acción. _x000a__x000a_--------_x000a_24/08/2016 Seguimiento realizado por Maritza Nieto _x000a__x000a_Se evidencia que a la fecha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de las normas de organización y archivo de los registros generados por la Oficina establecidas en  las  la tabla de retención documental convalidada para el  año 2015.   _x000a__x000a_Por lo anterior se recomienda  realizar el análisis de causas y si aplica reformular la acción propuesta y adicionalmente reprogramarla_x000a__x000a_Conclusión: reformular y   reprogramar la acción propuesta_x000a__x000a__x000a_20/10/2015,  Seguimiento realizado por Diana Patiño y atendido por Pablo Parra _x000a__x000a_Al revisar el hallazgo se observa que la Oficina de Control Interno y Dra. Luz Mireya Gómez  encargada de realizar las tablas de retención documental  han realizado mesas de trabajo con el objetivo de ajustar las TRD de la oficina, pero a la fecha no se evidencia  el cumplimiento a total de las normas de organización y archivo de los registros generados por la Oficina establecidas en  las  la tabla de retención documental convalidada para el  año 2015.    _x000a__x000a_Conclusión: Por lo anterior se recomienda  reprogramar la acción propuesta_x000a__x000a_20/10/2015,  Seguimiento realizado por Maritza Nieto y atendida por Freddy Alarcón _x000a_Al revisar el hallazgo, se evidencia que no se ha realizado un análisis de causas para identificar la causa raíz y a partir de ella definir las acciones necesarias orientadas a su eliminación, por tal razón no es viable determinar si las acciones propuestas eliminaran la causa raíz del hallazgo.  Adicionalmente, una vez verificado el estado de los archivo de la OCI, no se evidencia el cumplimiento a total de las normas de organización y archivo de los registros generados por la Oficina establecidas en  las  la tabla de retención documental convalidada para el  año 2015.   _x000a__x000a_Por lo anterior se recomienda  realizar el análisis de causas y si aplica redefinir o mantener la acción propuesta y adicionalmente reprogramar la acción propuesta _x000a__x000a__x000a__x000a_El 16 de junio de 2015, se efectúo el seguimiento a lo Planes de Mejoramiento por procesos, auditoria realizada por Deisy Beltrán auditor de la OCI y atendida por la doctora VIVIANA DURAN   y en relación con esta observación,  se pudo verificar: _x000a__x000a_1. Se observó que la acción de mejora está enfocada a eliminar la causa raíz del problema. _x000a__x000a_2.Posteriomente se revisó la observación  contra las gestiones implementadas encontrando que la acción definida   va encaminada a dar aplicación a las normas de organización y archivo de la Oficina, impartidas por la Subdirección Administrativa, así mismo a la TRD del proceso realizar una nueva revisión de todos  los documentos y anexos de los sistemas MECI y de Gestión de Calidad del Proceso._x000a__x000a_ 3. Una vez verificados los soportes se pudo establecer que la OCI , ha realizado las gestiones necesarias para dar aplicación a las normas de organización y archivo de la Oficina, sin embargo, la misma no se encuentra cumplida a cabalidad, toda vez que se deben cambiar los rótulos de todas las carpetas, definir nuevos descriptores, y se deben volver a elaborar  los rótulos de la caja. Se encuentra pendiente de aprobar la tabla de retención año 2015.   _x000a__x000a_Conclusión: Por lo anterior, se concluye que las gestiones adelantadas hasta la fecha han sido   eficaces pero no efectivas, no eliminando la causa raíz del hallazgo. _x000a__x000a_Recomendación: Reprogramar la acción.  "/>
    <x v="0"/>
    <n v="1"/>
    <n v="1"/>
  </r>
  <r>
    <s v="01-2016"/>
    <s v="2016"/>
    <s v="GESTIÓN LEGAL Y CONTRACTUAL"/>
    <s v="AUDITORIA INTERNA SIG 2015"/>
    <n v="42283"/>
    <s v="No Conformidad 1:  De la verificación del seguimiento al Plan de Acción, metas e indicadores, se observó que no se ejerce un control efectivo a la ejecución de los mismos, de igual forma no existen registros de las acciones de mejora relacionadas directamente con la ejecución de la meta “Gestionar el 100% de las solicitudes de concepto y consultas radicadas en el aplicativo de correspondencia de la SDM”, cuyo cumplimiento esperado es del 100% y en los reportes publicados se evidencia 93.10% para el primer semestre de 2015."/>
    <s v="debilidades en el seguimiento de actividades al interior del proceso"/>
    <s v="Falta de mecanismos de control, que permitan hacer un seguimiento de los tiempos de respuesta."/>
    <s v="1. 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
    <n v="1"/>
    <n v="1"/>
    <s v="Correctiva"/>
    <s v="Actas que evidencian las Mesas de Trabajo Realizadas."/>
    <s v="Mesas de Trabajo realizadas"/>
    <s v="SUBSECRETARIA DE GESTIÓN CORPORATIVA "/>
    <x v="2"/>
    <s v="CAROLINA POMBO RIVERA "/>
    <d v="2015-12-01T00:00:00"/>
    <d v="2017-08-30T00:00:00"/>
    <s v="EVALUADA POR LA OCI"/>
    <d v="2016-09-29T00:00:00"/>
    <s v="A través de Memorando SDM-DAL-117881-2016 de fecha 08 de septiembre de 2016, se realizó solicitud de unificacion de base de datos y control de terminos a la Oficina de Informacion sectorial de la cual se esta en espera de respuesta."/>
    <s v="En ejecución "/>
    <d v="2017-11-24T00:00:00"/>
    <s v="Deicy Beltran "/>
    <s v="24/11/2017.  Seguimiento realizado por Deicy Beltrán  profesional de la OCI, atendido por  las  doctoras Ivy Sepulvedad y Paula Andrea  Diaz , profesional es de  la  Dirección  de Asuntos Legales   _x000a_1. Revisión análisis de causas: De acuerdo al analisis efectuado se establece que la acción correctiva mitiga la causa raiz del hallazgo._x000a_2. Revisión de la eficacia: Se evidencia  que la DAL, a través de Memorando SDM-DAL-117881-2016, de fecha 08 de septiembre de 2016,  realizó solicitud de unificacion de base de datos y control de términos a la Oficina de Informacion sectorial, solicitud reiterada mediante radicado SDM-DAL-44605-2017, las cuales fueron constestadas a través del radicado SDM-OIS-84851 del 09 de junio de 2017,  adelantandose mesa de trabajo el 16 de junio de 2017, identificándose las bases de datos que tiene la DAL, para posteriormente adelantar el diganostico. _x000a_3. Efectividad de la acción: Se evidencia  que se revisaron los mecanismos de control con la OIS, verificandose la base de datos de seguimiento a los términos de respuesta a las mismas. _x000a_4. Conclusión: La acción es eficaz y efectiva _x000a_5, Recomendacion: Cerrar la acción y excluirla del Plan de Mejoramiento_x000a__x000a_ Febrero 20 de 2017._x000a__x000a_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x000a_22-08-2016, seguimiento realizado por Viviana Duran y Diana Patiño auditor de la OCI y atendido por Paula Andrea Diaz e Ivy Sepu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1"/>
    <n v="2"/>
    <n v="1"/>
  </r>
  <r>
    <m/>
    <s v="2016"/>
    <s v="GESTIÓN LEGAL Y CONTRACTUAL"/>
    <s v="AUDITORIA INTERNA SIG 2015"/>
    <n v="42283"/>
    <m/>
    <s v="debilidades en el seguimiento de actividades al interior del proceso"/>
    <m/>
    <s v="2. Adelantar en conjunto con la Oficina de Información Sectorial un diagnóstico de la Dirección de Asuntos Legales, que permita determinar que medios de control de la información se requieren para lograr el cumplimiento de los indicadores de la Dirección."/>
    <m/>
    <n v="1"/>
    <s v="Correctiva"/>
    <s v="Documento diagnóstico emitido por los intervinientes_x000a_"/>
    <s v="Documento diagnóstico emitido por los intervinientes"/>
    <s v="SUBSECRETARIA DE GESTIÓN CORPORATIVA "/>
    <x v="2"/>
    <s v="CAROLINA POMBO RIVERA "/>
    <d v="2015-12-01T00:00:00"/>
    <d v="2018-06-29T00:00:00"/>
    <s v="EN EJECUCIÓN "/>
    <d v="2016-09-29T00:00:00"/>
    <s v="A través de Memorando SDM-DAL-117881-2016 de fecha 08 de septiembre de 2016, se realizó solicitud de unificacion de base de datos y control de terminos a la Oficina de Informacion sectorial de la cual se esta en espera de respuesta."/>
    <s v="En ejecución "/>
    <d v="2017-11-24T00:00:00"/>
    <s v="Deicy Beltran "/>
    <s v="24/11/2017.  Seguimiento realizado por Deicy Beltrán  profesional de la OCI, atendido por  las  doctoras Ivy Sepulvedad y Paula Andrea  Diaz , profesional es de  la  Dirección  de Asuntos Legales   _x000a_1. Revisión análisis de causas: De acuerdo al analisis efectuado se establece que la acción correctiva mitiga la causa raiz del hallazgo._x000a_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Se esta trabajando en el diagnóstico  _x000a_3. Efectividad de la acción: n/A_x000a_NO se puede verficar la efectividad, toda vez que no se ha dado cumplimiento a la acción. _x000a_4. Conclusión Reprogramar la acción, la cual de coformidad con los lineamientos  del procedimiento PV01- PRO4, quedo concertada para el 29  de junio de 2018_x000a__x000a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________x000a_22-08-2016, seguimiento realizado por Viviana Duran y Diana Patiño auditor de la OCI y atendido por Paula Andrea Diaz e Ivy Sepu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2"/>
    <n v="1"/>
  </r>
  <r>
    <m/>
    <s v="2016"/>
    <s v="GESTIÓN LEGAL Y CONTRACTUAL"/>
    <s v="AUDITORIA INTERNA SIG 2015"/>
    <n v="42283"/>
    <m/>
    <s v="debilidades en el seguimiento de actividades al interior del proceso"/>
    <m/>
    <s v="3. Adelantar la implementación de controles de correspondencia y seguridad de la información determinadas en el diagnóstico que previamente se elabore."/>
    <m/>
    <n v="1"/>
    <s v="Correctiva"/>
    <s v="Bases de datos con controles implementados"/>
    <s v="Bases de Datos con controles implementados"/>
    <s v="SUBSECRETARIA DE GESTIÓN CORPORATIVA "/>
    <x v="2"/>
    <s v="CAROLINA POMBO RIVERA "/>
    <d v="2015-12-01T00:00:00"/>
    <d v="2018-06-28T00:00:00"/>
    <s v="EN EJECUCIÓN "/>
    <d v="2016-09-29T00:00:00"/>
    <s v="A través de Memorando SDM-DAL-117881-2016 de fecha 08 de septiembre de 2016, se realizó solicitud de unificacion de base de datos y control de terminos a la Oficina de Informacion sectorial de la cual se esta en espera de respuesta."/>
    <s v="En ejecución "/>
    <d v="2017-11-24T00:00:00"/>
    <s v="Deicy Beltran "/>
    <s v="24/11/2017.  Seguimiento realizado por Deicy Beltrán  profesional de la OCI, atendido por  las  doctoras Ivy Sepulvedad y Paula Andrea  Diaz , profesional es de  la  Dirección  de Asuntos Legales   _x000a_1. Revisión análisis de causas_x000a_De acuerdo al analisis efectuado se establece que la acción correctiva mitiga la causa raiz del hallazgo._x000a_2. Revisión de la eficacia    Se evidencia   que la DAL,  a través de Memorando SDM-DAL-117881-2016, de fecha 08 de septiembre de 2016,  realizó solicitud de unificacion de base de datos y control de terminos a la Oficina de Informacion sectorial, solicitud reiterada mediante radicado SDM-DAL-44605-2017, las cuales fueron constestadas a través del radicado SDM-OIS-84851 del 09 de junio de 2017,  adelantandose mesa de trabajo el 16 de junio de 2017.  A raíz,  de las mesas de trabajo se pudo evidenciar que esta acción &quot;Adelantar la implementación de controles de correspondencia y seguridad de la información determinadas en el diagnóstico que previamente se elabore&quot;; no se puede cumplir, toda vez que con ocasión al nuevo sistema de infomación que regira a partir del 1 de enero, tendra alarmas con las cuales se podran realizar los  controles  respectivos    _x000a_3. Efectividad de la acción:  NO se puede verficar la efectividad, toda vez que no se ha dado cumplimiento a la acción._x000a_NO se puede verficar la efectividad, toda vez que no se ha dado cumplimiento a la acción. _x000a_4. Conclusión Reprogramar la acción, la cual de coformidad con los lineamientos  del procedimiento PV01- PRO4, quedo concertada para el 28  de junio  de 2018 (en espera de la implementación del nuevo sistema) _x000a______________________________x000a_Febrero 20 de 2017. Seguimiento realizado por Viviana Duran profesional de la OCI, atendido por Ivy Sepúlveda, profesional de la DAL. _x000a_Al verificar las gestiones adelantadas por el proceso se observa, que se realizó solicitud mediante memorando SDM-DAL 117881-2016 a la Oficina de Información Sectorial, sobre solicitud de unificación de bases de datos y control de términos, temas objeto del presente hallazgo, sin embargo a la fecha no se ha recibido respuesta por parte de dicha dependencia. _x000a_RECOMENDACIÓN:  Reiterar la solicitud a la Oficina de Información Sectorial, con el fin de lograr el cumplimiento de la presente acción. _x000a_CONCLUSIÓN: Reprogramar la presente acción.   _x000a________________________x000a_22-08-2016, seguimiento realizado por Viviana Duran y Diana Patiño auditor de la OCI y atendido por Paula Andrea Diaz e Ivy Sepu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2"/>
    <n v="1"/>
  </r>
  <r>
    <s v="05-2016"/>
    <s v="2016"/>
    <s v="GESTIÓN LEGAL Y CONTRACTUAL"/>
    <s v="AUDITORIA INTERNA SIG 2015"/>
    <n v="42283"/>
    <s v="No conformidad 5: Para el procedimiento PA05-PR05 Procedimiento Para Procesos Judiciales Que Se Rigen Por El Decreto 01 de 1984, los recursos digitales enunciados no se designan como lo establece el instructivo para la elaboración de documentos del Sistema Integrado de Gestión PE01-PR05-IN01, toda vez que no se incluyen la dirección IP, ni nombran las bases de datos que enuncian a lo largo del procedimiento. No tienen controles para verificar que los abogados asistan a las diligencias._x000a_Adicionalmente, en el procedimiento PA05-PR01 Procedimiento Acción de Tutela, se evidenció que el único formato con que cuenta dicho procedimiento cuya finalidad es controlar quién tiene el expediente, no se utiliza y que el mismo es remplazado por la planilla de reparto del aplicativo de correspondencia. Aunque en el procedimiento citan las tutelas recibidas por fax esto no sucede, debido a que se reciben vía correo electrónico. Adicionalmente, los recursos digitales no se enuncian como lo establece el instructivo _INSTRUCTIVO_PARA_ELABORACION_DOC_SIG_SDM PE01_PR05_IN01, toda vez que no incluyen la dirección IP, ni nombran las bases de datos que indican a lo largo del procedimiento._x000a_De la revisión general  de procedimientos se evidenció que los procedimientos de PA05-PR12 (Comité de Conciliación), PA05-PR14 (Préstamo y Consulta de Expedientes), PA05-PR15 (Legalización de Info Contractual), PA05-PR16 (Menor Cuantía), PA05-PR21 (Contratación Directa), Manual de Supervisión, se encuentran desactualizadas pues actualmente no hay ninguna versión de los mismos publicadas en la Intranet, y no han sido remitidos a la OAP para su revisión y aprobación._x000a_"/>
    <s v="debilidad actualización sistemas de información "/>
    <s v="Falta de actualización de los Procedimientos, teniendo en cuenta la nueva normatividad y las necesidades de la Dirección de Asuntos Legales"/>
    <s v="Realizar una revisión de los procedimientos con los grupos de trabajo a cargo de las ejecución de los mismos, a fin de determinar la pertinencia de tiempos y formatos que deben ser tenidos en cuenta dentro de los mismos y reaizar las actualizaciones de procedimientos a que haya lugar"/>
    <n v="1"/>
    <n v="1"/>
    <s v="Preventiva"/>
    <s v="Número de procedimientos actualizados / Número de procedimientos que requieren actualización"/>
    <n v="1"/>
    <s v="SUBSECRETARIA DE GESTIÓN CORPORATIVA "/>
    <x v="2"/>
    <s v="CAROLINA POMBO RIVERA "/>
    <d v="2015-12-01T00:00:00"/>
    <d v="2017-12-31T00:00:00"/>
    <s v="EN EJECUCIÓN "/>
    <d v="2016-09-29T00:00:00"/>
    <s v="Se encuentra supeditado al Plan de Trabajo del Plan de Mejoramiento Institucional"/>
    <m/>
    <d v="2017-11-24T00:00:00"/>
    <s v="Deicy Beltran "/>
    <s v="24/11/2017.  Seguimiento realizado por Deicy Beltrán  profesional de la OCI, atendido por  las  doctoras Ivy Sepulvedad y Paula Andrea  Diaz , profesional es de  la  Dirección  de Asuntos Legales   _x000a_1. Revisión análisis de causas_x000a_De acuerdo al analisis efectuado se establece que la acción correctiva mitiga la causa raiz del hallazgo._x000a_2. Revisión de la eficacia  Al verificar las gestiones adelantadas por el proceso se observa que  no se han actaulizado la totalidad de los procedimientos _x000a_3. Efectividad de la acción: N/A. NO se puede verficar la efectividad, toda vez que no se ha dado cumplimiento a la acción. _x000a_4. Conclusión Reprogramar la acción, la cual de coformidad con los lineamientos  del procedimiento PV01- PRO4, quedo concertada para el 31 de diciembre   de 2017_x000a__x000a_Febrero 20 de 2017. Seguimiento realizado por Viviana Duran profesional de la OCI, atendido por Ivy Sepúlveda, profesional de la DAL. _x000a_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_x000a_CONCLUSION: La acción de mejora  NO  se ha cumplido _x000a__x000a_22-08-2016, seguimiento realizado por Viviana Duran y Diana Patiño auditor de la OCI y atendido por Paula Andrea Diaz e Ivy Sepu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2"/>
    <n v="1"/>
  </r>
  <r>
    <s v="09-2016"/>
    <s v="2016"/>
    <s v="GESTIÓN DE TRÁNSITO"/>
    <s v="AUDITORIA INTERNA SIG 2015"/>
    <n v="42299"/>
    <s v="NO CONFORMIDAD 1: 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3.3.2 Procedimiento&quot;"/>
    <s v="debilidad actualización documentos SIG"/>
    <s v="Deficiencias en la revisión de los procedimientos durante la actualización de los mismos por cambio de plataforma y el uso de formatos de versiones no actualizadas."/>
    <s v="Actualizar  procedimientos y una vez publicados socializarlos para que sean de amplio conocimiento por parte de los responsables:_x000a__x000a_PM04-PR03, PM04-PR04, PM04-PR05 y PM04-PR10._x000a__x000a_PM04-PR18, PM04-PR20, PM04-PR21, PM04-PR22_x000a__x000a_PM04-PR06, PM04-PR07, PM04-PR14, PM04-PR16, PM04-PR17, PM04-PR19_x000a__x000a_PM04-PR02, PM04-PR11, PM04-PR12, PM04-PR13,  PM04-PR15_x000a__x000a_PM04-PR08, PM04-PR09, PM04-PR23_x000a__x000a_"/>
    <n v="1"/>
    <n v="1"/>
    <s v="Correctiva"/>
    <s v="Número de procedimientos actualizados / total procedimientos a actualizar"/>
    <s v="Actualizar los veintidós  (22) procedimientos con  los anexos y formatos que se requieran"/>
    <s v="SUBSECRETARIA DE POLITICA SECTORIAL - SUBSECRETARIA DE SERVICIOS"/>
    <x v="6"/>
    <s v="Leidy Constanza López M._x000a_Claudia Lorena López  M._x000a_Camilo Andrés Acevedo S._x000a__x000a__x000a_Fabián Oswaldo González_x000a_Cesar Augusto Toba  C._x000a__x000a_Sandra Patricia Giraldo_x000a_Luis María Muñoz_x000a__x000a_Oscar Javier Rodríguez_x000a_Diego Armando Bautista_x000a_Julián Andrés Charry_x000a__x000a_Martha Cecilia  Bayona G._x000a_Carlos Alberto Pardo P._x000a_Bibiana Rivera_x000a__x000a__x000a_Equipo Operativo SIG - DCV"/>
    <d v="2016-01-19T00:00:00"/>
    <d v="2018-01-19T00:00:00"/>
    <s v="EN EJECUCIÓN "/>
    <d v="2017-06-30T00:00:00"/>
    <s v="La DSVCT, actualizó  y envío a la OAP los procedimientos:_x000a__x000a_PM02-PR01: Procedimiento Diseño de lineamientos pedagógicos en seguridad Vial_x000a_PM02-PR02: Procedimiento Revisión y seguimiento Planes estratégicos de Seguridad Vial._x000a_PM04-PR03: Procedimiento revisión y aprobación de Estudios de Transito ET y de Demanda de Atención de Usuarios._x000a_PM 04PR04: Procedimiento revisión de estudios de tránsito IDU._x000a_PM04-PR05: Procedimiento Elaboración de Estudios de Tránsito _x000a__x000a_Pendiente por actualizar:_x000a__x000a_PM04-PR10: Procedimiento para la formulación de medidas de Gestión del Tránsito_x000a__x000a__x000a_La DSVCT, esta actualizando los siguientes procedimientos con la finalidad de remitirlos a a la OAP:_x000a__x000a_PM02-PR01: Procedimiento Diseño de Campañas pedagógicas en seguridad Vial_x000a_PM02-PR02: Procedimiento Revisión y seguimiento Planes estratégicos de Seguridad Vial._x000a_PM04-PR03: Procedimiento revisión y aprobación de Estudios de Transito ET y de Demanda de Atención de Usuarios._x000a_PM 04PR04: Procedimiento revisión de estudios de tránsito IDU._x000a_PM04-PR05: Procedimiento Elaboración de Estudios de Tránsito _x000a_PM04-PR10: Procedimiento para la formulación de medidas de Gestión del Tránsito"/>
    <s v="EN EJECUCIÓN"/>
    <d v="204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de los 27 procedimientos a cargo del proceso dos (02) fueron eliminados y los 25 restantes ya fueron actualizados, sin embargo a la fecha de verificación se pudo constatar que sólo han sido socializados los procedimientos PM04-PR02-PM04-PR08-PM04-PR11-PM04-PR12-PM04-PR13-PM04-PR15-PM04-PR20-PM04-PR21-PM04-PR23. _x000a__x000a_Efectividad de la acción: No es posible medir la efectividad de la acción hasta tanto se cumpla el 100% del indicador propuesto. _x000a__x000a_Conclusión. N/A_x000a__x000a_Recomendación: Reprogramar la acción de mejora. _x000a____________________________________x000a_05/10/2017.  Seguimiento realizado por Deicy Beltrán  profesional de la OCI, atendido por Camilo Acevedo, José  Mariano Rodríguez, Nairo Romero Toro y Helbert Arturo Plazas_x000a_1. Revisión análisis de causas_x000a_De acuerdo al análisis efectuado se establece que la acción correctiva mitiga la causa raíz del hallazgo._x000a_2. Revisión de la eficacia: De los 22 procedimientos están actualizados 21, faltando el PM04-PR10 por la correspondiente actualización. &quot;Solo se evidencia la  socialización de  los  procedimientos PM04-PR08; PM04-PR23 y PM04-PR27&quot;_x000a_3. Efectividad de la acción:  No se puede verificar la efectividad, toda vez que no se ha dado cumplimiento total a la acción. Una vez realizado una revisión aleatoria de cinco  de los procedimientos actualizados se puede evidenciar que cumplen con los lineamientos establecidos en el  Instructivo para la elaboración de documentos del Sistema Integrado de Gestión de la Secretaria Distrital de Movilidad,  Código: PE01-PR05-IN01 , sin embargo , se observa que los procedimientos  PM04-PR03,  PM04-PR17, se encuentran en la intranet con la revisión de cambios. _x000a__x000a_4. Conclusión: N/A _x000a__x000a_5. Recomendación : Reprogramar la acción, la cual de conformidad con los lineamientos del procedimiento PV01- PRO4, quedo concertada para el 29 diciembre de 2017_x000a__x000a__x000a__x000a__x000a_20/12/2016 Seguimiento realizado por Deicy Beltrán  profesional de la OCI, atendido por Camilo Acevedo, José  Mariano Rodríguez y Nairo Romero Toro ._x000a_En este seguimiento  se verifico que se ha cumplido con un 50% de esta  acción, toda vez que de los 22 procedimientos  que se deben  actualizar, se han eliminado 2 (PM04-PR18, PM04-PR22): _x000a_1.   El l  PM04-PR22 se encuentra eliminado de la Intranet,   bajo acta No. 28 del 02 de septiembre de 2016;_x000a_2.  Se solicito la  eliminación del PM04-PR18    a través del memorando SDM  166345 del  15 de Diciembre de 2016, _x000a_Se han actualizado 9 procedimientos, a saber: PM04-PR04, PM04-PR05, PM04-PR20,   PM04-PR06, PM04-PR07, PM04-PR14, PM04-PR16 y PM04-PR17 y PM04-PR19,  los cuales deben ajustarse al nuevo formato._x000a_Así las   cosas, se evidencia que  no se ha dado cumplimiento a la acción._x000a_En consecuencia, la acción se encuentra parcialmente cumplida  en un 50% y  se verificara su eficacia conforme a la solicitud  realizada   en el memorando SDM-DSVCT-96508/2016, es decir , el  28 de febrero de 2017.   _x000a_Recomendación: Reprogramar la acción "/>
    <x v="0"/>
    <n v="1"/>
    <n v="1"/>
  </r>
  <r>
    <s v="31-2016"/>
    <n v="2016"/>
    <s v="GESTIÓN ADMINISTRATIVA"/>
    <s v="INFORME VISITA SEGUIMIENTO POR PARTE DEL ARCHIVO DE BOGOTÁ"/>
    <n v="42046"/>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aprobación y publicación del Programa de Gestión Documental - PGD, en el que se contemplen la implementación de políticas y líneas de acción a corto, mediano y largo plazo para la preservación e integralidad de la documentación de la Entidad."/>
    <n v="1"/>
    <n v="1"/>
    <s v="Correctiva"/>
    <s v="Progama de Gestión Documental aprobado y publicado._x000a__x000a_"/>
    <s v="1 Progama de Gestión Documental aprobado y publicado._x000a_"/>
    <s v="SUBSECRETARIA DE GESTIÓN CORPORATIVA "/>
    <x v="5"/>
    <s v="Hortensia Maldonado Rodríguez"/>
    <d v="2015-05-02T00:00:00"/>
    <d v="2015-12-31T00:00:00"/>
    <s v="EVALUADA POR LA OCI"/>
    <d v="2017-10-20T00:00:00"/>
    <s v="Oficio remitido por el archivo de Bogota el 20 de octubre de 2017: No se cuenta con un programa de gestión documental -PGD -, con la estructura e instancias de aprobación segun el decreto 2609 de 2012, igualmente no se cuenta con el plan institucional de archivos PINAR-, se dugiere que estos instrumentos se actualicen lo mas pronto para ser contemplado con el presupuesto para la vigencia 2018 y asi emarcar  las acciones de gestion docuemtal a corto mediano y largo plazo _x000a__x000a_______________________________________x000a_24-08-2017 El proceso remite memorando SDM-SA-128609-2017 soportes de cumplimiento de la acción. "/>
    <m/>
    <d v="2017-11-20T00:00:00"/>
    <s v="Viviana Duran "/>
    <s v="Noviembre-2017 Seguimiento realizado por Viviana Duran de la OCI y atendido por Alex Francisco Vargas de la Subdirección Administrativa, se observa que la Entidad cuenta con el Programa de Gestión Documental de la Secretaría aprobado en el año 2015, el mismo fue objeto de revisión y ajuste durante los meses de marzo-junio de 2017 a la luz de los lineamientos del Decreto Nacional 1080 de 2015 (Compila normas del Sector Cultura), aprobado mediante acta del 19-09-2017 del Comité Interno de Archivo  y publicado en el sitio web de la entidad.http://www.movilidadbogota.gov.co/web/transparencia_x000a__x000a_Asi las cosas, se concluye que la entidad cumplío con la acción de mejora propuesta por tanto se reitera su cumplimiento.  (Se anexan soportes)_x000a__x000a_______________________________________________________________x000a_28-11-2016 Seguimiento realizado por Viviana Duran de la OCI y atendido por Carlos Bonilla y Alexander Colmenares de la Subdirección Administrativa _x000a_Se elaboró y aprobó el Programa de Gestión Documental, mediante Acta No. 84 del 20 de noviembre de 2015. El Programa de Gestión Documental se encuentra publicado en la página web e intranet de la entidad. _x000a_Asi las cosas se concluye que la acción de mejora ha sido cumplida.  "/>
    <x v="1"/>
    <n v="1"/>
    <n v="1"/>
  </r>
  <r>
    <m/>
    <n v="2016"/>
    <s v="GESTIÓN ADMINISTRATIVA"/>
    <s v="INFORME VISITA SEGUIMIENTO POR PARTE DEL ARCHIVO DE BOGOTÁ"/>
    <n v="42045"/>
    <m/>
    <s v="debilidades en el seguimiento de actividades al interior del proceso"/>
    <m/>
    <s v="Aprobación de las Tablas de Retención Documental (TRD) por parte del Comité Interno de Archivo de la SDM y presentación ante el Consejo Distrital de Archivos para su convalidación."/>
    <m/>
    <n v="1"/>
    <s v="Correctiva"/>
    <s v="Dependencias con TRD aprobada, convalidada y publicada / total de oficinas de la SDM."/>
    <s v="100% de dependencias de la SDM con TRD aprobada, convalidada y publicada."/>
    <s v="SUBSECRETARIA DE GESTIÓN CORPORATIVA "/>
    <x v="5"/>
    <s v="Hortensia Maldonado Rodríguez"/>
    <d v="2015-05-02T00:00:00"/>
    <d v="2015-12-31T00:00:00"/>
    <s v="EVALUADA POR LA OCI"/>
    <d v="2017-10-20T00:00:00"/>
    <s v="Oficio remitido por el archivo de Bogota el 20 de octubre de 2017: Con referencia a la presentación y convalidación de las tablas de valoración documental, que aun no se encuentran convalidadas por el Consejo Dsitrital de archivos de bogota, es importante que la entidad realice lo mas pronto el proceso de presentación a la instancia competente, para dar cumplimeinto a lo señalado en Acuerdo 004 de 2013 de Archivo General de la Nación, y asi mitigar la desorganización del fondo documental  acumulado la cual pone en riesgo la conservación, preservación y divulgación del patrimonio documental del Distrito. _x000a_______________________________________x000a_24-08-2017 El proceso remite memorando SDM-SA-128609-2017 soportes de cumplimiento de la acción. "/>
    <m/>
    <d v="2017-11-20T00:00:00"/>
    <s v="Viviana Duran "/>
    <s v="Noviembre-2017 Seguimiento realizado por Viviana Duran de la OCI y atendido por Alex Francisco Vargas de la Subdirección Administrativa, al respecto se ratifica la información suministrada en seguimiento de nov de 2016, evidenciando que Las Tablas de Retención Documental fueron convalidadas por Consejo Distrital de Archivos el 26 de junio de 2015 (tercera sesión- Comunicación SG-Alcaldia Mayor 2-2015-28384 SDM-83866 del 07-07 de 2015.)_x000a__x000a_Y adoptadas en la entidad mediante Resolución 195 de 04 mayo de 2016, las mismas se encuentran publicadas en el sitio web de la Entidad así: institucionalhttp://www.movilidadbogota.gov.co/web/transparencia_x000a__x000a___________________________________________________________________x000a_28-11-2016 Seguimiento realizado por Viviana Duran de la OCI y atendido por Carlos Bonilla y Alexander Colmenares de la Subdirección Administrativa _x000a_Al verificar las gestiones adelantadas por el proceso se pudo contatar que las durante la vigencia 2015, las tablas de retención documental fueron aprobadas, convalidadas y publicadas, asi mismo para la vigencia 2016 mediante acto administrativo Resolución 195 de 04 mayo de 2016 se adoptarón las TRD en la SDM.  _x000a_Adicional a ello se han realizado reuniones y validaciones con todas las áreas funcionales de la Secretaría Distrital de Movilidad, en las cuales se han revisado, validado y en algunos casos observado, las TRD por áreas y por procesos._x000a_Asi las cosas, se concluye que la acción de mejora se ha cumplido. "/>
    <x v="1"/>
    <n v="1"/>
    <n v="1"/>
  </r>
  <r>
    <m/>
    <n v="2016"/>
    <s v="GESTIÓN ADMINISTRATIVA"/>
    <s v="INFORME VISITA SEGUIMIENTO POR PARTE DEL ARCHIVO DE BOGOTÁ"/>
    <n v="42045"/>
    <m/>
    <s v="debilidades en el seguimiento de actividades al interior del proceso"/>
    <m/>
    <s v="Elaboración y aprobación de las Tablas de Valoración Documental por parte del Comité Interno de Archivo de la SDM y presentación ante el Consejo Distrital de Archivos para su convalidación."/>
    <m/>
    <n v="1"/>
    <s v="Correctiva"/>
    <s v="TVD elaboradas, aprobadas y presentadas al Consejo Distrital de Archivos."/>
    <s v="TVD elaboradas, aprobadas y presentadas al Consejo Distrital de Archivos."/>
    <s v="SUBSECRETARIA DE GESTIÓN CORPORATIVA "/>
    <x v="5"/>
    <s v="Hortensia Maldonado Rodríguez"/>
    <d v="2016-09-01T00:00:00"/>
    <d v="2018-12-30T00:00:00"/>
    <s v="EN EJECUCIÓN"/>
    <d v="2017-08-24T00:00:00"/>
    <s v="Por razones de disponibilidad presupuestal, esta actividad se programó dentro del presupuesto de inversión para la vigencia 2018. _x000a__x000a_Por lo anterior, se solicita reprogramar la acción para iniciar su ejecución en el mes de febrero de 2018._x000a__x000a_24-08-2017 El proceso remite memorando SDM-SA-128609-2017 soportes de cumplimiento de la acción. _x000a__x000a_Por las razones expuestas al Dr. Pablo Parra en el seguimiento realizado el día 22 de febrero de 2017, esta actividad iniciará en el mes de octubre de 2017. _x000a__x000a_La OCI consideró viable la reprogramación solicitada."/>
    <s v="En ejecución "/>
    <d v="2017-12-21T00:00:00"/>
    <s v="Blanca ofir Murillo"/>
    <s v="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i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i mismo se requiere la contratación de un profesional especializado para el desarrollo del 100% de las actividades, contratación que está contemplada para realizarse con recursos de la vigencia 2017. _x000a_"/>
    <x v="0"/>
    <n v="2"/>
    <n v="1"/>
  </r>
  <r>
    <m/>
    <n v="2016"/>
    <s v="GESTIÓN ADMINISTRATIVA"/>
    <s v="INFORME VISITA SEGUIMIENTO POR PARTE DEL ARCHIVO DE BOGOTÁ"/>
    <n v="42046"/>
    <m/>
    <s v="debilidades en el seguimiento de actividades al interior del proceso"/>
    <m/>
    <s v="Formulación y aprobación del Plan Institucional de Archivos (PINAR), como instrumento para la planeación, seguimiento y articulación de la función archivística con los planes estratégicos de la SDM."/>
    <m/>
    <n v="1"/>
    <s v="Correctiva"/>
    <s v="Plan Institucional de Archivos aprobado y publicado."/>
    <s v="1 Plan Institucional de Archivos aprobado y publicado."/>
    <s v="SUBSECRETARIA DE GESTIÓN CORPORATIVA "/>
    <x v="5"/>
    <s v="Hortensia Maldonado Rodríguez"/>
    <d v="2016-06-01T00:00:00"/>
    <d v="2017-09-30T00:00:00"/>
    <s v="EN EJECUCIÓN"/>
    <d v="2017-08-24T00:00:00"/>
    <s v="La Secretaría suscribió el Contrato de Prestación de Servicios No. 468 del 08 de marzo de 2017 con un profesional para apoyar a la Subdirección Administrativa en la consolidación y ajuste de los planes, programas, proyectos e instrumentos archivísticos para la Gestión Documental de la Secretaría Distrital de Movilidad. En el marco de dicho Contrato, se elaboró el Plan Institucional de Archivo (PINAR) con sus respectivos soportes, el cual se encuentra en revisión por parte de la Subdirección Administrativa. Posteriormente se remitirá a los integrantes del Comité Interno de Archivo con miras a su aprobación en la próxima sesión del Comité a realizarse en el mes de septiembre de 2017. _x000a__x000a__x000a_24-08-2017 El proceso remite memorando SDM-SA-128609-2017 soportes de cumplimiento de la acción. _x000a__x000a_El profesional vinculado para la formulación del PINAR elaboró y presentó el respectivo Plan de Trabajo a la Subsecretaría de Gestión Corporativa, Dirección Administrativa y Subdirección Administrativa. Este mismo Plan así como los avances a la fecha serán presentados en la primera sesión del Comité Interno de Archivo a realizarse el día 06 de abril de 2017._x000a__x000a_Los avances a 31 de marzo se relacionan con la elaboración de proyectos de normas para la regulación de la gestión documental (proyectos de Resoluciones de Despacho) sobre: Conformación y funcionamiento del Comité Interno de Archivo, establecimiento del Subsistema SIGA, adopción de la Política Institucional de Gestión Documental."/>
    <s v="En ejecución "/>
    <d v="2017-12-21T00:00:00"/>
    <s v="Blanca ofir Murillo"/>
    <s v="15/12/2017 Seguimiento realizado por Blanca ofir Murillo y atendido por Carlos Bonilla y Gustavo Casallas_x000a__x000a_Revisión de la eficacia: el responsable evidencia que se ajustó el Plan Institucional de Archivo PINAR de la SDM, el cual fue aprobado por el Comité Interno de Archivo  mediante acta del 19-09-2017. Publicado en la Intranet de la entidad:_x000a_http://intranetmovilidad.movilidadbogota.gov.co/intranet/SIGA_x000a__x000a_Revisión de la efectividad: Este documento se encuentra publicado para su consulta y se efectua seguimiento por parte del p´roceso su vigencia es hasta el 2020._x000a__x000a_Recomendación :  Cerrar  la acción, en atención al cumplimiento de la eficacia y efectidad de dicha acción._x000a__x000a_________________________________________x000a_Noviembre-2017 Seguimiento realizado por Viviana Duran de la OCI y atendido por Alex Francisco Vargas de la Subdirección Administrativa. _x000a__x000a_Se observa que la entidad durante el periodo (marzo-junio de 2017) elaboró el Plan Institucional de Archivo PINAR, el mismo aprobado por el Comité Interno de Archivo  mediante acta del 19 de septiembre de 2017, documento publicado en la Intranet de la entidad en el siguiente link:_x000a_http://intranetmovilidad.movilidadbogota.gov.co/intranet/SIGA_x000a__x000a_Asi las cosas, se concluye que la acción de mejora se ha cumplido. _x000a_Conclusión: Dar por cerrada la presente acción. _____________________________________________________________________x000a_22/02/2017. Seguimiento realizado por Pablo Parra, profesional de la OCI, atendido por Alexander Colmenares de la Subdirección Administrativa._x000a_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septiembre de 2017 lo cual fue aprobado._x000a__x000a_28-11-2016 Seguimiento realizado por Viviana Duran de la OCI y atendido por Carlos Bonilla y Alexander Colmenares de la Subdirección Administrativa _x000a_Acción incumplida, no fue pósible evidenciar gestiones relacionadas con la elaboración del PINAR, al respecto informa el proceso que se tiene estimada realizar dicha actividad para el primer semestre de la vigencia 2017. _x000a_Asi las cosas se recomienda implementar las medidas necesarias con el fin de avanzar en la ejecución de la actividad. _x000a_Por lo tanto el auditor concluye reprogramar la acción de mejora y dar aplicación a lo señalo en el procedimiento de elaboración y evaluacion de acuerdos de gestión relacionado con el cumplimiento de los compromisos pactados por los gerentes publicos."/>
    <x v="1"/>
    <n v="2"/>
    <n v="1"/>
  </r>
  <r>
    <s v="35-2016"/>
    <n v="2016"/>
    <s v="GESTIÓN ADMINISTRATIVA"/>
    <s v="INFORME VISITA SEGUIMIENTO POR PARTE DEL ARCHIVO DE BOGOTÁ"/>
    <n v="42045"/>
    <s v="Con respecto a la implementación de la cultura Cero Papel adoptada mediante la Resolución 157 de 2010, se evidencia tanto la falta de actualización de esta política como la ausencia de indicadores que permitan medir el consumo y uso racional de papel en las oficinas y dependencias de la Secretaría Distrital de Movilidad. En este sentido, se cuenta con LaserFiche para la digitalización y consulta de los documentos, lo que minimiza la manipulación del documento original pero fomenta la mala práctica de imprimir la documentación que ha sido previamente digitalizada."/>
    <s v="debilidades en el seguimiento de actividades al interior del proceso"/>
    <s v="Posible falta de rigurosidad en la implementación, seguimiento y actualización de la política de cero papel en la SDM."/>
    <s v="Revisión y actualización de la Política de reducción del consumo de papel en la SDM._x000a__x000a_Diseño e implementación de indicadores para el seguimiento a la implementación de la política._x000a__x000a_Formulación de un protocolo para la implementación de buenas prácticas en el uso del repositorio de imágenes LaserFiche"/>
    <n v="1"/>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s v="SUBSECRETARIA DE GESTIÓN CORPORATIVA "/>
    <x v="5"/>
    <s v="Hortensia Maldonado Rodríguez"/>
    <d v="2016-06-01T00:00:00"/>
    <d v="2017-12-30T00:00:00"/>
    <s v="EN EJECUCIÓN"/>
    <d v="2017-10-20T00:00:00"/>
    <s v="Oficio remitido por el archivo de Bogota el 20 de octubre de 2017:En la meta relacionada con la Politica cero papel e indicadores implementados, se sugiere tener en cuenta la Guia Metodologica para el seguimiento a la gestión del departamento nacional de planeación y los lineamientos establecidos en el manual para la implementación de la estrategia de gobierno en linea de la republica de colombia en ocncordancia con lo establecido en la directiva presidencial No 04 de 2012. _x000a__x000a_______________________________________x000a_De acuerdo con lo establecido en el Plan Gerencial del Subsistema de Gestión Ambiental, se realizó la primera socialización de lineamientos para fomentar en los servidores públicos la cultura de aprovechamiento del papel._x000a__x000a_En el segundo semestre de 2017 se realizará la revisión y actualización de la Política de Cero Papel._x000a__x000a_De acuerdo con lo programado en el PlanGerencial del Subsistema de Gestión Ambiental, esta actividad iniciará a partir de la segunda mitad del mes de abril de 2017."/>
    <s v="En ejecución "/>
    <d v="2017-11-20T00:00:00"/>
    <s v="Viviana Duran "/>
    <s v="Noviembre-2017 Seguimiento realizado por Viviana Duran de la OCI y atendido por Alex Francisco Vargas de la Subdirección Administrativa. _x000a__x000a_Al verificar las gestiones adelantadas por parte del proceso se pudó establecer que no se han presentado avances significativos respecto de las actividades a desarrollar en pro del cumplimiento de la acción. A pesar que la fecha de cumplimiento se encuentra prevista para diciembre de la presente vigencia._x000a__x000a_Recomendación: Implementar las acciones necesarias con el fin de dar cumplimiento a las actividades previstas en la presente acción en las fechas establecidas por el proceso.  _x000a______________________________________________________________________x000a_22/02/2017. Seguimiento realizado por Pablo Parra, profesional de la OCI, atendido por Alexander Colmenares de la Subdirección Administrativa._x000a_Al indagar por las acciones adelantadas por parte del proceso se informó que teniendo en cuenta la necesaria articulación con el Subsistema de Gestión Ambiental para el desarrollo de esta acción, se incorporó como actividad en el Plan Gerencial de dicho Subsistema la revisión y ajuste de la política de uso eficiente del papel de la entidad y la socialización de recomendaciones o lineamientos sobre este tema. Por lo anterior, se solicita reprogramar la fecha de terminación de la acción para alinearla con los tiempos del mencionado Plan Gerencial, hasta el 30-12-2017_x000a_Así las cosas la OCI concluye que es viable reprogramar la acción con el fin de que el proceso pueda adelantar las actividades necesarias para solucionar de fondo el problema identificado por el Archivo de Bogotá._x000a__x000a________________x000a_28-11-2016 Seguimiento realizado por Viviana Duran de la OCI y atendido por Carlos Bonilla y Alexander Colmenares de la Subdirección Administrativa _x000a_Al verificar las gestiones adelantadas por el proceso, se  observa que se encuentra en revisión la Política Cero Papel de la entidad en conjunto con el responsable del Subsistema de Gestión Ambiental, con el fin de proceder a formular los indicadores y protocolos propuestos en la presente acción. _x000a_Teniendo encuenta que hasta tanto se cuente con la versión final de la politica se podrán llevar a cabo las siguientes actividades, se hace necesario agilizar dicho proceso teniendo en cuenta que la fecha final de cumplimiento para la acción esta definida para el 30 diciembre 2016."/>
    <x v="0"/>
    <n v="2"/>
    <n v="1"/>
  </r>
  <r>
    <s v="36-2016"/>
    <n v="2016"/>
    <s v="GESTIÓN ADMINISTRATIVA"/>
    <s v="INFORME VISITA SEGUIMIENTO POR PARTE DEL ARCHIVO DE BOGOTÁ"/>
    <n v="42045"/>
    <s v="Se evidenció que el Outsorcing Entrega Inmediata Segura S.A., no tiene el control y seguimiento de las comunicaciones oficiales que por diversos motivos son devueltas, las cuales son entregadas a la oficina productora y éstas se hacen responsables del envío o no de la documentación."/>
    <s v="debilidades en la supervisión "/>
    <s v="Posible falta de ajuste en procedimiento de comunicaciones oficiales._x000a__x000a_Posible desconocimiento de procedimientos."/>
    <s v="Revisión y actualización del Procedimiento de Recepción y Distribución de Documentos (PA01-PR03)._x000a__x000a_Socialización del Procedimiento actualizado."/>
    <n v="1"/>
    <n v="1"/>
    <s v="Correctiva"/>
    <s v="Procedimiento actualizado._x000a__x000a_No. de personas capacitadas / No. De personas a capacitar."/>
    <s v="1 Procedimiento actualizado._x000a__x000a_100% del personal responsable de la implementación del procedimiento de comunicaciones oficiales capacitado."/>
    <s v="SUBSECRETARIA DE GESTIÓN CORPORATIVA "/>
    <x v="5"/>
    <s v="Hortensia Maldonado Rodríguez"/>
    <d v="2016-07-01T00:00:00"/>
    <d v="2018-02-28T00:00:00"/>
    <s v="EN EJECUCIÓN"/>
    <d v="2017-10-20T00:00:00"/>
    <s v="Oficio remitido por el archivo de Bogota el 20 de octubre de 2017: Se observa que de acuerdo a los tiempos de ejecución, el procedimiento actualizado y el 100% del personal capacitado, registra como fecha de terminación el 30 de abril de 2017,m sin embargo, en el reporte de avance del mes de agosto de 2017, se registra que la actividad esta en ejecución. En razón a lo anterior, se sugiere justificar el atraso de esta actividad y de ser necesario reajustar la fecha de terminación de la misma. _x000a__x000a__x000a________________________________________x000a__x000a_24-08-2017 El proceso remite memorando SDM-SA-128609-2017 soportes de cumplimiento de la acción. _x000a__x000a_marzo 2017: Actividad en ejecución. El procedimiento se encuentra en revisión por parte del equipo operativo de la Subdirección Administrativa._x000a__x000a__x000a_Seguim 2016: El procedimiento PA01-PR03 se encuentra en revisión."/>
    <s v="En ejecución "/>
    <d v="2017-11-20T00:00:00"/>
    <s v="Viviana Duran "/>
    <s v="Noviembre-2017 Seguimiento realizado por Viviana Duran de la OCI y atendido por Alex Francisco Vargas de la Subdirección Administrativa. _x000a__x000a_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quo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quot;_x000a__x000a_Por las anteriores consideraciones, se solicita la reprogramación de esta acción para el 30 de enero de 2017. _x000a_Con base en la anterior argumentación se concluye que es viable reprogramar la acción con el fin de que el proceso pueda contemplar en el procedimiento la totalidad de las actividades a incluir en el mismo. _x000a________________________________________________________________________x000a_22/02/2017. Seguimiento realizado por Pablo Parra, profesional de la OCI, atendido por Alexander Colmenares de la Subdirección Administrativa._x000a_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_x000a__x000a_______________________________________________________________________x000a_28-11-2016 Seguimiento realizado por Viviana Duran de la OCI y atendido por Carlos Bonilla y Alexander Colmenares de la Subdirección Administrativa _x000a_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quot;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quot;. Sin encontrar actividad alguna relacionada con el control y seguimiento de las comunicaciones oficiales que son devueltas._x000a_Asi las cosas, se recomienda al proceso tomar las medidas necesarias para proceder incluir controles en el procedimiento descrito que permitan controlar las comunicaciones devuletas. _x000a_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
    <x v="0"/>
    <n v="2"/>
    <n v="1"/>
  </r>
  <r>
    <s v="38-2016"/>
    <n v="2016"/>
    <s v="GESTIÓN ADMINISTRATIVA"/>
    <s v="INFORME VISITA SEGUIMIENTO POR PARTE DEL ARCHIVO DE BOGOTÁ"/>
    <n v="42045"/>
    <s v="Los Archivos de Gestión no cuentan con una política clara de mantenimiento de inventarios documentales, dando así el manejo con bases de datos que en algunos casos no facilitan la ubicación de expedientes._x000a__x000a_Con respecto a las unidades de conservación, los archivos de gestión almacenan la documentación en carpetas de yute, AZs, Folder y documentación suelta asegurada con tapas de cartón y bandas de caucho, se observó el uso de cajas no estandarizadas._x000a__x000a_Así mismo, es importante tener en cuenta que existe un procedimiento para la administración de los archivos de gestión que no se aplica en ninguna de las áreas visitadas."/>
    <s v="organización archivo "/>
    <s v="Posible desconocimiento de las TRD y buenas prácticas para la administración documental._x000a__x000a_Falta de personal para la implementación de TRD."/>
    <s v="Implementación de las Tablas de Retención Documental (TRD) para la organización, descripción y adecuada conservación de los archivos de gestión de la SDM."/>
    <n v="1"/>
    <n v="1"/>
    <s v="Correctiva"/>
    <s v="Archivos de gestión organizados e inventariados / Total de archivos de gestión."/>
    <s v="10.000 metros lineales de Archivo de Gestión organizados, inventariados y conservados en unidades (cajas, carpetas) idóneas."/>
    <s v="SUBSECRETARIA DE GESTIÓN CORPORATIVA "/>
    <x v="5"/>
    <s v="Hortensia Maldonado Rodríguez"/>
    <d v="2016-04-01T00:00:00"/>
    <d v="2018-05-30T00:00:00"/>
    <s v="EN EJECUCIÓN"/>
    <d v="2017-10-20T00:00:00"/>
    <s v="Oficio remitido por el archivo de Bogota el 20 de octubre de 2017: Con referencia al proceso de organización de archivos que se encuentra desarrollandose bajo el contrato 1272 de 2015, se suscribio una prorroga al mencionado contrato estableciendo como nueva fecha de terminación el 27 de noviembre de 2017. Para continuar con  la intervencion de la documentación correspondientes a las vigencias 2016  y 2017, de la cual se han entregado como producto final un total de 5234,25 metros lineales y se proyecta la intervencio de 5.796,5 metros lineales en un aprocimado de 6 meses para el segundo semestre de la vigencia 2017. Por lo tanto se sugiere que la entidad tenga en cuenta los tiempos de ejecución que ha venido desarrollando el contrato, de tal manera que el contratista garantice la entrega del prodiucto en los tiempos establecidos, con las calidades tecnicas requeridas por la entidad, ,mas aun cuando ya se han presentado prorrogas, debido a las implicaciones legales y fiscales que implica la ejecución contractual. _x000a______________________________________24-08-2017 El proceso remite memorando SDM-SA-128609-2017 soportes de cumplimiento de la acción. _x000a__x000a_La actividad se encuentra en ejecución. A 31 de marzo, en desarrollo del Contrato 1272 de 2015 cuyo objeto es la organización de los archivos de gestión de la SDM del período 2007-2015, el Consorcio TQM-SIO ha entregado como producto terminado un total de 3450,5 metros lineales de archivo, equivalentes a un porcentaje de avance del 32,7%._x000a_El pasado lunes 27 de marzo se suscribió una prórroga al mencionado contrato, estableciendo como nueva fecha de terminación el día 27 de noviembre de 2017._x000a_Teniendo en cuenta que esta acción se encuentra relacionada con la ejecución del mencionado Contrato, se solicita su reprogramación de manera que la fecha de terminación sea el 15 de diciembre de 2017 y quede alineada con los tiempos de ejecución del contrato 1272._x000a__x000a_Seguim. 15-09-2015: Se avanza en la organización de 10.000 metros lineales de Archivo de Gestión, correspondientes al período 2007-2015, en el marco del Contrato 2015-1272. "/>
    <s v="En ejecución "/>
    <d v="2017-11-20T00:00:00"/>
    <s v="Viviana Duran "/>
    <s v="15/12/2017 Seguimiento realizado por Blanca ofir Murillo y atendido por Carlos Bonilla y Gustavo Casallas_x000a__x000a_Revisión de la eficacia: el responsable solicita la reprogramación de la acción para el 30/05/2018 , debido a que no se cuenta con las evidencias de su cumplimiento integral, debido a que los resultados de la acción estan sujetos al desarrollo de las actividades contempladas en el contrato que fue prorrogado.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x000a_Noviembre-2017 Seguimiento realizado por Viviana Duran de la OCI y atendido por Alex Francisco Vargas de la Subdirección Administrativa. _x000a__x000a_Al indagar por las actividades realizadas por el proceso luego del seguimiento anterior, se pudo establecer que no se han presentado avances significativos respecto de la actualización, aprobación y publicaciójn del procedimiento señalado, situación explicada por el profesional que atendió la visita en los siguientes términos: &quot;El programa de correspondencia que apoya el procedimeinto de gestion de comunicaciones oficiales, será reemplazado por el modulo de gestión documental del sistemna de información de procesos administrativos (SIPA) situacion por la cual es necesario modificar los ajustes a los proyectos de actualizacion de los procedimientos que se tenian contemplados. por tanto el procedimiento se encuentra en proceso de revisión con el conjunto de procedimientos de gestión documental ya que serán afectados por la implementación del Sistema de Procesos Administrativos SIPA-módulo de gestión documental.&quot;_x000a__x000a_Por las anteriores consideraciones, se solicita la reprogramación de esta acción para el 30 de enero de 2017. _x000a_Con base en la anterior argumentación se concluye que es viable reprogramar la acción con el fin de que el proceso pueda contemplar en el procedimiento la totalidad de las actividades a incluir en el mismo. _x000a________________________________________________________________________x000a_22/02/2017. Seguimiento realizado por Pablo Parra, profesional de la OCI, atendido por Alexander Colmenares de la Subdirección Administrativa._x000a_Al indagar por las acciones adelantadas, se informó que de acuerdo con las conclusiones del seguimiento anterior, el proceso consideró necesario contar con tiempo adicional para resolver de fondo el hallazgo, razón por la cual mediante correo electrónico del 20 de febrero del año en curso solicitaron a la Oficina de Control Interno autorizar la reprogramación para el 30 de abril de 2017 lo cual fue aprobado._x000a__x000a_______________________________________________________________________x000a_28-11-2016 Seguimiento realizado por Viviana Duran de la OCI y atendido por Carlos Bonilla y Alexander Colmenares de la Subdirección Administrativa _x000a_El procedimiento  de Recepción y Distribución de Documentos (PA01-PR03), fue objeto de revisión y actualización en el mes de febrero del año en curso. Sin embargo al revisar el contenido del mismo se observa que la situación encontrada en el presente hallazgo persiste, teniendo en cuenta que contempla dentro de la actividad No 10 del flujograma lo siguiente &quot;Cada funcionario que genere un documento de salid, verificara que los datos básicos de envio se encuentren completos y correctamente digitados y actualizados (Nombre, Dirección, Ciudad, etc.)  Los soportes de entrega (cumplido) al destinatario o devoluciones son entregados al area que los envió registrando el evento en una planilla&quot;. Sin encontrar actividad alguna relacionada con el control y seguimiento de las comunicaciones oficiales que son devueltas._x000a_Asi las cosas, se recomienda al proceso tomar las medidas necesarias para proceder incluir controles en el procedimiento descrito que permitan controlar las comunicaciones devuletas. _x000a_Por lo tanto el auditor concluye que la acción de mejora no ha sido cumplida, y se debe reprogramar.  y dar aplicación a lo señalo en el procedimiento de elaboración y evaluacion de acuerdos de gestión relacionado con el cumplimiento de los compromisos pactados por los gerentes publicos"/>
    <x v="0"/>
    <n v="2"/>
    <n v="1"/>
  </r>
  <r>
    <s v="39-2016"/>
    <n v="2016"/>
    <s v="GESTIÓN ADMINISTRATIVA"/>
    <s v="INFORME VISITA SEGUIMIENTO POR PARTE DEL ARCHIVO DE BOGOTÁ"/>
    <n v="42047"/>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n v="1"/>
    <n v="1"/>
    <s v="Correctiva"/>
    <s v="Archivos del FDA con inventario / Total de archivos del FDA"/>
    <s v="100% del Fondo Documental Acumulado de la SDM con inventario en estado natural."/>
    <s v="SUBSECRETARIA DE GESTIÓN CORPORATIVA "/>
    <x v="5"/>
    <s v="Hortensia Maldonado Rodríguez"/>
    <d v="2016-05-02T00:00:00"/>
    <d v="2018-12-30T00:00:00"/>
    <s v="EN EJECUCIÓN"/>
    <d v="2017-10-20T00:00:00"/>
    <s v="Oficio remitido por el archivo de Bogota el 20 de octubre de 2017: Se debe continuar con el proceso de levantamiento de inventario  documental del fondo documental acumulado en el formato unico de inventario- FUID-; teniendo en cuenta que este inventario en estado natural goce de alta calidad debido a que son la base de construcción para la elaboración de la tabal de valoración documental y para su aprobación y convalidación en las instancias requeridas. _x000a__x000a________________________________________x000a_Por las razones expuestas en la Acción relacionada con la elaboración de TVD y teniendo en cuenta que la elaboración de inventarios del Fondo Documental Acumulado forman parte de dicho proceso de elaboración de TVD, esta actividad iniciará en el mes de febrero de 2018. _x000a__x000a_24-08-2017 El proceso remite memorando SDM-SA-128609-2017 soportes de cumplimiento de la acción. _x000a__x000a_Seguim. 31-03-2017 Por las razones expuestas al Dr. Pablo Parra en el seguimiento realizado el día 22 de febrero de 2017, esta actividad iniciará en el mes de octubre de 2017. _x000a__x000a_Seguim. 15-09-2016: Se encuentra en proceso el levantamiento de Inventario en Estado Natural del Fondo Documental Acumulado de la entidad, ubicado en el Archivo Central Sede Villa Alsacia. Los registros se levantan manualmente y luego se registran en una hoja de cálculo (excel)."/>
    <s v="En ejecución "/>
    <d v="2017-12-21T00:00:00"/>
    <s v="Blanca ofir Murillo"/>
    <s v="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ó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i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3"/>
    <n v="1"/>
  </r>
  <r>
    <s v="40-2016"/>
    <n v="2016"/>
    <s v="GESTIÓN ADMINISTRATIVA"/>
    <s v="INFORME VISITA SEGUIMIENTO POR PARTE DEL ARCHIVO DE BOGOTÁ"/>
    <n v="42046"/>
    <s v="Desde el punto de vista de la preservación, se observa que el área de archivo no planea ni ejecuta acciones encaminadas a la conservación de los documentos._x000a__x000a_Se evidencia ausencia de programas y directrices que estén encaminadas a la conservación de los documentos, esta situación se hace evidente en el estado general en el que se encuentra la documentación dentro de los espacios de archivo."/>
    <s v="organización archivo "/>
    <s v="Posible desconocimiento normativo, en particular, el Acuerdo 006 de 2014 del Archivo General de la Nación."/>
    <s v="Formulación e implementación del Sistema Integrado de Conservación de documentos -SIC-, orientado a la preservación de los Archivos de Gestión, al Archivo Central y al Fondo Documental Acumulado de la Entidad, de acuerdo con las directrices del Acuerdo 006 de 2014 del Archivo General de la Nación."/>
    <n v="1"/>
    <n v="1"/>
    <s v="Correctiva"/>
    <s v="Sistema Integrado de Conservación implementado."/>
    <s v="Sistema Integrado de Conservación implementado."/>
    <s v="SUBSECRETARIA DE GESTIÓN CORPORATIVA "/>
    <x v="5"/>
    <s v="Hortensia Maldonado Rodríguez"/>
    <d v="2016-09-01T00:00:00"/>
    <d v="2018-12-30T00:00:00"/>
    <s v="EN EJECUCIÓN"/>
    <d v="2017-10-20T00:00:00"/>
    <s v="Oficio remitido por el archivo de Bogota el 20 de octubre de 2017: Se evidencia en el plan de mejoramiento que no escite ningun avance frente a la construcción del Sistema Integrado de Conservación, lo cual general riesgo de deterioro o perdida de la documentación _x000a__x000a_______________________________________Se adelanta actualmente la exploración de mercado con el fin de seleccionar y vincular el profesional restaurador-conservador para la formulación del SIC._x000a__x000a__x000a_Seguim. 31-03-2017: Por las razones expuestas al Dr. Pablo Parra en el seguimiento realizado el día 22 de febrero de 2017, esta actividad iniciará en el mes de julio de 2017. "/>
    <s v="En ejecución "/>
    <d v="2017-12-21T00:00:00"/>
    <s v="Blanca ofir Murillo"/>
    <s v="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x000a_Noviembre-2017 Seguimiento realizado por Viviana Duran de la OCI y atendido por Alex Francisco Vargas de la Subdirección Administrativa.  _x000a__x000a_Al verificar las gestiones adelantadas por parte del proceso se pudó establecer que en la planeación de actividades del Plan Institucional de Archivos PINAR aprobado por el Comité Interno de Archivo se definió adelantar la actividad de formulación  del Sistema Integrado de Coservación SIC durante todo el año 2018 (Enero-Diciembre),  situación que no es congruente con la fecha de finalización estimada en el plan de mejoramiento ni en el PINAR. _x000a_Asi las cosas, el proceso solicita la reprogramación de la acción para septiembre de 2018. _x000a_Conclusión: Dar celeridad a la ejecución de las actividades previstas. _x000a__x000a______________________________________x000a_04/10/2017, Seguimiento realizado por Viviana Duran auditor de la OCI y atendido por el profesional Gustavo Casallas de la S.A._x000a_El proceso informa que de conformidad con el seguimiento realizado en el mes de febrero de 2017 por la OCI, la acción fue reprogramada para iniciar en el mes de julio del presente, a la fecha se encuentran ajustando el plan de trabajo para el desarrollo de la actividad planteada. _x000a_Conclusión: Verificar el cumplimiento de la acción una vez se haya cumplido la fecha de terminación estimada. _x000a______________________________x000a_22/02/2017. Seguimiento realizado por Pablo Parra, profesional de la OCI, atendido por Alexander Colmenares de la Subdirección Administrativa._x000a_El proceso solicita la reprogramación de esta acción por las mismas razones expuestas en la acción correspondiente a la elaboración de TVD, relacionadas con la conveniencia de contar con los instrumentos de planeación y articulación de la función archivística institucional (PINAR y PGD actualizado) de manera previa a la ejecución de este tipo de acciones._x000a_Se espera dar cumplimiento a la acción en el periodo comprendido entre el 1 de julio de 2017 y el 30 de abril de 2018._x000a__x000a_------_x000a__x000a_28-11-2016 Seguimiento realizado por Viviana Duran de la OCI y atendido por Carlos Bonilla y Alexander Colmenares de la Subdirección Administrativa_x000a_Al respecto no fue posible evidenciar avances, el proceso manifiesta que la actividad se tiene prevista para cumplimiento y presupuesto con recursos de la vigencia 2017."/>
    <x v="0"/>
    <n v="3"/>
    <n v="1"/>
  </r>
  <r>
    <s v="45-2016"/>
    <n v="2016"/>
    <s v="GESTIÓN ADMINISTRATIVA"/>
    <s v="INFORME DE ARQUEO A CAJAS MENORES"/>
    <n v="42358"/>
    <s v="Se pudo evidenciar que en los rembolsos 2 y 3 no se utilizó el formato Consolidación de Gastos por Rubro COD: PA01-PR22-F05; trampoco el formato de Entrega de Efectivo para compra COD:PA01-PR22-F01, para este último se utilizó un correo electronico del Subdirector Administrativo: esta situación no permite evidenciar el cumplimiento integral de lo señalado en el procedimiento de Cajas Menores PA01-PR22. Versión 1,0."/>
    <s v="debilidad actualización documentos SIG"/>
    <s v="Desconocimiento del Procedimiento PA01:PR22 Caja Menor."/>
    <s v="Realizar la revisión, actualización y publicación  del procedimiento de Cajas Menores PA01-PR22._x000a_"/>
    <n v="1"/>
    <n v="1"/>
    <s v="Correctiva"/>
    <s v="_x000a__x000a_Procedimiento revisado, actualizado y publicado._x000a_"/>
    <n v="1"/>
    <s v="SUBSECRETARIA DE GESTIÓN CORPORATIVA "/>
    <x v="7"/>
    <s v="Hortensia Maldonado_x000a_Carolina Pombo"/>
    <d v="2016-04-01T00:00:00"/>
    <d v="2018-03-23T00:00:00"/>
    <s v="EN EJECUCIÓN"/>
    <d v="2017-08-24T00:00:00"/>
    <s v="24-08-2017 El proceso remite memorando SDM-SA-128609-2017 soportes de cumplimiento de la acción. "/>
    <m/>
    <d v="2017-12-15T00:00:00"/>
    <s v="BLANCA OFIR"/>
    <s v="15/12/2017 Seguimiento realizado por Blanca ofir Murillo y atendido por Carlos Bonilla y Gustavo Casallas_x000a__x000a_Revisión de la eficacia: el responsable solicita la reprogramación de la acción para el 23/03/2018, debido a que la actualización del procedimiento requiere la concertación entre los diferentes responsables de las cajas menore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14/07/2017 seguimiento realizado por Alberto Triana y atendido por Johan Alexis Barrantes_x000a_ _x000a_1. Revisión análisis de causas: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 presenta como avance los arqueos de caja menor realizados por la Oficina de Control Interno..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para la formular acciones eficientes  y solicitar a la OCI la reformulación de la acción propuesta y adicionalmente la reprogramación."/>
    <x v="0"/>
    <n v="1"/>
    <n v="1"/>
  </r>
  <r>
    <m/>
    <n v="2016"/>
    <s v="GESTIÓN ADMINISTRATIVA"/>
    <s v="INFORME DE ARQUEO A CAJAS MENORES"/>
    <n v="42358"/>
    <m/>
    <s v="debilidad actualización documentos SIG"/>
    <s v="_x000a_Debilidades en la aplicación del procedimiento de Cajas Menores PA01-PR22._x000a_"/>
    <s v="Realizar dos socializaciones del procedimiento de Cajas Menores PA01-PR22., a los responsables del manejo de las cajas menores en la SDM"/>
    <m/>
    <n v="1"/>
    <s v="Correctiva"/>
    <s v="_x000a_(No de socializaciones realizadas realizadas / No de Socializaciones Programadas) X 100"/>
    <n v="1"/>
    <s v="SUBSECRETARIA DE GESTIÓN CORPORATIVA "/>
    <x v="7"/>
    <s v="Hortensia Maldonado_x000a_Carolina Pombo"/>
    <d v="2016-04-01T00:00:00"/>
    <d v="2018-03-23T00:00:00"/>
    <s v="EN EJECUCIÓN"/>
    <d v="2017-08-24T00:00:00"/>
    <s v="24-08-2017 El proceso remite memorando SDM-SA-128609-2017 soportes de cumplimiento de la acción. "/>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l procedimiento de las cajas menores, para su socialización.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x000a_14/07/2017 seguimiento realizado por Alberto Triana y atendido por Johan Alexis Barrantes_x000a_ _x000a_1. Revisión análisis de causas: Se evidencia que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 presenta como avance los arqueos de caja menor realizados por la Oficina de Control Interno..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para la formular acciones eficientes  y solicitar a la OCI la reformulación de la acción propuesta y adicionalmente la reprogramación."/>
    <x v="0"/>
    <n v="1"/>
    <n v="1"/>
  </r>
  <r>
    <s v="49-2016"/>
    <n v="2016"/>
    <s v="GESTION DE LA INFORMACION"/>
    <s v="AUDITORIA INTERNA SIG 2016"/>
    <n v="42272"/>
    <s v="Desactualizacion de  los documentos que hacen parte del proceso  y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SGSI-P01 Política de seguridad de la Informacion, MATRIZ DE BASE LEGAL y GLOSARIO._x000a__x000a_NTCGP - 1000:2009   ISO 9001:2008 numeral 4,2,3 b) y g)_x000a_INSTRUCTIVO PE01-PR05- INI01 V3 item 3.1.1, 3.1.2 y 3.3.2_x000a_NTDSIG 001:2011 numeral 5.1 d) y h)"/>
    <s v="debilidad actualización documentos SIG"/>
    <s v="1.Falta de conocimiento del procedimiento PE01-PR05 procedimiento de control de documentos del sistema integrado de gestion y sus formatos e instructivos. _x000a_2.Desconocimiento de la norma y leyes aplicables al proceso  _x000a_3.Posible deficiencia en la revisión de  los documentos durante la actualizacin de los mismos."/>
    <s v="1. Revision, actualizacion y fortalecimiento de la toma de conciencia de la importancia de la revisión periódica de los documentos SIG y procedimientos del proceso y sus anexos, SGSI-P01 Política de Seguridad de la Información, con base en el procedimiento PE01-PR05 Control de documentos y sus anexos e instructivos, incorporando en estos los requisitos  de la entidad y las normas aplicables al proceso, asegurando su conveniencia , adecuacion, eficiencia, eficacia y efectividad._x000a_2. Solicitar a la OAP la socializacion del PE01-PR05 y sus anexos._x000a_3. Verificar el registro de los documentos asociados al Subsistema de Seguridad de la Información en lo relacionado con el proceso de gestión de la información."/>
    <n v="1"/>
    <n v="1"/>
    <s v="Correctiva"/>
    <s v="Numero de documentos SIG y procedimientos revisados, actualizados, publicados y socializados  / Numero total de documentos SIG y procedimientos evidenciados"/>
    <n v="1"/>
    <s v="SUBSECRETARIA DE POLÍTICA SECTORIAL"/>
    <x v="8"/>
    <s v="ING. EDGAR EDUARDO ROMERO B."/>
    <d v="2016-06-30T00:00:00"/>
    <d v="2018-01-15T00:00:00"/>
    <s v="EN EJECUCIÓN "/>
    <d v="2016-09-14T00:00:00"/>
    <s v="01-08-2017 Proceso remite memorando SDM-OIS-112355-2017 con evidencias y  justificación para cierre de las acciones. _x000a__x000a__x000a_ El 5 de agosto se realizó la socialización del procedimiento PROCEDIMIENTO PE01-PR05 CONTROL DE DOCUMENTOS _x000a_DOCUMENTOS SIG,  a los funcionarios de la OIS, con el apoyo de la OAP."/>
    <s v="En ejecución "/>
    <d v="2017-11-28T00:00:00"/>
    <s v="Viviana Duran "/>
    <s v="28/11/2017 Seguimiento realizado por Viviana Duran, atendido por Javier Diaz profesional de la Oficina de Información Sectorial._x000a__x000a_Revisión de la eficacia._x000a_Al verificar las actividades adelantadas por el proceso, se observa que se han venido adelantando las gestiones correspondientes para el avance y actualización de los documentos del SIG asociados al proceso, asÍ: _x000a__x000a_1. La caracterización del proceso y las partes interesadas fueron actualizadas en el mes de octubre de 2017, se remitió el glosario actualizado para revisión a la OAP el 20 de noviembre, el  PE03-PR01 Procedimiento para la implementación y dispocisión de información geográfica en la SDM, se remitió para publicación con ajustes a la OAP el 22 de noviembre de 2017 y el PE03-PR03 Procedimiento Adquisición de Software se remitió para revisión a la OAP el 20 noviembre de 2017, así como el mapa de riesgos, la matriz de cumplimiento legal se encuentran radicados en la OAP mediante oficio SDM-OIS-191920-2017 para publicación, la política de seguridad de la información se encuentra publicada en la intranet con fecha 03 nov de 2016 y las políticas de seguridad específicas fueron publicadas el 24 de febrero de 2017, las mismas socializadas el 08 de agosto de 2017. _x000a__x000a_Adicional a ello, se observa que los &quot;PV01-PR04 PROCEDIMIENTO PARA LA FORMULACIÓN Y SEGUIMIENTO DE PLANES DE MEJORAMIENTO y  PE01-PR05 PROCEDIMIENTO DE CONTROL DE DOCUMENTOS DEL SISTEMA INTEGRADO DE GESTIÓN y sus anexos fueron socializados el 05 de septiembre por parte de la OAP y la OCI al personal de la OIS._x000a__x000a_Efectividad de la acción. Se podrá medir una vez se cumpla con totalidad de la acción de mejora._x000a__x000a_Conclusión. La acción de mejora aún no se ha cumplido en su totalidad._x000a__x000a_Recomendación: Reprogramar la acción. El responsable del proceso debe indicar de inmediato a la OCI la nueva fecha de cumplimiento._x000a__x000a__x000a__x000a_"/>
    <x v="0"/>
    <n v="0"/>
    <n v="0"/>
  </r>
  <r>
    <m/>
    <n v="2016"/>
    <s v="GESTION DE LA INFORMACION"/>
    <s v="AUDITORIA INTERNA SIG 2016"/>
    <n v="42506"/>
    <s v="Desactualizacion  e inconsistencia de  los documentos del SIG que hacen parte del proceso  y  la conformidad de los documentos definidos por la entidad el no cumplimiento de los requisitos de la entidad  con relacion al contenido e implementacion de los siguientes documentos: C-PE03 Caracterización, PE03-PR01 Procedimiento para la implementación y disposicion de información Geografica en  la SDM, PE03-PR02 Procedimiento de detección e imposición de comparendos electrónicos, PE03-PR03 Procedimiento de adquisicioin de software, SGSI-P01 Política de seguridad de la Informacion, MATRIZ DE CUMPLIMIENTO  LEGAL y GLOSARIO._x000a__x000a_NTCGP - 1000:2009   ISO 9001:2008 numeral 4,2,3 b) y g)_x000a_INSTRUCTIVO PE01-PR05- INI01 V3 item 3.1.1, 3.1.2 y 3.3.2_x000a_"/>
    <s v="debilidad actualización documentos SIG"/>
    <s v="1. Deficiencia en el  conocimiento del PE01-PR05 procedimiento de control de documentos del Sistema Integrado de Gestión y sus formatos e instructivo PE01-PR05-IN01 y anexos._x000a_2. Desconocimiento de la normatividad y leyes aplicables al Proceso._x000a_3. Deficiencia en la revisión de los documentos durante la actualización de los mismos._x000a_4. No socializar al interior del proceso las actualizaciones de control documental efectuado._x000a_5. No revisar periódicamente las versiones publicadas en la Intranet de los documentos del proceso. _x000a_6. Debilidad en la Planeación del Proceso_x000a_7. Deficiencia en el seguimiento al cumplimiento de las funciones del proceso. "/>
    <m/>
    <m/>
    <n v="1"/>
    <s v="Correctiva"/>
    <m/>
    <m/>
    <s v="SUBSECRETARIA DE POLÍTICA SECTORIAL"/>
    <x v="8"/>
    <m/>
    <m/>
    <d v="2018-01-15T00:00:00"/>
    <s v="EN EJECUCIÓN "/>
    <m/>
    <m/>
    <m/>
    <m/>
    <m/>
    <m/>
    <x v="0"/>
    <n v="0"/>
    <n v="0"/>
  </r>
  <r>
    <m/>
    <n v="2016"/>
    <s v="GESTION DE LA INFORMACION"/>
    <s v="AUDITORIA INTERNA SIG 2016"/>
    <n v="42272"/>
    <s v="Los registros resultantes del procedimientos PE03-PR02 Procedimiento de detección e imposición de comparendos electrónicos no son facilmente identificables y no se encontró evidencia  de estos.  No se evidencian los Registros asociados al Subsistema de Seguridad de la Información relacionados con  la socialización y actas tecnicas.  En el archivo fisico de correspondencia  se evidencias deficiencias en el tratamiento de documentos  y en la metodología de ejecución._x000a__x000a_NTCGP - 1000 ISO 9001:2008 numeral 4.2.4_x000a_LEY  594 de 2000 IEM D)_x000a_INSTRUCTIVO PE01-PR05- INI01 V3 item 3.3.2_x000a_PA01-PR02 V2"/>
    <s v="debilidad actualización documentos SIG"/>
    <s v="1.Falta de conocimiento del procedimiento PE01-PR05 procedimiento de control de documentos del sistema integrado de gestion y sus formatos e instructivos. Desconocimiento de la norma y leyes aplicables al proceso. _x000a_2. Falta de conocimiento por parte del proceso  frente al manejo de los registros de las actividades que hacen parte del subsitema de gestion documental, asi como deficiencias en las revisiones  en el diseño e implementacion de los procedimientos."/>
    <m/>
    <m/>
    <n v="1"/>
    <s v="Correctiva"/>
    <m/>
    <m/>
    <s v="SUBSECRETARIA DE POLÍTICA SECTORIAL"/>
    <x v="8"/>
    <m/>
    <m/>
    <d v="2018-01-15T00:00:00"/>
    <s v="EN EJECUCIÓN "/>
    <m/>
    <m/>
    <m/>
    <m/>
    <m/>
    <m/>
    <x v="0"/>
    <n v="0"/>
    <n v="0"/>
  </r>
  <r>
    <m/>
    <n v="2016"/>
    <s v="GESTION DE LA INFORMACION"/>
    <s v="AUDITORIA INTERNA SIG 2016"/>
    <n v="42506"/>
    <s v="Los registros no son fácilmente identificables, no se cumplen o no se han incluido en los documentos   de calidad del proceso, tales como: el procedimientos PE03-PR02 Procedimiento de detección e imposición de comparendos electrónicos y el PE03-PR03 Procedimiento de adquisicioin de software ._x000a__x000a_NTCGP-1000:2009 e ISO 9001:2008:_x000a_Numeral 4.2.3 a) y c) "/>
    <s v="debilidad actualización documentos SIG"/>
    <s v="1. Desconocimiento del PE01-PR05 procedimiento de control de documentos del Sistema Integrado de Gestión y sus formatos e instructivo PE01-PR05-IN01 y anexos._x000a_2. Posible deficiencia en la revisión y actualización  de los formatos y documentos  anexos de los procedimientos._x000a_3. No socializar al interior del proceso las actualizaciones de los procedimientos del proceso, sus formatos y documentos  anexos _x000a_4. No revisar periódicamente las versiones publicadas en la Intranet de los documentos y sus registros del proceso para su correspondiente consulta y uso de los mismos."/>
    <m/>
    <m/>
    <n v="1"/>
    <s v="Correctiva"/>
    <m/>
    <m/>
    <s v="SUBSECRETARIA DE POLÍTICA SECTORIAL"/>
    <x v="8"/>
    <m/>
    <m/>
    <d v="2018-01-15T00:00:00"/>
    <s v="EN EJECUCIÓN "/>
    <m/>
    <m/>
    <m/>
    <m/>
    <m/>
    <m/>
    <x v="0"/>
    <n v="0"/>
    <n v="0"/>
  </r>
  <r>
    <s v="55-2016"/>
    <n v="2016"/>
    <s v="GESTIÓN LEGAL Y CONTRACTUAL"/>
    <s v="AUDITORIA ESTADO DEL ARCHIVO DE EXPEDIENTES CONTRACTUALES "/>
    <n v="42459"/>
    <s v="Revisado el contenido del procedimiento PA05-PR14 se encontró lo siguiente:_x000a__x000a_• En el numeral 6. FORMATOS Y DOCUMENTOS ANEXOS se menciona el formato “PA05-PR14-MD02 Orden de servicio y consulta de información SBAD”, documento que no se encuentra publicado en los anexos de dicho procedimiento en la intranet SIG._x000a__x000a_• Los documentos PA05-PRO1-MD01 Modelo de cartas y oficios y PA05-PRO1-MD 02 Modelo de memorando referenciados en el procedimiento, tienen mal la codificación toda vez que corresponden al proceso Gestión Administrativa, siendo lo correcto:_x000a__x000a_PA01-PRO1-MD01 Modelo de cartas y oficios_x000a_PA01-PRO1-MD 02 Modelo de memorando"/>
    <s v="debilidad actualización documentos SIG"/>
    <s v="Posible desconocimiento del PE01-PR05 PROCEDIMIENTO CONTROL DE DOCUMENTOS SIG incluido el instructivo y formatos anexos._x000a__x000a_Falta de rigurosidad en la revisión previa de los procedimientos (antes de su publicación)."/>
    <s v="Actualización y socialización Procedimiento PA05-PR14 &quot;Préstamo y consulta de expedientes&quot;  "/>
    <n v="1"/>
    <n v="1"/>
    <s v="Correctiva"/>
    <s v="Procedimiento PA05-PR14 &quot;Préstamo y consulta de expedientes&quot; actualizado"/>
    <s v="Procedimiento PA05-PR14 &quot;Préstamo y consulta de expedientes&quot; actualizado"/>
    <s v="SUBSECRETARIA DE GESTIÓN CORPORATIVA "/>
    <x v="2"/>
    <s v="Carolina Pombo Rivera_x000a__x000a_"/>
    <d v="2016-04-20T00:00:00"/>
    <d v="2018-01-30T00:00:00"/>
    <s v="EN EJECUCIÓN "/>
    <d v="2016-09-29T00:00:00"/>
    <s v="Se esta en proceso de actualizacion del procedimiento con los responsables del mismo."/>
    <s v="En ejecución "/>
    <d v="2017-11-24T00:00:00"/>
    <s v="Deicy Beltran "/>
    <s v="24/11/2017.  Seguimiento realizado por Deicy Beltrán  profesional de la OCI, atendido por  las  doctoras Ivy Sepulvedad y Paula Andrea  Diaz , profesional es de  la  Dirección  de Asuntos Legales   _x000a_1. Revisión análisis de causas_x000a_De acuerdo al analisis efectuado se establece que la acción correctiva mitiga la causa raiz del hallazgo._x000a_2. Revisión de la eficacia: Al verificar las gestiones adelantadas por el proceso se observa que  se adelanto socialización el 03 de octubre de 2016 del PA05-PR14 PROCEDIMIENTO CONSULTA Y PRÉSTAMO DE EXPEDIENTES VERSIÓN 1,0 DE 04-11-2015.PDF, pero se observa que el procedimiento no se ha actualizado, lo que siginifica que no se ha dado cumplimeinto del indicador    _x000a_3. Efectividad de la acción: N/A. NO se puede verficar la efectividad, toda vez que no se ha dado cumplimiento a la acción. _x000a_4. Conclusión Reprogramar la acción, la cual de coformidad con los lineamientos  del procedimiento PV01- PRO4, quedo concertada para el 30 de enero  de 2018_x000a__x000a_Febrero 20 de 2017. Seguimiento realizado por Viviana Duran profesional de la OCI, atendido por Ivy Sepúlveda, profesional de la DAL. _x000a_Al revisar la acciones adelantadas por la DAL, de acuerdo con lo manifestado por la profesional que atendió la visita, esta actividad no se ha realizado, toda vez que el ejercicio de revisión y actualización de procedimientos y manuales  esta previsto para cumplimiento al 30 junio 2017. _x000a_CONCLUSION: La acción de mejora  NO  se ha cumplido _x000a__x000a__x000a_22-08-2016, seguimiento realizado por Viviana Duran y Diana Patiño auditor de la OCI y atendido por Paula Andrea Diaz e Ivy Sepulveda Aguirre profesional de la DAL._x000a_1. Comparado el hallazgo con la acción de mejora planteada, se observa que guardan relación, es decir, la acción va encaminada a resolver la causa raíz del problema. _x000a_2. Al revisar la acciones adelantadas por la DAL, de acuerdo con lo manifestado por la profesional que atendió la visita, esta actividad no se ha realizado._x000a_CONCLUSION: La acción de mejora  NO  se ha cumplido _x000a_"/>
    <x v="0"/>
    <n v="2"/>
    <n v="1"/>
  </r>
  <r>
    <s v="62-2016"/>
    <n v="2016"/>
    <s v="GESTIÓN DE TRANSPORTE E INFRAESTRUCTURA"/>
    <s v="REVISIÓN POR LA DIRECCIÓN "/>
    <n v="42482"/>
    <s v="Durante el último semestre el proceso de Gestión de Transporte e Infraestructura definió las caracteristicas de los servicios, sin embargo no ha identificado productos y/o servicios no conformes."/>
    <s v="debilidades en el seguimiento de actividades al interior del proceso"/>
    <s v="Revisión por la Dirección"/>
    <s v="Realizar capacitación del procedimiento para la  identificación y tratamiento del productoo no conforme (PE01-PR08)  a los servidores públicos del proceso."/>
    <n v="1"/>
    <n v="1"/>
    <s v="Mejora Continua"/>
    <s v="Número de servidores capacitados  en la  identificación y tratamiento del productoo no conforme (PE01-PR08)/ Total de servidores del proceso"/>
    <n v="1"/>
    <s v="SUBSECRETARIA DE POLÍTICA SECTORIAL"/>
    <x v="9"/>
    <s v="SERGIO E. MARTINEZ JAIMES - JULIETH ROJAS "/>
    <d v="2016-07-01T00:00:00"/>
    <d v="2016-07-30T00:00:00"/>
    <s v="EN EJECUCIÓN "/>
    <d v="2016-09-14T00:00:00"/>
    <s v=" Se ha venido trabajando junto a la funcionaria de la OAP,  en mesas de trabajo para la definicion del producto no conforme.  La fecha de terminación establecida para este caso puntual es  30 de noviembre de 2016. "/>
    <m/>
    <d v="2016-08-10T00:00:00"/>
    <s v="Pablo Parra"/>
    <s v="Agosto 11 de 2016. Seguimiento realizado por Pablo Parra profesional de la OCI, atendido por Imelda Morales, Jimmy Pulido y Jhon Pesca, profesional de las direcciones Estudios Sectoriales y Transporte e Infraestructura._x000a_1. Revisado el plan de mejoramiento se observa que la acción de mejora  se formuló con enfoque a eliminar la causa raíz del hallazgo. _x000a_2. Verificadas las actividades adelantadas por el proceso, observa que en el plan de mejoramiento producto de la auditoría sig 2016, se unificaron las acciones relacionadas con producto no conforme. (Ver acción de mejora  No. 2 del hallazgo 86-2016). La fecha de terminación establecida para este caso puntual es  30 de noviembre de 2016. _x000a_3. Se verificó que el plan de mejoramiento producto de la auditoría SIG se encuentra incorporado en el consolidado general. _x000a_Conclusión: De acuerdo con lo anterior se concluye que la acción derivada de la revisión por la dirección ha sido incluida en el plan de mejoramiento producto de la auditoría SIG 2016.  _x000a_Recomendación: Dar por evaluada la acción y excluirla del plan de mejoramiento."/>
    <x v="1"/>
    <n v="1"/>
    <n v="1"/>
  </r>
  <r>
    <m/>
    <n v="2016"/>
    <s v="GESTIÓN DE TRANSPORTE E INFRAESTRUCTURA"/>
    <s v="REVISIÓN POR LA DIRECCIÓN "/>
    <n v="42482"/>
    <m/>
    <s v="debilidades en el seguimiento de actividades al interior del proceso"/>
    <s v="Revisión por la Dirección"/>
    <s v="Implementar el procedimiento PE01-PR08 que  permita identificar, tabular e implementar acciones de mejora y  generar estadísticas de los Productos y/o Servicios No Conformes detectados en el proceso y su tratamiento."/>
    <m/>
    <n v="1"/>
    <s v="Mejora Continua"/>
    <s v="Número de Productos y/o Servicios No Conformes con tratamiento y/o acciones de mejora / Número de Productos y/o Servicios No Conformes detectados en el proceso "/>
    <n v="1"/>
    <s v="SUBSECRETARIA DE POLÍTICA SECTORIAL"/>
    <x v="9"/>
    <s v="SERGIO E. MARTINEZ JAIMES -"/>
    <d v="2016-07-01T00:00:00"/>
    <d v="2018-02-28T00:00:00"/>
    <s v="EN EJECUCIÓN "/>
    <d v="2016-09-14T00:00:00"/>
    <s v=" Se ha venido trabajando junto a la funcionaria de la OAP,  en mesas de trabajo para la definicion del producto no conforme.  La fecha de terminación establecida para este caso puntual es  30 de noviembre de 2016. "/>
    <m/>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 Se evidenció  que la intranet se encuentra la matriz de caracaterización de la salida no conforme  la cual se encuentra desactualizada, sin embargo se estan asdelantando mesas de trabajo con la OAP, con el objeto de realizar la publicación conforme a los lineamientos suministrados por la OAP  _x000a_2,Efectividad de la acción: NO se puede verficar la efectividad, toda vez que no se ha dado cumplimiento a la acción. _x000a_4. Conclusión Reprogramar la acción, la cual de coformidad con los lineamientos  del procedimiento PV01- PRO4, quedo concertada para el 28 de febrero de 2018 "/>
    <x v="0"/>
    <n v="0"/>
    <n v="0"/>
  </r>
  <r>
    <s v="63-2016"/>
    <n v="2016"/>
    <s v="GESTIÓN TALENTO HUMANO"/>
    <s v="AUDITORIA MANUAL DE FUNCIONES"/>
    <n v="42489"/>
    <s v="No Conformidad No. 1: Al revisar la gestión documental relacionada con las modificaciones de las resoluciones de ajustes al manual de funciones se observó que se excluyeron núcleos básicos de conocimiento, sin que exista un estudio como soporte que permita determinar las causas o motivos que originaron el cambio de los núcleos que se encontraban relacionados en la Resolución 224 de 2012 y que se requieren para el desempeño de las funciones esenciales del empleo._x000a_(...) Durante el ejercicio auditor no se evidenciaron estudios que dieron origen a la modificación de la Resolución 224 de 2012, tampoco copia del oficio del 03 de marzo de 2015, a través del cual la SDM remitió al Departamento Administrativo del Servicio Civil Distrital, las modificaciones realizadas al Manual de Funciones de la entidad, así como la respuesta emitida a la SDM con los ajustes que se deberían realizar al proyecto que dio como resultado la Resolución 442 de 2015."/>
    <s v="debilidades en las gestiones procesales "/>
    <s v="Desorden en la gestión documental"/>
    <s v="Realizar la trazabilidad documental para las actualizaciones del Manual de Funciones y Competencias Laborales en la SDM durante la vigencia 2015- Carpeta con antecedentes"/>
    <n v="1"/>
    <n v="1"/>
    <s v="Corrección "/>
    <s v="Tipo: Eficacia - Categórico_x000a_Valores: 1= se logró; 0= no se logró_x000a_Indicador: Carpeta con los Documento de trazabilidad documental de las actualizaciones del MFCL durante la vigencia 2015 _x000a__x000a_"/>
    <n v="1"/>
    <s v="SUBSECRETARIA DE GESTIÓN CORPORATIVA "/>
    <x v="10"/>
    <s v="Ana Lucia Angulo Villamil "/>
    <d v="2016-06-13T00:00:00"/>
    <d v="2018-01-30T00:00:00"/>
    <s v="EN EJECUCIÓN "/>
    <d v="2015-09-15T00:00:00"/>
    <s v="Se ubicó copia de oficios, acta y archivos anexos de cada uno de los que se relacionan a continuación:_x000a_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
    <s v="Terminada"/>
    <d v="2017-12-01T00:00:00"/>
    <s v="Maritza Nieto"/>
    <s v="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5,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_x000a_21-12-2016 Seguimiento realizado por EDNA BEATRIZ ROJAS, atendida por el Dr. Carlos Bonilla contratista encargado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1"/>
    <n v="1"/>
  </r>
  <r>
    <m/>
    <n v="2016"/>
    <s v="GESTIÓN TALENTO HUMANO"/>
    <s v="AUDITORIA MANUAL DE FUNCIONES"/>
    <n v="42489"/>
    <m/>
    <m/>
    <m/>
    <s v="Identificar y recopilar los documentos requeridos para las actualizaciones del Manual de Funciones y Competencias Laborales en la SDM durante la vigencia 2016. - Carpeta con soportes tecnicos para la modificación del MFCL durante la vigencia 2016_x000a__x000a_"/>
    <m/>
    <n v="1"/>
    <s v="Corrección "/>
    <s v="Tipo: Eficacia - Categórico_x000a_Valores: 1= se logró; 0= no se logró_x000a_Indicador: Carpeta con los Documento de trazabilidad documental de las actualizaciones del MFCL durante la vigencia 2016."/>
    <n v="1"/>
    <s v="SUBSECRETARIA DE GESTIÓN CORPORATIVA "/>
    <x v="10"/>
    <s v="Ana Lucia Angulo Villamil "/>
    <d v="2016-06-13T00:00:00"/>
    <d v="2018-01-30T00:00:00"/>
    <s v="EN EJECUCIÓN "/>
    <d v="2015-09-15T00:00:00"/>
    <s v="En relación con los estudios que sustentaron el ajuste del MFCL, se encontró lo siguiente:_x000a__x000a_• En Circular No. 03 del DASCD se establecieron los lineamientos para el ajuste urgente a los Manuales Específicos de Funciones y de Competencias Laborales de acuerdo con el Decreto Nacional 2484 de 2014._x000a_• En Asesoría del DASCD a la SDM del mes de abril de 2015, relacionada con el documento enviado mediante Oficio SDM-25045, se dejó establecido que “La motivación es el Decreto 2484 que modifica la estructura y metodología para la elaboración de los manuales”._x000a_• De acuerdo con indagación directa realizada en el DASCD, se nos informó que la justificación de la modificación es la necesidad del ajuste del MFCL a los criterios del Decreto Nacional 2484 de 2014, tal como se dejó establecido en la Resolución SDM 442 de 2015: “El presente documento acoge a su vez las directrices emanadas del Decreto Distrital 367 de 2014, sobre requisitos y experiencia exigible en los empleos de los diferentes niveles, y del Decreto nacional 2484 de 2014, que ordena incorporar en los Manuales Específicos de Funciones y de Requisitos por Competencias Laborales el Núcleo Básico de Conocimientos (NBC) y plantea la posibilidad de exigir en los empleos que lo requieran la acreditación de programas específicos de educación para el trabajo y el desarrollo humano.”_x000a__x000a_Se concluye que: a) el ajuste realizado en la Resolución SDM 442 de 2015 respondió exclusivamente al ajuste motivado por el  Decreto Nacional 2484 de 2014 y así se encuentra contenido en la Resolución; b) la metodología para ajuste  o actualización del MFCL debe acogerse a lo establecido en el Decreto en mención  y a la forma sugerida por el DASCD para la inclusión de los núcleos básicos del conocimiento y las disciplinas."/>
    <s v="Terminada"/>
    <d v="2017-12-01T00:00:00"/>
    <s v="Maritza Nieto"/>
    <s v="1-12-2017  Seguimiento realizado por Maritza Nieto, atendida por  Carlos Bonilla_x000a_Eficacia: Acción cumplida (eficaz)  de acuerdo a seguimiento de la OCI el 21-12-2016._x000a_Efectividad: Al revisar la información recopilada referente a las actualizaciones del Manual de Funciones y Competencias Laborales en la SDM durante la vigencia 2016, se evidencia que no se encuentran archivada cumpliendo los lineamientos dador por la Dirección Administrativa  y la TRD correspondiente. _x000a_Conclusión: Si bien durante el seguimiento realizado por el auditor de las OCI  se determino que la acción fue cumplida (eficaz) , no ha sido efectiva en cuanto a las condiciones de conservación en las cuales se encuentra dicha información._x000a_Recomendación: Reprogramar la acción _x000a__x000a_21-12-2016 Seguimiento realizado por EDNA BEATRIZ ROJAS, atendida por el Dr. Carlos Bonilla contratista de la Subsecretaria de Gestión Corporativa. _x000a_Revisión de la eficaci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cumplimiento: Se evidenció que se realizaron gestiones para obtener el soporte documental mediante el cual se realizó la actualización al Manual de funciones. Se observa que cumpliendo con los lineamientos establecidos se  ubicaron los siguientes archivos anexos de cada uno de los que se relacionan a continuación:_x000a_• Oficio SDM-25045 del 3 de marzo de 2015 Radicado DASCD E-R-744 remisión del proyecto de Resolución de modificación del MFCL_x000a_• Registro de Asesoría del DASCD a la SDM del mes de abril de 2015 relacionada con el documento enviado mediante Oficio SDM-25045_x000a_• Oficio SDM-DAF-71002 del 3 de junio de 2015 mediante el cual se solicita refrendación del MFCL _x000a_En relación con los estudios que sustentaron el ajuste del MFCL, se encontró lo siguiente:_x000a_• Circular No. 03 del DASCD se establecieron los lineamientos para el ajuste urgente a los Manuales Específicos de Funciones y de Competencias Laborales de acuerdo con el Decreto Nacional 2484 de 2014._x000a_Conclusión: El auditor concluye que la acción es eficaz dado esta ha permitido corregir la situación identificada y los registros se encuentran en su totalidad._x000a__x000a_Recomendación: Dar por cerrada esta acción y excluirla del PMP"/>
    <x v="0"/>
    <n v="1"/>
    <n v="1"/>
  </r>
  <r>
    <m/>
    <n v="2016"/>
    <s v="GESTIÓN TALENTO HUMANO"/>
    <s v="AUDITORIA MANUAL DE FUNCIONES"/>
    <n v="42489"/>
    <m/>
    <m/>
    <s v="Conocimiento parcial de la normatividad aplicable para las modificaciones del manual de funciones"/>
    <s v="Revisión de la legislación que soporta jurídicamente el Manual Específico de Funciones y de Competencias Laborales de la entidad, con el fin de actualizar y publicar la actualización de la Matriz de Cumplimiento Legal._x000a_"/>
    <m/>
    <n v="1"/>
    <s v="Correctiva"/>
    <s v="Tipo: Eficacia - Categórico_x000a_Valores: 1= se logró; 0= no se logró_x000a_Indicador: Matriz de Cumplimiento Legal actualizada y publicada._x000a__x000a_"/>
    <n v="1"/>
    <s v="SUBSECRETARIA DE GESTIÓN CORPORATIVA "/>
    <x v="10"/>
    <s v="Ana Lucia Angulo Villamil "/>
    <d v="2016-06-13T00:00:00"/>
    <d v="2018-01-30T00:00:00"/>
    <s v="EN EJECUCIÓN "/>
    <d v="2015-09-15T00:00:00"/>
    <s v="El proceso se encuentra en un proceso de revisión integral de los documentos que lo soportan, y de la normatividad que le aplica."/>
    <s v="EN EJECUCIÓN"/>
    <d v="2017-12-01T00:00:00"/>
    <s v="Maritza Nieto"/>
    <s v="1-12-2017  Seguimiento realizado por Maritza Nieto, atendida por  Carlos Bonilla_x000a_Eficacia: Acción cumplida (eficaz)  de acuerdo a seguimiento de la OCI el 21-12-2016._x000a_Efectividad: Al revisar la matriz de requisitos legales, se encontró que la ultima actualización de esta corresponde a  la versión 2 del 13/01/2017, lo anterior evidencia que el proceso no ha realizado un ejercicio que permita garantizar actualizar de manera permanente dicha información. _x000a_Conclusión: Si bien durante el seguimiento realizado por el auditor de las OCI  se determino que la acción fue cumplida (eficaz) , no ha sido efectiva en cuanto a la desactualización de la matriz de cumplimiento legal._x000a_Recomendación: Reprogramar la acción _x000a__x000a_21-12-2016 Seguimiento realizado por EDNA BEATRIZ ROJAS, atendida por el Dr. Carlos Bonilla contratista de la Subsecretaria de Gestión Corporativa. Realizando una traza sobre actualización legal, no se encontraba actualizada la normatividad vigente, a hacer el seguimiento sobre los compromisos adquiridos se observa que existe una actualización de la norma_x000a_Revisión de la eficacia:  Se evidenció que se realizaron ajustes y actualizaciones en la intranet en lo atinente con la legislación que soporta jurídicamente el Manual de Específicos de funciones,, por lo tanto hay cumplimiento al compromiso referente a esta acción.  Se cumplió con el indicador_x000a_Conclusión: El auditor concluye que la acción es eficaz dado esta ha permitido corregir la situación identificada y los registros se encuentran en su totalidad y cumplen con lo señalado en la TRD_x000a_Recomendación: Dar por cerrada esta acción y excluirla del PMP"/>
    <x v="0"/>
    <n v="1"/>
    <n v="1"/>
  </r>
  <r>
    <m/>
    <n v="2016"/>
    <s v="GESTIÓN TALENTO HUMANO"/>
    <s v="AUDITORIA MANUAL DE FUNCIONES"/>
    <n v="42489"/>
    <m/>
    <m/>
    <m/>
    <s v="Socialización de la Matriz de Cumplimiento Legal MFCL, con los servidores que integran el proceso de Talento Humano._x000a__x000a_"/>
    <m/>
    <n v="1"/>
    <s v="Correctiva"/>
    <s v="Tipo: Eficacia - Categórico_x000a_Valores: 1= se logró; 0= no se logró_x000a_Indicador: Una jornada de socialización_x000a__x000a_"/>
    <n v="1"/>
    <s v="SUBSECRETARIA DE GESTIÓN CORPORATIVA "/>
    <x v="10"/>
    <s v="Ana Lucia Angulo Villamil "/>
    <d v="2016-08-13T00:00:00"/>
    <d v="2018-01-30T00:00:00"/>
    <s v="EN EJECUCIÓN "/>
    <d v="2015-09-15T00:00:00"/>
    <s v="El proceso se encuentra en un proceso de revisión integral de los documentos que lo soportan, y de la normatividad que le aplica."/>
    <s v="EN EJECUCIÓN"/>
    <d v="2017-12-01T00:00:00"/>
    <s v="Maritza Nieto"/>
    <s v="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21-12-2016 Seguimiento realizado por EDNA BEATRIZ ROJAS, atendida por el Dr. Carlos Bonilla contratista de la Subsecretaria de Gestión Corporativa. No se encontraban los soportes que permitiera realizar la trazabilidad que originaron la actualización del Manual, hoy se evidencia una carpeta donde reposa el Decreto 2484/14 por el cual se reglamenta el Decreto Ley 785 de 2005 que consagra las competencias laborales y demás temas alusivos, en consecuencia se debía ajustar el manual._x000a_Revisión de la eficacia:  Se evidenció que se realizaron ajustes y actualizaciones en la intranet en lo atinente con la legislación que soporta jurídicamente el Manual de Específicos de funciones, (incluir algunos datos como cuales normas ), por lo tanto hay cumplimiento al compromiso referente a esta acción.  _x000a_Conclusión: El auditor concluye que la acción es eficaz dado esta ha permitido corregir la situación identificada y los registros se encuentran en su totalidad y cumplen con lo señalado en la TRD_x000a_Recomendación: Dar por cerrada esta acción y excluirla del PMP"/>
    <x v="0"/>
    <n v="1"/>
    <n v="1"/>
  </r>
  <r>
    <m/>
    <n v="2016"/>
    <s v="GESTIÓN TALENTO HUMANO"/>
    <s v="AUDITORIA MANUAL DE FUNCIONES"/>
    <n v="42489"/>
    <m/>
    <m/>
    <m/>
    <s v="Comunicación masiva mediante el envio de un correo electronico, informado sobre actualización de Matriz de Cumplimiento Legal MFCL, a toda la entidad._x000a_"/>
    <m/>
    <n v="1"/>
    <s v="Correctiva"/>
    <s v="Tipo: Eficacia - Categórico_x000a_Valores: 1= se logró; 0= no se logró_x000a_Indicador: Un correo electronico masivo a los servidores de la entidad_x000a__x000a_"/>
    <n v="1"/>
    <s v="SUBSECRETARIA DE GESTIÓN CORPORATIVA "/>
    <x v="10"/>
    <s v="Ana Lucia Angulo Villamil "/>
    <d v="2016-08-13T00:00:00"/>
    <d v="2018-01-30T00:00:00"/>
    <s v="EN EJECUCIÓN "/>
    <d v="2015-09-15T00:00:00"/>
    <s v="El proceso se encuentra en un proceso de revisión integral de los documentos que lo soportan, y de la normatividad que le aplica."/>
    <s v="EN EJECUCIÓN"/>
    <d v="2017-12-01T00:00:00"/>
    <s v="Maritza Nieto"/>
    <s v="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No fue posible evidenciar la socialización de la matriz de lo legal a todos los servidores de la entidad. 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 atendida por el Dr. Carlos Bonilla contratista de la Subsecretaria de Gestión Corporativa. _x000a_Revisión de la eficacia: No se encontraban los soportes que evidenciaran la comunicación masiva sobre la actualización de la matriz de lo legal No se evidencia el cumplimiento de esta acción, así las cosas el compromiso NO está cumplido. _x000a_RECOMENDACION: Reprogramar esta acción."/>
    <x v="0"/>
    <n v="2"/>
    <n v="1"/>
  </r>
  <r>
    <m/>
    <n v="2016"/>
    <s v="GESTIÓN TALENTO HUMANO"/>
    <s v="AUDITORIA MANUAL DE FUNCIONES"/>
    <n v="42489"/>
    <m/>
    <m/>
    <s v="Falta de lineamientos técnicos institucionales que definan los criterios y actividades requeridas para la actualización del Manual Especifico de Funciones y Competencias Laborales en la SDM"/>
    <s v="Diseñar el procedimiento que defina los criterios y actividades requeridas para la actualización del Manual Especifico de Funciones y Competencias Laborales en la SDM."/>
    <m/>
    <n v="1"/>
    <s v="Correctiva"/>
    <s v="Tipo: Eficacia - Categórico_x000a_Valores: 1= se logró; 0= no se logró_x000a_Indicador: Procedimiento elaborado, aprobado y publicado"/>
    <n v="1"/>
    <s v="SUBSECRETARIA DE GESTIÓN CORPORATIVA "/>
    <x v="10"/>
    <s v="Ana Lucia Angulo Villamil "/>
    <d v="2016-07-13T00:00:00"/>
    <d v="2018-02-28T00:00:00"/>
    <s v="EN EJECUCIÓN "/>
    <d v="2015-09-15T00:00:00"/>
    <s v="Como avance de la actividad, el proceso reporta que en la revisión y ajuste de la caracterización del proceso de Gestión del Talento Humano, incluyo en la etapa planear y hacer, el Manual de Funciones y Competencias Laborales."/>
    <s v="EN EJECUCIÓN"/>
    <d v="2017-12-01T00:00:00"/>
    <s v="Maritza Nieto"/>
    <s v="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no ha realizado la elaboración del procedimiento a la fecha de seguimiento de la acción, una vez que manifiestan que están en la espera de la armonización del rediseño.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2"/>
    <n v="1"/>
  </r>
  <r>
    <m/>
    <n v="2016"/>
    <s v="GESTIÓN TALENTO HUMANO"/>
    <s v="AUDITORIA MANUAL DE FUNCIONES"/>
    <n v="42489"/>
    <m/>
    <m/>
    <m/>
    <s v="Socialización del procedimiento entre servidores que integran el proceso de Talento Humano._x000a__x000a_"/>
    <m/>
    <n v="1"/>
    <s v="Correctiva"/>
    <s v="Tipo: Eficacia - Porcentaje_x000a_Valores: 0 - 100%_x000a_Indicador: (Número de servidores que integran el proceso  que participaron  en la socialización/Total de servidores que integran el proceso)*100"/>
    <n v="1"/>
    <s v="SUBSECRETARIA DE GESTIÓN CORPORATIVA "/>
    <x v="10"/>
    <s v="Ana Lucia Angulo Villamil "/>
    <d v="2016-08-13T00:00:00"/>
    <d v="2018-02-28T00:00:00"/>
    <s v="EN EJECUCIÓN "/>
    <d v="2015-09-15T00:00:00"/>
    <s v="En ejecución"/>
    <s v="EN EJECUCIÓN"/>
    <d v="2017-12-01T00:00:00"/>
    <s v="Maritza Nieto"/>
    <s v="1-12-2017  Seguimiento realizado por Maritza Nieto, atendida por Carlos Bonilla_x000a_Eficacia: A la fecha no se ha cumplido con la acción propuesta _x000a_Efectividad: Por evaluar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2"/>
    <n v="1"/>
  </r>
  <r>
    <m/>
    <n v="2016"/>
    <s v="GESTIÓN TALENTO HUMANO"/>
    <s v="AUDITORIA MANUAL DE FUNCIONES"/>
    <n v="42489"/>
    <m/>
    <m/>
    <m/>
    <s v="Comunicación masiva mediante el envio de un correo electronico, informado sobre los lineamientos (procedimiento) para la actualización del Manual Especifico de Funciones y Competencias Laborales en la SDM."/>
    <m/>
    <n v="1"/>
    <s v="Correctiva"/>
    <s v="Tipo: Eficacia - Categórico_x000a_Valores: 1= se logró; 0= no se logró_x000a_Indicador: Un correo electronico masivo a los servidores de la entidad"/>
    <n v="1"/>
    <s v="SUBSECRETARIA DE GESTIÓN CORPORATIVA "/>
    <x v="10"/>
    <s v="Ana Lucia Angulo Villamil "/>
    <d v="2016-09-13T00:00:00"/>
    <d v="2018-02-28T00:00:00"/>
    <s v="EN EJECUCIÓN "/>
    <d v="2015-09-15T00:00:00"/>
    <s v="En ejecución "/>
    <s v="EN EJECUCIÓN"/>
    <d v="2017-12-01T00:00:00"/>
    <s v="Maritza Nieto"/>
    <s v="1-12-2017  Seguimiento realizado por Maritza Nieto, atendida por  Carlos Bonilla_x000a_Eficacia: A la fecha no se ha cumplido con la acción propuesta _x000a_Efectividad: Se evalúa una vez se cumpla en su totalidad la acción_x000a_Conclusión: Acción incumplid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podido adelantar la acción, una vez que no se ha dado cumplimiento a la acción 1_x000a_Efectividad de la acción: No aplica, dado que no se ha dado cumplimiento a la acción._x000a_Conclusión: La acción de mejora no se ha cumplido_x000a_Recomendación: El responsable del proceso debe solicitar a la OCI la reprogramación de la acción._x000a__x000a_21-12-16 Seguimiento realizado por EDNA BEATRIZ ROJAS. El Dr. Carlos Bonilla quien atiende la reunión, Revisión de la eficacia: El auditado manifiesta que no se ha podido adelantar esta acción por lo tanto solicita una reprogramación de la misma. _x000a_RECOMENDACION: Reprogramar la acción"/>
    <x v="0"/>
    <n v="2"/>
    <n v="1"/>
  </r>
  <r>
    <s v="64-2016"/>
    <n v="2016"/>
    <s v="GESTIÓN TALENTO HUMANO"/>
    <s v="AUDITORIA MANUAL DE FUNCIONES"/>
    <n v="42489"/>
    <s v="No Conformidad No. 2: Al revisar el Manual de Funciones y Competencias Laborales aprobado mediante Resolución 442 de 2015, se evidenció que la descripción de los requisitos de estudio no se ha incluido la totalidad de  Núcleos Básicos de Conocimiento - NBC, observando que en algunos se describen áreas del conocimiento."/>
    <s v="debilidades en las gestiones procesales "/>
    <s v="Múltiples interpretaciones respecto a la inclusión de disciplinas o profesiones junto con núcleos básicos de conocimientos, teniendo en cuenta el parágrafo 3 del artículo 5 del Decreto 2484 de 2014 y el uso específico de un manual para la provisión de empleos."/>
    <s v="Solicitar concepto al DAFP sobre la inclusión de Núcleos Básicos de Conocimiento y/o Disciplinas Académicas en el  Manual de Funciones y Competencias Laborales."/>
    <n v="1"/>
    <n v="1"/>
    <s v="Correctiva"/>
    <s v="Tipo: Eficacia - Categórico_x000a_Valores: 1= se logró; 0= no se logró_x000a_Indicador: Concepto del DAFP recibido"/>
    <n v="1"/>
    <s v="SUBSECRETARIA DE GESTIÓN CORPORATIVA "/>
    <x v="10"/>
    <s v="Ana Lucia Angulo Villamil "/>
    <d v="2016-06-13T00:00:00"/>
    <s v="Según respuesta del DAFP"/>
    <s v="EN EJECUCIÓN "/>
    <m/>
    <s v="Revisión y consulta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Requerimiento de ajustes al MFCL_x000a_Con base en los procesos de consulta y revisión de la trazabilidad de los ajustes del MFCL, a la fecha se ha identificado la necesidad de ajustes como:_x000a_• Revisión y ajuste de núcleos básicos de conocimiento y disciplinas, de conformidad con los criterios de justificación revisados con el DASCD._x000a_•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_x000a_• Revisión de funciones en su estructura de redacción, teniendo en cuenta criterios de la asesoría del DASCD._x000a_•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_x000a_• El proceso de rediseño se encuentra iniciando su ejecución y se prevé que se requieren ajustes de conformidad con los resultados del cambio en la estructura orgánica._x000a_Acciones  a continuación_x000a_Revisar el MFCL por etapas, de acuerdo con avance del proceso de rediseño institucional:_x000a_Fase 1._x000a_1. Cargos profesionales y técnicos de las dependencias que tienen cargos reportados en la OPEC (en ejecución)_x000a_2. Cargos reportados en la auditoría interna_x000a_3. Cargos identificados en revisiones por muestreo de funciones esenciales_x000a_Fase 2._x000a_Ajuste o actualización del MFCL de conformidad con el proceso de rediseño institucional._x000a_"/>
    <s v="EN EJECUCIÓN"/>
    <d v="2017-12-01T00:00:00"/>
    <s v="Maritza Nieto"/>
    <s v="1-12-2017  Seguimiento realizado por Maritza Nieto, atendida por Carlos Bonilla_x000a_Eficacia:  Acción cumplida. Como resultado de la asesoría dada por el DASCD a la SDM en abril de 2015 y 12 de julio de 2016, se ha identificó  necesidad de ajustes en el MFCL como:_x000a_• Revisión y ajuste de núcleos básicos de conocimiento y disciplinas de conformidad con los criterios de justificación revisados con el DASCD._x000a_• Verificación de los requisitos de los funcionarios que actualmente desempeñan cargos, teniendo en cuenta  ajustes realizados a algunos empleos de conformidad con análisis de las funciones y programas académicos _x000a_• Revisión de funciones en su estructura de redacción, teniendo en cuenta criterios de la asesoría del DASCD._x000a_• Revisión de empleos vacantes para el reporte de la OPEC _x000a_• Se identificó con los directivos, la necesidad de actualizar funciones, de conformidad con las acciones que actualmente realizan en las dependencias y el PDDD Bogotá Para Todos._x000a_• El proceso de rediseño se encontraba iniciando, se prevé que se requieren ajustes de conformidad con los resultados del cambio en la estructura orgánica._x000a_Efectividad: Esta en implementación el proyecto de rediseño institucional y con éste la actualización del MFCL contemplando la inclusión de Núcleos Básicos de Conocimiento_x000a_Conclusión: Acción eficaz y efectiva _x000a_Recomendación: Cerrar la acción_x000a_"/>
    <x v="1"/>
    <n v="0"/>
    <n v="0"/>
  </r>
  <r>
    <m/>
    <n v="2016"/>
    <s v="GESTIÓN TALENTO HUMANO"/>
    <s v="AUDITORIA MANUAL DE FUNCIONES"/>
    <n v="42489"/>
    <m/>
    <m/>
    <m/>
    <s v="Diagnóstico de requerimiento de ajuste del MFCL según escenarios posibles respecto al concepto del DAFP."/>
    <m/>
    <n v="1"/>
    <s v="Correctiva"/>
    <s v="Tipo: Eficacia - Categórico_x000a_Valores: 1= se logró; 0= no se logró_x000a_Indicador: Documento técnico de diagnóstico de requerimiento de ajuste del MFCL en los escenarios posibles"/>
    <n v="1"/>
    <s v="SUBSECRETARIA DE GESTIÓN CORPORATIVA "/>
    <x v="10"/>
    <s v="Ana Lucia Angulo Villamil "/>
    <d v="2016-06-13T00:00:00"/>
    <d v="2016-06-30T00:00:00"/>
    <s v="EN EJECUCIÓN "/>
    <m/>
    <s v="Revisión y consulta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Requerimiento de ajustes al MFCL_x000a_Con base en los procesos de consulta y revisión de la trazabilidad de los ajustes del MFCL, a la fecha se ha identificado la necesidad de ajustes como:_x000a_• Revisión y ajuste de núcleos básicos de conocimiento y disciplinas, de conformidad con los criterios de justificación revisados con el DASCD._x000a_•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_x000a_• Revisión de funciones en su estructura de redacción, teniendo en cuenta criterios de la asesoría del DASCD._x000a_•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_x000a_• El proceso de rediseño se encuentra iniciando su ejecución y se prevé que se requieren ajustes de conformidad con los resultados del cambio en la estructura orgánica._x000a_Acciones  a continuación_x000a_Revisar el MFCL por etapas, de acuerdo con avance del proceso de rediseño institucional:_x000a_Fase 1._x000a_1. Cargos profesionales y técnicos de las dependencias que tienen cargos reportados en la OPEC (en ejecución)_x000a_2. Cargos reportados en la auditoría interna_x000a_3. Cargos identificados en revisiones por muestreo de funciones esenciales_x000a_Fase 2._x000a_Ajuste o actualización del MFCL de conformidad con el proceso de rediseño institucional._x000a_"/>
    <s v="EN EJECUCIÓN"/>
    <d v="2017-12-01T00:00:00"/>
    <s v="Maritza Nieto"/>
    <s v="1-12-2017  Seguimiento realizado por Maritza Nieto, atendida por Carlos Bonilla_x000a_Eficacia:  Acción cumplida. Como resultado de la asesoría dada por el DASCD a la SDM en abril de 2015 y 12 de julio de 2016, se ha identificó  necesidad de ajustes en el MFCL como:_x000a_• Revisión y ajuste de núcleos básicos de conocimiento y disciplinas, de conformidad con los criterios de justificación revisados con el DASCD._x000a_• Verificación de los requisitos y los funcionarios que actualmente desempeñan los cargos, teniendo en cuenta que ya se han realizado ajustes a algunos empleos de conformidad con análisis de las funciones y programas académicos _x000a_• Revisión de funciones en su estructura de redacción, teniendo en cuenta criterios de la asesoría del DASCD._x000a_• Revisión de empleos vacantes para el reporte de la OPEC _x000a_• Se identificó con los directivos, la necesidad de actualizar funciones, de conformidad con las acciones que actualmente realizan en las dependencias y el PDDD Bogotá Para Todos._x000a_• El proceso de rediseño se encuentra iniciando su ejecución y se prevé que se requieren ajustes de conformidad con los resultados del cambio en la estructura orgánica._x000a_Efectividad: Esta en implementación el proyecto de rediseño institucional y con éste la actualización del MFCL contemplando la inclusión de Núcleos Básicos de Conocimiento_x000a_Conclusión: Acción eficaz y efectiva _x000a_Recomendación: orrar la acción_x000a_"/>
    <x v="1"/>
    <n v="0"/>
    <n v="0"/>
  </r>
  <r>
    <m/>
    <n v="2016"/>
    <s v="GESTIÓN TALENTO HUMANO"/>
    <s v="AUDITORIA MANUAL DE FUNCIONES"/>
    <n v="42489"/>
    <m/>
    <m/>
    <m/>
    <s v="Actualización, modificación o rediseño del MFCL de conformidad con el concepto del DAFP_x000a__x000a_"/>
    <m/>
    <n v="1"/>
    <s v="Correctiva"/>
    <s v="Tipo: Eficacia - Categórico_x000a_Valores: 1= se logró; 0= no se logró_x000a_Indicador: Ajust aprobación y publicación  del MFCL de conformidad con el concepto del DAFP en relación con los núcleos básicos de conocimiento y las disciplinas o profesiones"/>
    <n v="1"/>
    <s v="SUBSECRETARIA DE GESTIÓN CORPORATIVA "/>
    <x v="10"/>
    <s v="Ana Lucia Angulo Villamil "/>
    <s v="Según respuesta del DAFP"/>
    <d v="2018-07-30T00:00:00"/>
    <s v="EN EJECUCIÓN "/>
    <m/>
    <s v="Revisión y consulta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_x000a_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Requerimiento de ajustes al MFCL_x000a_Con base en los procesos de consulta y revisión de la trazabilidad de los ajustes del MFCL, a la fecha se ha identificado la necesidad de ajustes como:_x000a_• Revisión y ajuste de núcleos básicos de conocimiento y disciplinas, de conformidad con los criterios de justificación revisados con el DASCD._x000a_•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_x000a_• Revisión de funciones en su estructura de redacción, teniendo en cuenta criterios de la asesoría del DASCD._x000a_•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_x000a_• El proceso de rediseño se encuentra iniciando su ejecución y se prevé que se requieren ajustes de conformidad con los resultados del cambio en la estructura orgánica._x000a_Acciones  a continuación_x000a_Revisar el MFCL por etapas, de acuerdo con avance del proceso de rediseño institucional:_x000a_Fase 1._x000a_1. Cargos profesionales y técnicos de las dependencias que tienen cargos reportados en la OPEC (en ejecución)_x000a_2. Cargos reportados en la auditoría interna_x000a_3. Cargos identificados en revisiones por muestreo de funciones esenciales_x000a_Fase 2._x000a_Ajuste o actualización del MFCL de conformidad con el proceso de rediseño institucional._x000a_"/>
    <s v="EN EJECUCIÓN"/>
    <d v="2017-12-01T00:00:00"/>
    <s v="Maritza Nieto"/>
    <s v="1-12-2017  Seguimiento realizado por Maritza Nieto, atendida por Carlos Bonilla_x000a_Eficacia: Se evidencia la existencia del documento &quot;Modificación del manual de funciones&quot;, el cual esta en proceso de revisión y aprobación (publicado en la intranet el 15 de noviembre de 2017)._x000a_Efectividad: Por evaluar_x000a_Conclusión: Acción en ejecución _x000a_Recomendación: Reprogramar la acción "/>
    <x v="0"/>
    <n v="0"/>
    <n v="0"/>
  </r>
  <r>
    <m/>
    <n v="2016"/>
    <s v="GESTIÓN TALENTO HUMANO"/>
    <s v="AUDITORIA MANUAL DE FUNCIONES"/>
    <n v="42489"/>
    <m/>
    <m/>
    <m/>
    <s v="Comunicación masiva mediante el envio de un correo electronico, informado sobre los lineamientos (procedimiento) para la actualización del Manual Especifico de Funciones y Competencias Laborales en la SDM."/>
    <m/>
    <n v="1"/>
    <s v="Correctiva"/>
    <s v="Tipo: Eficacia - Categórico_x000a_Valores: 1= se logró; 0= no se logró_x000a_Indicador: Un correo electronico masivo a los servidores de la entidad"/>
    <n v="1"/>
    <s v="SUBSECRETARIA DE GESTIÓN CORPORATIVA "/>
    <x v="10"/>
    <s v="Ana Lucia Angulo Villamil "/>
    <s v="Un mes a partir del momento de la aprobación de la modificación."/>
    <d v="2018-02-28T00:00:00"/>
    <s v="EN EJECUCIÓN "/>
    <m/>
    <s v="Se hizo revisión de procesos previos en relación con el contenido y forma de inclusión de núcleos básicos de conocimiento en el MFCL y consulta al DASCD mientras se construyeron los perfiles para cargos transitorios y temporales que se crearon en este período. Se encontró que:_x000a_• En Asesoría del DASCD a la SDM del mes de abril de 2015 relacionada con el documento enviado mediante Oficio SDM-25045, se sugiere la forma de incluir los núcleos básicos del conocimiento y las disciplinas._x000a_• En la asesoría mencionada, también se informó que “La redacción de las funciones esenciales se hace más rigurosa, toda vez que con la nueva metodología no permite el incorporarlas de forma generales al manual”._x000a_• Según asesoría del DASCD de 12 de julio de 2016, se informó que cuando se requieren disciplinas específicas “se debe enviar (al DASCD) la justificación de la especificidad requerida según los programas académicos y las funciones del cargo”._x000a_Requerimiento de ajustes al MFCL_x000a_Con base en los procesos de consulta y revisión de la trazabilidad de los ajustes del MFCL, a la fecha se ha identificado la necesidad de ajustes como:_x000a_• Revisión y ajuste de núcleos básicos de conocimiento y disciplinas, de conformidad con los criterios de justificación revisados con el DASCD._x000a_• Verificación de los requisitos y los funcionarios que actualmente desempeñan los cargos, teniendo en cuenta que ya se han realizado ajustes a algunos empleos de conformidad con análisis de las funciones y programas académicos (Resoluciones 020 de 2016, 1005 de 2016), pero que se mantienen algunos casos (reportados en el informe de auditoría)._x000a_• Revisión de funciones en su estructura de redacción, teniendo en cuenta criterios de la asesoría del DASCD._x000a_• En el proceso de revisión de empleos vacantes para el reporte de la OPEC se identificó con los directivos, la necesidad de actualizar funciones, de conformidad con las acciones que actualmente se realizan en las dependencias, de conformidad con el Plan de Desarrollo Distrital Bogotá Para Todos._x000a_• El proceso de rediseño se encuentra iniciando su ejecución y se prevé que se requieren ajustes de conformidad con los resultados del cambio en la estructura orgánica._x000a_Acciones  a continuación_x000a_Revisar el MFCL por etapas, de acuerdo con avance del proceso de rediseño institucional:_x000a_Fase 1._x000a_1. Cargos profesionales y técnicos de las dependencias que tienen cargos reportados en la OPEC (en ejecución)_x000a_2. Cargos reportados en la auditoría interna_x000a_3. Cargos identificados en revisiones por muestreo de funciones esenciales_x000a_Fase 2._x000a_Ajuste o actualización del MFCL de conformidad con el proceso de rediseño institucional._x000a_"/>
    <s v="EN EJECUCIÓN"/>
    <d v="2017-12-01T00:00:00"/>
    <s v="Maritza Nieto"/>
    <s v="1-12-2017  Seguimiento realizado por Maritza Nieto, atendida por Carlos Bonilla_x000a_Eficacia: A la fecha no se ha cumplido con la acción propuesta, el proceso esta elaborando el procedimiento para la actualización del MFCL_x000a_Efectividad: Se evalúa una vez se cumpla en su totalidad la acción_x000a_Conclusión: Acción incumplida_x000a_Recomendación: Reprogramar la acción "/>
    <x v="0"/>
    <n v="0"/>
    <n v="0"/>
  </r>
  <r>
    <s v="67-2016"/>
    <n v="2016"/>
    <s v="GESTIÓN ADMINISTRATIVA"/>
    <s v="AUDITORIA SEGUIMIENTO A LA ADMINISTRACIÓN DE LOS BIENES DE LA SDM-2016"/>
    <n v="42494"/>
    <s v="NO CONFORMIDAD (1): a. Situación o condición observada: • Al revisar el PA01-PR12  “Procedimiento de ingresos, egresos y traslados de almacén” versión 3.0, se observa que en el flujograma no se encuentra la actividad “Remitir al corredor de seguros por correo electrónico copia del inventario mensual de bienes”. La misma se describe en el numeral 4 Lineamientos o políticas de operación de dicho procedimiento._x000a__x000a_Por otro lado, no se definieron actividades relacionadas con el ingreso de bienes provenientes de contratos de obra._x000a__x000a_De otro lado, al revisar el numeral 6 de dicho procedimiento se pudo evidenciar que los Anexos 01, 02, 03 y 04, corresponden a formatos ya diligenciados (registros) y no a una plantilla para la toma de datos (ver numeral 2.3.3 del instructivo PE01-PR05-IN01)_x000a__x000a_• Al revisar  el  PA01-PR16  “Procedimiento frente a hurtos, pérdidas y daños de elementos de la Entidad” versión 2.0, se observa que no se encuentra ni el lineamiento ni la actividad atinente a la remisión a la Oficina de Asuntos Disciplinarios de aquellos casos relacionados pérdida de bienes a cargo de servidores públicos. _x000a__x000a_Adicionalmente se observa en el numeral 3 Responsabilidades generales la mención del Corredor de Seguros, lo cual no es dable por tratarse de una persona jurídica externa._x000a__x000a_• Al revisar el PA01-PR18 “Procedimiento baja definitiva de bienes” versión 2.0, se observa que en el flujograma se fusionan actividades que forman parte de otros procedimientos, por ejemplo la No. 18 y siguientes corresponden al de hurtos, pérdida y daños de elementos de la entidad.  Igualmente incluye el procedimiento de enajenación de bienes y finalmente el concepto de remate lo que dificulta el entendimiento del documento. _x000a__x000a_Así mismo, se observa que en el capítulo Responsabilidades Generales, no se incluye el Comité de Inventarios, pese a que es el encargado de emitir los lineamientos a tener en cuenta en la baja de bienes en las actividades 7 a la 9 del procedimiento._x000a_"/>
    <s v="debilidad actualización documentos SIG"/>
    <s v="Desconocimiento del PE01-PR05 Procedimiento control de documentos SIG incluido el instructivo y formatos anexos."/>
    <s v="Se realizará una jornada de socialización del procedimiento PE01-PR05 Procedimiento control de documentos SIG incluido el instructivo y formatos anexos con el apoyo de la OAP."/>
    <n v="1"/>
    <n v="1"/>
    <s v="Correctiva"/>
    <s v="(Numero de servidores del proceso socializados/ Total de servidores del proceso)*100"/>
    <n v="1"/>
    <s v="SUBSECRETARIA DE GESTIÓN CORPORATIVA"/>
    <x v="5"/>
    <s v="Subdirectora  Administrativa "/>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_x000a________________________________________________________________________x000a_05/04/2017 Seguimiento realizado por Diana Patiño_x000a_Revisión análisis de causas vs acciones: Se observa que la acción guarda relación con las causas identificadas._x000a_Revisión de la eficacia: La SA a la fecha no ha realizado ninguna socialización sobre el procedimiento PE01-PR05 incluyendo el instructivo y sus formatos._x000a_Efectividad de la acción: No aplica, dado que no se ha implementado la acción _x000a_Conclusión: la acción de mejora no se ha cumplido._x000a_Recomendación: El responsable del proceso debe solicitar a la OCI la reprogramación de la acción. _x000a_"/>
    <x v="0"/>
    <n v="2"/>
    <n v="1"/>
  </r>
  <r>
    <m/>
    <n v="2016"/>
    <s v="GESTIÓN ADMINISTRATIVA"/>
    <s v="AUDITORIA SEGUIMIENTO A LA ADMINISTRACIÓN DE LOS BIENES DE LA SDM-2016"/>
    <n v="42494"/>
    <m/>
    <m/>
    <s v="Las actividades descritas no corresponden a la operación real del proceso."/>
    <s v="Se procederá a realizar la revisión, actualización y ajuste a los procedimientos  PA01-PR12, PA01-PR16 y PA01-PR18, y se efectuaran los cambios pertinentes de acuerdo a lo establecido en el instructivo PE01-PR05-IN01 instructivo para la elaboración de documentos del Sistema Integrado de Gestión._x000a__x000a_Incluir en el procedimiento PA01-PR12 en el numeral 4 los lineamientos y/o politicas de operación pertinentes al ingreso de bienes entregados en el sitio de utilización, de acuerdo a lo  establecido en el procedimiento PE01-PR05 Procedimiento control de documentos SIG incluido el instructivo y formatos anexos._x000a__x000a__x000a_Ajustar los numerales del procedimiento PA01-PR12de conformidad con los lineamientos de la  Resolución No. 001 de 2001 emitida por la Secretaria de Hacienda._x000a__x000a__x000a__x000a__x000a_"/>
    <m/>
    <n v="1"/>
    <s v="Correctiva"/>
    <s v="(No. De procedimientos objetos del hallazgo  ajustados / No. De procedimientos objeto del hallazgo)*100_x000a_"/>
    <s v="100% _x000a_"/>
    <s v="SUBSECRETARIA DE GESTIÓN CORPORATIVA "/>
    <x v="5"/>
    <s v="Neyfi Martínez "/>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_x000a________________________________________________________________________x000a_05/04/2017 Seguimiento realizado por Diana Patiño_x000a_Revisión análisis de causas vs acciones: Se observa que la acción guarda relación con las causas identificadas._x000a_Revisión de la eficacia: La SA a la fecha no ha realizado ninguna socialización sobre el procedimiento PE01-PR05 incluyendo el instructivo y sus formatos._x000a_Efectividad de la acción: No aplica, dado que no se ha implementado la acción _x000a_Conclusión: la acción de mejora no se ha cumplido._x000a_Recomendación: El responsable del proceso debe solicitar a la OCI la reprogramación de la acción. _x000a_"/>
    <x v="0"/>
    <n v="2"/>
    <n v="1"/>
  </r>
  <r>
    <m/>
    <n v="2016"/>
    <s v="GESTIÓN ADMINISTRATIVA"/>
    <s v="AUDITORIA SEGUIMIENTO A LA ADMINISTRACIÓN DE LOS BIENES DE LA SDM-2016"/>
    <n v="42494"/>
    <m/>
    <m/>
    <s v="Debilidades en la divulgación de los documentos que integran el proceso."/>
    <s v="Se realizará una jornada de socialización de los documentos actualizados con el apoyo de la OAP"/>
    <m/>
    <n v="1"/>
    <s v="Correctiva"/>
    <s v="(Numero de servidores del proceso socializados de los documentos actualizados./ Total de servidores del proceso)*100"/>
    <n v="1"/>
    <s v="SUBSECRETARIA DE GESTIÓN CORPORATIVA "/>
    <x v="5"/>
    <s v="Equipo Operativo Gestión Administrativa"/>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_x000a________________________________________________________________________x000a_05/04/2017 Seguimiento realizado por Diana Patiño_x000a_Revisión análisis de causas vs acciones: Se observa que la acción guarda relación con las causas identificadas._x000a_Revisión de la eficacia: La SA a la fecha no ha realizado ninguna socialización sobre el procedimiento PE01-PR05 incluyendo el instructivo y sus formatos._x000a_Efectividad de la acción: No aplica, dado que no se ha implementado la acción _x000a_Conclusión: la acción de mejora no se ha cumplido._x000a_Recomendación: El responsable del proceso debe solicitar a la OCI la reprogramación de la acción. _x000a_"/>
    <x v="0"/>
    <n v="2"/>
    <n v="1"/>
  </r>
  <r>
    <m/>
    <n v="2016"/>
    <s v="GESTIÓN ADMINISTRATIVA"/>
    <s v="AUDITORIA SEGUIMIENTO A LA ADMINISTRACIÓN DE LOS BIENES DE LA SDM-2016"/>
    <n v="42494"/>
    <m/>
    <m/>
    <s v="Debilidades en la divulgación de los documentos que integran el proceso."/>
    <s v="Realizar la divulgación en la Intranet  a los servidores públicos de la entidad sobre los procedimientos actualizados"/>
    <m/>
    <n v="1"/>
    <s v="Correctiva"/>
    <s v="(No. de procedimientos publicados en la Intranet / No. De procedimientos actualizados)*100"/>
    <n v="1"/>
    <s v="SUBSECRETARIA DE GESTIÓN CORPORATIVA - OFICINA DE COMUNICACIONES"/>
    <x v="11"/>
    <s v="Equipo Operativo Gestión Administrativa/ Profesional Oficina de Comunicaciones"/>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_x000a________________________________________________________________________x000a_05/04/2017 Seguimiento realizado por Diana Patiño_x000a_Revisión análisis de causas vs acciones: Se observa que la acción guarda relación con las causas identificadas._x000a_Revisión de la eficacia: La SA a la fecha no ha realizado ninguna socialización sobre el procedimiento PE01-PR05 incluyendo el instructivo y sus formatos._x000a_Efectividad de la acción: No aplica, dado que no se ha implementado la acción _x000a_Conclusión: la acción de mejora no se ha cumplido._x000a_Recomendación: El responsable del proceso debe solicitar a la OCI la reprogramación de la acción. _x000a_"/>
    <x v="0"/>
    <n v="2"/>
    <n v="1"/>
  </r>
  <r>
    <s v="68-2016"/>
    <n v="2016"/>
    <s v="GESTIÓN ADMINISTRATIVA"/>
    <s v="AUDITORIA SEGUIMIENTO A LA ADMINISTRACIÓN DE LOS BIENES DE LA SDM-2016"/>
    <n v="42494"/>
    <s v="NO CONFORMIDAD (2)_x000a__x000a_a. Situación o condición observada _x000a__x000a_Al indagar sobre las diferentes formas de ingreso de bienes, los profesionales del Almacén indicaron que una de ellas es la que se deriva durante la ejecución de los contratos de obra,  donde se generan nuevos elementos que deben formar parte del inventario de la Entidad._x000a__x000a_Se pudo determinar que en ejecución de los contratos 2014-1443, 2014-1445 y 2014-51 de señalización, los supervisores no informaron oportunamente sobre la existencia de los nuevos bienes (señales), razón por la cual la legalización del ingreso tuvo que hacerse a través comité de inventarios (ver acta número 02 de 2015). No existe certeza sobre el número de bienes que faltan por ingresar al SICAPITAL con relación a estos contratos._x000a_"/>
    <s v="debilidades en la supervisión "/>
    <s v="Ausencia de la obligación Contractual frente a la responsabilidad de reportar el ingreso de bienes y elementos producto de la ejecunción de los contratos de obra."/>
    <s v="Gestionar ante el responsable del proceso legal y contarctual la inclusión dentro de los contrato obra la obligación  de reportar el ingreso de bienes al almacén, para ser incluidos en la contabilidad de la Entidad."/>
    <n v="1"/>
    <n v="1"/>
    <s v="Correctiva"/>
    <s v="Inclusión dentro de los contratos de obra la obligación especifica del ingreso de bienes al almacen."/>
    <s v="1   Memorando "/>
    <s v="SUBSECRETARIA DE GESTIÓN CORPORATIVA "/>
    <x v="5"/>
    <s v="Equipo Operativo Gestión Administrativa"/>
    <d v="2016-06-01T00:00:00"/>
    <d v="2017-10-30T00:00:00"/>
    <s v="EN EJECUCIÓN "/>
    <m/>
    <m/>
    <m/>
    <d v="2017-12-15T00:00:00"/>
    <s v="BLANCA OFIR"/>
    <s v="15/12/2017 Seguimiento realizado por Blanca ofir Murillo y atendido por Carlos Bonilla y Gustavo Casallas_x000a__x000a_Revisión de la eficacia: el responsable evidencia la inclusión en el manual de contratación Nral 8.2.6 Documentos para liquidación del contrato pg. 91 &quot;e. Cuando para la ejecución del contrato objeto de liquidación se hayan adquirido bienes muebles, se requiere el acta de recibo de los mismos y el ingreso a almacén&quot;_x000a__x000a_Revisión de la efectividad: Se dará cumplimiento a esta directriz a partir de la vigencia 2018 con la implementación del manual de contratación._x000a__x000a_Recomendación :  Cerrar  la acción, en atención al cumplimiento de la eficacia y efectidad de dicha acción.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1"/>
    <n v="1"/>
    <n v="1"/>
  </r>
  <r>
    <m/>
    <n v="2016"/>
    <s v="GESTIÓN ADMINISTRATIVA"/>
    <s v="AUDITORIA SEGUIMIENTO A LA ADMINISTRACIÓN DE LOS BIENES DE LA SDM-2016"/>
    <n v="42494"/>
    <m/>
    <m/>
    <s v="Debilidades en los puntos de control de los procedimientos PA01-PR12, PA01-PR16 y PA01-PR18."/>
    <s v="Revisión y actualización de los procedimientos  PA01-PR12, PA01-PR16 y PA01-PR18, de conformidad con lo establecido en el instructivo PE01-PR05-IN01 instructivo para la elaboración de documentos del Sistema Integrado de Gestión."/>
    <m/>
    <n v="1"/>
    <s v="Correctiva"/>
    <s v="(No de Procedimientos Actualizados)   / (No de Procedimientos Revisados) X 100"/>
    <s v="_x000a_100%"/>
    <s v="SUBSECRETARIA DE GESTIÓN CORPORATIVA "/>
    <x v="5"/>
    <s v="Equipo Operativo Gestión Administrativa"/>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par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 ya que  no se identifica que tipo o cuales documentos van a actualizar y con base en ellos capacitar a los supervisores; de igual forma se debe corregir el indicador toda vez que la acción va enfocada a capacitar a los supervisores comprometidos con los contratos de adquisición de bienes._x000a__x000a_2. Revisión de la eficacia: El proceso no presenta evidencias que permitan determinar el avance o cumplimiento de la acción propuesta._x000a__x000a_3. Efectividad de la acción:   No se puede realizar seguimiento a la efectividad de la acción, toda vez que no se evidencia cumplimiento  y el problema aún persiste._x000a_ _x000a_4. Conclusión: Se denota que no se dio cumplimiento a la acción propuesta por el proceso, por tanto se considera que se debe reprogramar y reformular la acción._x000a__x000a_5. Recomendación: Realizar el análisis de causa raíz el  formato definido en el sistema de gestión  y solicitar a la OCI la reformulación de la acción propuesta y adicionalmente la reprogramación ."/>
    <x v="0"/>
    <n v="1"/>
    <n v="1"/>
  </r>
  <r>
    <m/>
    <n v="2016"/>
    <s v="GESTIÓN ADMINISTRATIVA"/>
    <s v="AUDITORIA SEGUIMIENTO A LA ADMINISTRACIÓN DE LOS BIENES DE LA SDM-2016"/>
    <n v="42494"/>
    <m/>
    <m/>
    <s v="Debilidades en los puntos de control de los procedimientos PA01-PR12, PA01-PR16 y PA01-PR18."/>
    <s v="Debilidades en los puntos de control de los procedimientos PA01-PR12, PA01-PR16 y PA01-PR18."/>
    <m/>
    <n v="1"/>
    <s v="Correctiva"/>
    <s v="(No de socializaciones realizadas) / (No de sociocializaciones  Programadas)  X 100"/>
    <n v="1"/>
    <s v="SUBSECRETARIA DE GESTIÓN CORPORATIVA - OFICINA DE COMUNICACIONES"/>
    <x v="5"/>
    <s v="Equipo Operativo Gestión Administrativa"/>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ha efectuado la actualización de los procedimientos de manera integral, por lo cual no se pueden socializar. ?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0"/>
    <n v="1"/>
    <n v="1"/>
  </r>
  <r>
    <m/>
    <n v="2016"/>
    <s v="GESTIÓN ADMINISTRATIVA"/>
    <s v="AUDITORIA SEGUIMIENTO A LA ADMINISTRACIÓN DE LOS BIENES DE LA SDM-2016"/>
    <n v="42494"/>
    <m/>
    <m/>
    <s v="Debilidades en la aplicación de los procedimientos  por parte de los Supervisores de Contratos..    .    "/>
    <s v="Realizar seguimiento a las cuentas de cobro mensualmente de los contratos de obra, para verificar la aplicación de lo establecido en los procedimientos  PA01-PR12, PA01-PR16 y PA01-PR18,  con los Supervisores de Contratos de Obra."/>
    <m/>
    <n v="1"/>
    <s v="Correctiva"/>
    <s v="(No de seguimientos realizados) / (No de seguimientos Programadas)  X 100"/>
    <n v="1"/>
    <s v="SUBSECRETARIA DE GESTIÓN CORPORATIVA "/>
    <x v="5"/>
    <s v="Subdirector Administrativo"/>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cuenta con evidencia de su cumplimiento integral.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0"/>
    <n v="1"/>
    <n v="1"/>
  </r>
  <r>
    <m/>
    <n v="2016"/>
    <s v="GESTIÓN ADMINISTRATIVA"/>
    <s v="AUDITORIA SEGUIMIENTO A LA ADMINISTRACIÓN DE LOS BIENES DE LA SDM-2016"/>
    <n v="42494"/>
    <m/>
    <m/>
    <s v="Falta  de un  diagnóstico que permita determinar la cantidad de elementos que se han adquirido en ejecución de los contratos de obra y posiblemente no hayan ingresado al inventario de la SDM.    .    "/>
    <s v="Realizar el diagnostico de levantamiento de información respecto de los  elementos pendientes por reportar al Almacén de los contratos de obra que en la actualidad se encuentren en ejecución y pendientes por liquidar. Para que el supervisor formalice la entrega al almacen de los elementos identificados en el diagnostico.  _x000a_"/>
    <m/>
    <n v="1"/>
    <s v="Mejora Continua"/>
    <s v="No. De elementos ingresados al almacen/ No. De lementos identificados en el diagnostico faltantes por ingresar al almacen. *100"/>
    <n v="1"/>
    <s v="SUBSECRETARIA DE GESTIÓN CORPORATIVA "/>
    <x v="5"/>
    <s v="Subdirección  Administrativa "/>
    <d v="2016-06-01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se cuenta co evidencia de su cumplimiento integral.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0"/>
    <n v="1"/>
    <n v="1"/>
  </r>
  <r>
    <s v="69-2016"/>
    <n v="2016"/>
    <s v="GESTIÓN ADMINISTRATIVA"/>
    <s v="AUDITORIA SEGUIMIENTO A LA ADMINISTRACIÓN DE LOS BIENES DE LA SDM-2016"/>
    <n v="42494"/>
    <s v="NO CONFORMIDAD (3), a. Situación o condición observada: En la visita al Almacén se evidenció la existencia de elementos médicos y de medicamentos que fueron adquiridos en el 2015 a través del contrato 2015-1292 y se encuentran en desuso. Es de aclarar que algunos medicamentos tienen fecha de vencimiento junio de 2016. Se pudo determinar que el valor del contrato fue $30.896.080._x000a_"/>
    <s v="debilidades en la supervisión "/>
    <s v="• Falta de planeación en la contratación de mínima cuantía"/>
    <s v="En los procesos de contratación que adelante la Subdirección Administrativa relacionados con el Centro de Atención de primeros auxilios, se contará con concepto previo de la ARL sobre su pertinencia de uso por parte de las auxiliares de enfermería."/>
    <n v="1"/>
    <n v="1"/>
    <s v="Preventiva"/>
    <s v="Procesos de contratación  relacionados con el Centro de Atención de primeros auxilios con concepto de la ARL/ Procesos de contratación  relacionados con el Centro de Atención de primeros auxilios programados"/>
    <n v="1"/>
    <s v="SUBSECRETARIA DE GESTIÓN CORPORATIVA "/>
    <x v="5"/>
    <s v="Subdirector Administrativo"/>
    <d v="2016-06-01T00:00:00"/>
    <d v="2016-12-31T00:00:00"/>
    <s v="EVALUADA POR LA OCI"/>
    <m/>
    <m/>
    <m/>
    <d v="2017-12-15T00:00:00"/>
    <s v="BLANCA OFIR"/>
    <s v="15/12/2017 Seguimiento realizado por Blanca ofir Murillo y atendido por Carlos Bonilla y Gustavo Casallas_x000a__x000a_NO SE EVALUA POR QUE EL 28/11/2017 FUE EVALUADA PARA CIERRE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requirió la asesoría de la ARL POSITIVA, para que realizara la evaluación de los productos necesarios para la atención de primeros auxilios en la SDM, el cual fue entregado a la entidad en febrero de 2016,  con base en dicho análisis la SDM elaboro los estudios previos para la adquisición de elementos de primeros auxilios realizado en diciembre de 2016, mediante contrato 2016 1231 del 09/12/2016. _x000a__x000a_3. Efectividad de la acción:   En atención al concepto emitido por la ARL POSITIVA, la SDM realizó la estructuración de los estudios previos de noviembre de 2016, lo cual le permitió a la SDM determinar el tipo y cantidad de elementos para dotar los botiquines de primeros auxilios de la SDM.  _x000a_ _x000a_4. Conclusión: La acción de mejora se ha cumplido.._x000a__x000a_5. Recomendación: Cerrar la No conformidad."/>
    <x v="1"/>
    <n v="1"/>
    <n v="1"/>
  </r>
  <r>
    <m/>
    <n v="2016"/>
    <s v="GESTIÓN ADMINISTRATIVA"/>
    <s v="AUDITORIA SEGUIMIENTO A LA ADMINISTRACIÓN DE LOS BIENES DE LA SDM-2016"/>
    <n v="42494"/>
    <m/>
    <m/>
    <s v="• Falta de planeación en la contratación de mínima cuantía"/>
    <m/>
    <m/>
    <n v="1"/>
    <s v="Preventiva"/>
    <m/>
    <m/>
    <s v="SUBSECRETARIA DE GESTIÓN CORPORATIVA "/>
    <x v="5"/>
    <s v="Subdirector Administrativo"/>
    <d v="2016-06-01T00:00:00"/>
    <d v="2016-12-31T00:00:00"/>
    <s v="EVALUADA POR LA OCI"/>
    <m/>
    <m/>
    <m/>
    <d v="2017-12-15T00:00:00"/>
    <s v="BLANCA OFIR"/>
    <m/>
    <x v="1"/>
    <n v="1"/>
    <n v="1"/>
  </r>
  <r>
    <m/>
    <n v="2016"/>
    <s v="GESTIÓN ADMINISTRATIVA"/>
    <s v="AUDITORIA SEGUIMIENTO A LA ADMINISTRACIÓN DE LOS BIENES DE LA SDM-2016"/>
    <n v="42494"/>
    <m/>
    <m/>
    <s v="Inadecuada identificación de la necesidad para la adquisición de elementos en los Centros de Atención de Primeros Auxilios de la SDM."/>
    <s v="Emitir circular informando sobre la  condición de no adquirir adquirir medicamentos para los puntos de primeros auxilios, teniendo en cuenta las recomendaciones generadas por la ARL Positiva."/>
    <m/>
    <n v="1"/>
    <s v="Corrección "/>
    <s v="Circular"/>
    <s v="1   Circular "/>
    <s v="SUBSECRETARIA DE GESTIÓN CORPORATIVA "/>
    <x v="5"/>
    <s v="Subdirector Administrativo"/>
    <d v="2016-06-01T00:00:00"/>
    <d v="2018-01-30T00:00:00"/>
    <s v="EN EJECUCIÓN "/>
    <m/>
    <m/>
    <m/>
    <d v="2017-12-15T00:00:00"/>
    <s v="BLANCA OFIR"/>
    <s v="15/12/2017 Seguimiento realizado por Blanca ofir Murillo y atendido por Carlos Bonilla y Gustavo Casallas_x000a__x000a_Revisión de la eficacia: el responsable manifiesta que no obstante se le salicitó a la DAL la inclusión en el manual de contratación a lo que se recibio correo manifestando la imposibilidad de diha solicitud por lo cual se debe reformular y reprogramar la acción.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0"/>
    <n v="1"/>
    <n v="1"/>
  </r>
  <r>
    <m/>
    <n v="2016"/>
    <s v="GESTIÓN ADMINISTRATIVA"/>
    <s v="AUDITORIA SEGUIMIENTO A LA ADMINISTRACIÓN DE LOS BIENES DE LA SDM-2016"/>
    <n v="42494"/>
    <m/>
    <m/>
    <s v="Debilidad en la aplicación de la normativa aplicable frente a la adquisición de medicamentos y uso de material médico en los Centros de Atención de Primeros Auxilios."/>
    <s v="Efectuar el seguimiento a la disposición final  de medicamentos no utilizados en los Centros de Atención de Primeros Auxilios de la SDM, según la normatividad ambiental vigente"/>
    <m/>
    <n v="1"/>
    <s v="Correctiva"/>
    <s v="( Cantidad de elementos y medicamentos con acta de disposición final / Cantidad de elementos y medicamentos no utilizados )  X 100"/>
    <s v="100%_x000a_"/>
    <s v="SUBSECRETARIA DE GESTIÓN CORPORATIVA "/>
    <x v="5"/>
    <s v="Subdirector Administrativo"/>
    <d v="2016-06-01T00:00:00"/>
    <d v="2017-12-15T00:00:00"/>
    <s v="EVALUADA POR LA OCI"/>
    <m/>
    <m/>
    <m/>
    <d v="2017-12-15T00:00:00"/>
    <s v="BLANCA OFIR"/>
    <s v="15/12/2017 Seguimiento realizado por Blanca ofir Murillo y atendido por Carlos Bonilla y Gustavo Casallas_x000a__x000a_Revisión de la eficacia: el responsable evidencia que se efectuó la disposición final  de medicamentos no utilizados en los Centros de Atención de Primeros Auxilios de la SDM, según la normatividad ambiental vigente, los cuales fueron donados a diferentes entidades autorizadas para su uso._x000a__x000a_Revisión de la efectividad: Se aportan actas y documentos soportes de dicha entrega los cuales fueron autorizados por la subdirección Administrativa._x000a__x000a_Recomendación :  Cerrar  la acción, en atención al cumplimiento de la eficacia y efectidad de dicha acción._x000a_---------------------------------------------------------------05/04/2017 seguimiento realizado por Alberto Triana y atendido por Hortensia Maldonado Rodríguez, Carlos Andrés Bonilla, Saúl Fechas, Gustavo Casallas, Hernán Rodolfo López, Fernando Cendales, Nelfy Martínez y Leidy León Rodríguez_x000a_ _x000a_1. Revisión análisis de causas: Se evidencia que a la fecha no se ha realizado un análisis de causas que permita identificar la causa raíz de la NC  en el formato definido en el sistema de gestión y a partir de ella definir e implementar las acciones necesarias orientadas a su eliminación. Toda vez que comparado el hallazgo con la acción de mejora concertada se considera que no existe correlación entre las mismas, es decir,  la acción no va encaminada a eliminar la causa raíz del problema._x000a__x000a_2. Revisión de la eficacia: El proceso no presenta evidencias que permitan determinar el avance del cumplimiento de la acción._x000a__x000a_3. Efectividad de la acción:   No se puede realizar seguimiento a la efectividad de la acción, toda vez que no se observa cumplimiento  y el problema persiste._x000a_ _x000a_4. Conclusión: Se denota que no se dio cumplimiento a la acción propuesta por el proceso, por tanto se considera que se debe reprogramar y reformular la acción y hacer indicadores que permitan medir la aplicación de la acción._x000a__x000a_5. Recomendación: Realizar el análisis de causa raíz y solicitar a la OCI la reformulación de la acción propuesta y adicionalmente la reprogramación ."/>
    <x v="1"/>
    <n v="1"/>
    <n v="1"/>
  </r>
  <r>
    <s v="70-2016"/>
    <n v="2016"/>
    <s v="CONTROL Y EVALUACIÓN DE LA GESTIÓN "/>
    <s v="AUDITORIA INTERNA SIG 2016"/>
    <n v="42558"/>
    <s v="NO CONFORMIDAD No. 1_x000a_No se evidencia que las acciones correctivas definidas con relación al hallazgo No. 11-2015, producto de la auditoria al SIG en la vigencia 2015, hayan sido eficaces, ya que no se cumplieron en el tiempo establecido, sin lograr eliminar las causas que motivaron el hallazgo.  _x000a__x000a_Al revisar el archivo de la OCI,  se continua evidenciando diferentes  situaciones u observaciones relacionadas con el incumplimiento de lo establecido en el procedimiento PA01-PR02 Administración de Archivos de Gestión y la TRD del Proceso._x000a__x000a_"/>
    <s v="debilidades en el seguimiento de actividades al interior del proceso"/>
    <s v="Deficiente seguimiento al cumplimiento de las acciones propuestas"/>
    <s v="Realizar el seguimiento mensual al cumplimiento de las acciones incluidas dentro del PMP y PMI que estén a cargo de la OCI "/>
    <n v="1"/>
    <n v="1"/>
    <s v="Corrección "/>
    <s v="Correo mensual al encargado de la OCI de PM con el seguimiento a acciones del PMI y/o PMP a cargo de la OCI"/>
    <s v="Correo  mensual_x000a_ con seguimiento"/>
    <s v="OFICINA DE CONTROL INTERNO"/>
    <x v="3"/>
    <s v="Francisco Javier Romero Quintero "/>
    <d v="2016-07-07T00:00:00"/>
    <d v="2018-06-30T00:00:00"/>
    <s v="EN EJECUCIÓN "/>
    <d v="2017-08-08T00:00:00"/>
    <s v="Esta acción se empezará a realizar a partir del mes de julio/2017 _x000a_El seguimiento de mayo se remitio el 12 de junio de 2017, el seguimiento de junio se remitio el 6 de julio_x000a__x000a_Se solicita reformular la acción y  el indicador en cuanto a correo mensual con el seguimiento a las acciones correctivas _x000a_Se inicio con el reporte  mensual del estado sobre cada una de las acciones a cargo de la OCI. Correo 20 septiembre."/>
    <s v="En ejecución "/>
    <d v="2017-12-18T00:00:00"/>
    <s v="Maritza Nieto"/>
    <s v="18/12/2017 Seguimiento realizado por Maritza Nieto atendido por Diana Patiño_x000a_Eficacia: Se evidencia  el reporte mensual por parte del servidor asignado por el Jefe de la OCI , según acta del 10-02-2017,  desde el de  marzo a agosto del reporte mensual sobre el estado de las acciones de mejora a cargo de la OCI, a partir de dicha fecha no hay reporte _x000a_Efectividad. Se cumple parcialmente la acción pero no se evidencia que dicha actividad se cumpla de manera sistemática _x000a_Conclusión: Acción no es eficaz ni efectiva _x000a_Recomendación: Reprogramar la acción _x000a__x000a__x000a_10/03/2017 seguimiento realizado por Alberto Triana y atendido por Yully María Otálora_x000a__x000a_1.  Revisión análisis de causa: Comparado el hallazgo con la acción de mejora concertada se considera que existe correlación entre las mismas, es decir,  la acción va encaminada a eliminar la causa raíz del problema._x000a__x000a_2. Revisión de la eficacia: No se puede evidenciar el cumplimiento de la acción, toda vez que se evidencia que en acta realizada el 10/02/2017, el Jefe de la OCI asigna a los funcionarios responsables de realizar el seguimiento a los planes de mejoramiento tanto institucional como por procesos, de igual forma se pudo evidenciar que ya se tiene un cronograma para la organización del archivo._x000a__x000a_3. Efectividad de la acción: No se puede medir la efectividad de la acción toda vez que el proceso no tiene evidencias del seguimiento realizado mensualmente por lo cual es que se debe reprogramar las fechas de cumplimiento de las acciones que han sido evaluadas en el presente seguimiento._x000a__x000a_4. Conclusión: No se cumplió con la acción propuesta._x000a__x000a_5. Recomendación: Se debe gestionar la reprogramación de  la  acción._x000a_"/>
    <x v="0"/>
    <n v="1"/>
    <n v="1"/>
  </r>
  <r>
    <m/>
    <n v="2016"/>
    <s v="CONTROL Y EVALUACIÓN DE LA GESTIÓN "/>
    <s v="AUDITORIA INTERNA SIG 2016"/>
    <n v="42558"/>
    <m/>
    <m/>
    <m/>
    <s v="Recordar al equipo operativo de la OCI, su responsabilidad sobre el seguimiento y reporte del estado de las acciones de mejora a cargo de la OCI "/>
    <m/>
    <n v="1"/>
    <s v="Corrección "/>
    <s v="Correo del jefe de la OI recordando responsabilidad sobre reporte de estado de acciones de mejora a cargo de la OCI "/>
    <s v="Correo referenciando responsabilidades sobre reporte de acciones de mejora "/>
    <s v="OFICINA DE CONTROL INTERNO"/>
    <x v="3"/>
    <s v="Francisco Javier Romero Quintero "/>
    <d v="2016-07-07T00:00:00"/>
    <d v="2017-08-30T00:00:00"/>
    <s v="EVALUADA POR LA OCI"/>
    <d v="2017-08-08T00:00:00"/>
    <s v="Esta acción se empezará a realizar a partir del mes de julio/2017 _x000a_El correo fue remitido por el jefe de control interno recordando segumiento en el mes de julio de las acciones de mejora el 1/07/2017._x000a__x000a_Se solicita incluir esta actividad dentro del PMP._x000a_El jefe de la OCI remite correo al equipo de la OCI el día 1 de septiembre de 2016, recordando las responsabilidad del equipo operativo en seguimiento y reporte de las acciones de mejora "/>
    <s v="Terminada"/>
    <d v="2017-12-18T00:00:00"/>
    <s v="Maritza Nieto"/>
    <s v="18/12/2017 Seguimiento realizado por Maritza Nieto atendido por Diana Patiño_x000a_Eficacia: Se evidencia  correo remitido el 30 de agosto por el jefe de la OCI al equipo operativo referente al reporte mensual del estado de los Planes de Mejor a  cargo de la dependencia._x000a_Efectividad. Se recordó responsabilidad sobre el seguimiento y reporte del estado de las acciones de mejora a cargo de la OCI _x000a_Conclusión: Acción eficaz y efectiva _x000a_Recomendación: Cerrar la acción _x000a__x000a_10/03/2017 seguimiento realizado por Alberto Triana y atendido por Yully María Otálora_x000a_90_x000a_1.  Revisión análisis de causa: Comparado el hallazgo con la acción de mejora concertada se considera que existe correlación entre las mismas, es decir,  la acción va encaminada a eliminar la causa raíz del problema._x000a__x000a_2. Revisión de la eficacia: No se puede evidenciar el cumplimiento de la acción, toda vez que no hay evidencias que permitan determinar el cumplimiento de la acción propuesta._x000a__x000a_3. Efectividad de la acción: No se puede medir la efectividad de la acción toda vez que el proceso no tiene evidencias de la realización del cumplimiento de la acción._x000a__x000a_4. Conclusión: No se cumplió con la acción propuesta._x000a__x000a_5. Recomendación: Se debe gestionar la reprogramación de  la  acción._x000a_"/>
    <x v="1"/>
    <n v="1"/>
    <n v="1"/>
  </r>
  <r>
    <m/>
    <n v="2016"/>
    <s v="CONTROL Y EVALUACIÓN DE LA GESTIÓN "/>
    <s v="AUDITORIA INTERNA SIG 2016"/>
    <n v="42558"/>
    <m/>
    <m/>
    <s v=" Falta de gestión para el cumplimiento de los planes de mejoramiento suscritos"/>
    <s v="Revisar las acciones PM del SIG vigencia 2015 que estan a cargo de la OCI y  reprogramarlas y/o reformularlas, inlcuyendo según aplique un nuevo análisis de causas "/>
    <m/>
    <n v="1"/>
    <s v="Corrección "/>
    <s v="No, de acciones del  PM revisadas, reprogramadas y/o reformuladas/ No. Total de acciones PM del SIG vigencia 2015 a cargo de la OCI "/>
    <n v="1"/>
    <s v="OFICINA DE CONTROL INTERNO"/>
    <x v="3"/>
    <s v="Francisco Javier Romero Quintero "/>
    <d v="2016-07-07T00:00:00"/>
    <d v="2016-08-30T00:00:00"/>
    <s v="EVALUADA POR LA OCI"/>
    <d v="2016-10-18T00:00:00"/>
    <s v="Se reviasron para reprogramación y formulación de acciones del PMP a cargo de la OCI para  el seguimiento del mes de octubre.  Correo del día 20 de sepriembre remitido por el Jefe de la OCI al encragado dePM . Pendientes revisión de acciones."/>
    <s v="En ejecución "/>
    <d v="2017-12-18T00:00:00"/>
    <s v="Maritza Nieto"/>
    <s v="10/03/2017 seguimiento realizado por Alberto Triana y atendido por Yully María Otálora_x000a__x000a_1.  Revisión análisis de causa: Comparado el hallazgo con la acción de mejora concertada se considera que existe correlación entre las mismas, es decir,  la acción va encaminada a eliminar la causa raíz del problema._x000a__x000a_2. Revisión de la eficacia: La OCI realizó la reprogramación y/o reformulación de las acciones que se habían implementado para eliminar la causa raíz de las NC evidenciadas en la auditoria SIG 2015. _x000a__x000a_3. Efectividad de la acción: No se puede medir la efectividad de la acción toda vez que a pesar de que fueron reformuladas y/o reprogramadas las nuevas acciones aún no se han cumplido_x000a__x000a_4. Conclusión: se cumplió con la acción propuesta._x000a__x000a_5. Recomendación: Cerrar la no conformidad._x000a_"/>
    <x v="1"/>
    <n v="1"/>
    <n v="1"/>
  </r>
  <r>
    <m/>
    <n v="2016"/>
    <s v="CONTROL Y EVALUACIÓN DE LA GESTIÓN "/>
    <s v="AUDITORIA INTERNA SIG 2016"/>
    <n v="42558"/>
    <m/>
    <m/>
    <s v="Falta de personal capacitado y asignado para adelantar la organización del archivo del proceso_x000a_"/>
    <s v="Gestionar ante la Dirección administrativa la asignación de un auxiliar administrativo para encargarlo del manejo del archivo "/>
    <m/>
    <n v="1"/>
    <s v="Correctiva"/>
    <s v="auxiliar administrativo para encargarlo del manejo del archivo asignado"/>
    <s v="auxiliar administrativo encargardo del manejo del archivo de la OCI"/>
    <s v="OFICINA DE CONTROL INTERNO"/>
    <x v="3"/>
    <s v="Francisco Javier Romero Quintero "/>
    <d v="2016-07-07T00:00:00"/>
    <d v="2016-09-30T00:00:00"/>
    <s v="EVALUADA POR LA OCI"/>
    <d v="2016-10-18T00:00:00"/>
    <s v="Se contrato la persona por contrato de prestación de servicios  para desempeñar las actividades de auxiliar administrativo. Contrato 2016 -1119 iniciando el 7 de octubre de 2016 "/>
    <s v="Terminada"/>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se suscribió el contrato 2016 1119 el 7/10/2016 por un periodo de 7 meses, cuyo objeto &quot;apoyo a la gestión relacionados con la recepción, registro, organización, digitalización y custodia de los documentos de la Oficina de Control Interno.&quot; _x000a__x000a_3. Efectividad de la acción: Se logró por parte de la OCI la contratación del auxiliar administrativo para la organización del archivo, el cual viene realizando de acuerdo al cronograma elaborado entre el contratista y la OCI._x000a__x000a_4. Conclusión: La acción de mejora concertada se ha cumplido y los responsables del proceso aplican las TRD _x000a__x000a_5. Recomendación: Cerrar la no conformidad."/>
    <x v="1"/>
    <n v="1"/>
    <n v="1"/>
  </r>
  <r>
    <m/>
    <n v="2016"/>
    <s v="CONTROL Y EVALUACIÓN DE LA GESTIÓN "/>
    <s v="AUDITORIA INTERNA SIG 2016"/>
    <n v="42558"/>
    <m/>
    <m/>
    <m/>
    <s v="Revisar y actualizar las TRD aplicables a la oficina "/>
    <m/>
    <n v="1"/>
    <s v="Correctiva"/>
    <s v=" TRD revisadas y actualizadas_x000a_"/>
    <s v="TRD revisadas y actualizadas _x000a_"/>
    <s v="OFICINA DE CONTROL INTERNO"/>
    <x v="3"/>
    <s v="Francisco Javier Romero Quintero "/>
    <d v="2016-07-07T00:00:00"/>
    <d v="2016-11-30T00:00:00"/>
    <s v="EVALUADA POR LA OCI"/>
    <d v="2016-10-18T00:00:00"/>
    <s v="Actualmente están pendientes para ser presentadas al comité de archivo de la SDM para ser remitidos a convalidación por el Archivo Distrital de Bogotá "/>
    <s v="En ejecución "/>
    <d v="2017-12-18T00:00:00"/>
    <s v="Maritza Nieto"/>
    <s v="10/03/2017 seguimiento realizado por Alberto Triana y atendido por Yully María Otálora_x000a__x000a_1.  Revisión análisis de causa: Comparado el hallazgo con la acción de mejora concertada se considera que existe correlación entre las mismas, es decir,  la acción va encaminada a eliminar la causa raíz del problema._x000a__x000a_2. Revisión de la eficacia: se evidencia que mediante acta del 06 de septiembre de 2016, la OCI realizó la revisión y actualización de las Tablas de Retención Documental (TRD) con la partición de funcionarios de la Oficina de Control Interno  y la Subdirección Administrativa pertenecientes al Grupo de Archivo. _x000a__x000a_3. Efectividad de la acción; Según listados de asistencia y acta de reunión del 14 de julio de 2016, se evidencia la realización de  reuniones con la Subdirección Administrativa para realizar la revisión y actualización de las TRD de la OCI, al realizar aleatoriamente revisión al archivo de la OCI se revisaron tres carpetas (i) auditoria al SITP (ii) carpeta de serie 90 informes, Subserie 24 informes a otras entidades y expediente informe seguimiento austeridad del gasto las cuales se encuentran archivadas de acuerdo a las TRD que fueron concertadas con la S.A  _x000a__x000a_4. Conclusión: La acción de mejora concertada se ha cumplido._x000a__x000a_5. Recomendación: Cerrar la no conformidad evidenciada en la auditoria toda vez que con la acción implementada y ejecutada corrigió la NC y elimino la causa raíz del problema. _x000a_"/>
    <x v="1"/>
    <n v="1"/>
    <n v="1"/>
  </r>
  <r>
    <m/>
    <n v="2016"/>
    <s v="CONTROL Y EVALUACIÓN DE LA GESTIÓN "/>
    <s v="AUDITORIA INTERNA SIG 2016"/>
    <n v="42558"/>
    <m/>
    <m/>
    <m/>
    <s v="Socializar al interior de la oficina las TRD aprobadas y las directrices generales para la organizaicón del archivo."/>
    <m/>
    <n v="1"/>
    <s v="Correctiva"/>
    <s v="Numero de servidores del proceso socializados/ Numero Total de servidores del proceso "/>
    <n v="1"/>
    <s v="OFICINA DE CONTROL INTERNO"/>
    <x v="3"/>
    <s v="Francisco Javier Romero Quintero "/>
    <d v="2016-07-07T00:00:00"/>
    <d v="2016-11-30T00:00:00"/>
    <s v="EVALUADA POR LA OCI"/>
    <d v="2016-10-18T00:00:00"/>
    <s v="pendiente "/>
    <s v="En ejecución "/>
    <d v="2017-12-18T00:00:00"/>
    <s v="Maritza Nieto"/>
    <s v="10/03/2017 seguimiento realizado por Alberto Triana y atendido por Yully María Otálora_x000a__x000a_1.  Revisión análisis de causa: Comparado el hallazgo con la acción de mejora concertada se considera que existe correlación entre las mismas, es decir,  la acción va encaminada a eliminar la causa raíz del problema._x000a__x000a_2. Revisión de la eficacia: se evidencia que mediante correo del 26 de octubre de 2016, el señor Ingeniero Jefe de la Oficina de Control Interno, socializa al interior de la OCI la versión final de las TRD del proceso Control y Evaluación a la Gestión. _x000a__x000a_3. Efectividad de la acción; Teniendo en cuenta el correo emanado por el jefe de la OCI se puede evidenciar la socialización a los funcionarios de la OCI entre personal de planta y contratistas, donde entrevisto a cuatro (4) servidores quienes manifestaron que si habían recibido la información por correo electrónico y en una reunión realizada por el Jefe de la OCI, donde se trato el tema d ellas nuevas TRD de la OCI. _x000a__x000a_4. Conclusión: La acción de mejora concertada se ha cumplido._x000a__x000a_5. Recomendación: Cerrar la no conformidad."/>
    <x v="1"/>
    <n v="1"/>
    <n v="1"/>
  </r>
  <r>
    <m/>
    <n v="2016"/>
    <s v="CONTROL Y EVALUACIÓN DE LA GESTIÓN "/>
    <s v="AUDITORIA INTERNA SIG 2016"/>
    <n v="42558"/>
    <m/>
    <m/>
    <m/>
    <s v="Realizar la organización del archivo de la OCI correspondiente a la vigencia 2016 de acuerdo a las TRD aprobadas "/>
    <m/>
    <n v="1"/>
    <s v="Corrección "/>
    <s v="archivo vigencia 2016 organizado  según TRD "/>
    <s v="archivo vigencia 2016 organizado  según TRD "/>
    <s v="OFICINA DE CONTROL INTERNO"/>
    <x v="3"/>
    <s v="Francisco Javier Romero Quintero "/>
    <d v="2016-07-07T00:00:00"/>
    <d v="2018-02-28T00:00:00"/>
    <s v="EN EJECUCIÓN "/>
    <d v="2017-08-08T00:00:00"/>
    <s v="Se realizó un cronograma para organizar el archivo 2016 y 2017  de acuerdo a la TRD vigente quedó así: _x000a_Se realizó verificación y se encontraron carpetas pendientes de organización del archivo 2016, por lo cual se reprogramo acción para verificación en octubre e inventario en noviembre de 2017_x000a_El archivo del 2017 se encuentra al día_x000a__x000a_En proceso, inicia con el ingreso del auxiliar administrativo "/>
    <s v="En ejecución "/>
    <d v="2017-12-18T00:00:00"/>
    <s v="Maritza Nieto"/>
    <s v="18/12/2017 Seguimiento realizado por Maritza Nieto atendido por Diana Patiño y Camilo Araque _x000a_Eficacia: Se evidencia la organización del archivo vigencia 2016 de acuerdo a lineamientos de la SA y TRD de la dependencia.  Actualmente esta en proceso el diligenciamiento de  las hojas de control que deben acompañar cada carpeta _x000a_Efectividad. Se evalúa una vez se cumpla en su totalidad la acción_x000a_Conclusión: En ejecución, no se ha finalizado con la acción_x000a_Recomendación: Reprogramar _x000a__x000a_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la organización del archivo correspondiente al año 2016 de acuerdo a las TRD. La OCI tiene el archivo del 2016 en 13 cajas de las cuales ha organizado 7 y 6 están pendiente por organizar; de las organizadas aleatoriamente se revisaron tres carpetas auditoria al SITP y la carpeta de serie 90 informes, Subserie 24 informes a otras entidades y expediente informe seguimiento austeridad del gasto las cuales esta bien archivadas legajadas y en el expediente Contraloría se encuentran archivados documentos del 2015 y 2016, a lo cual el auxiliar manifestó que realizaran la corrección._x000a__x000a_3. Efectividad de la acción; Se observa que de las  13 cajas del archivo 2016,  se han  organizado 7 y 6 están pendiente por organizar y de acuerdo a la revisión de la eficacia no se ha cumplido en su totalidad la acción como  se estableció toda vez que el archivo no esta actualizado. _x000a__x000a_4. Conclusión: Se denota que no se dio cumplimiento a la acción propuesta por el proceso, por tanto se considera que se debe reprogramar la acción._x000a__x000a_5. Recomendación: Se debe gestionar la reprogramación de la  acción. "/>
    <x v="0"/>
    <n v="1"/>
    <n v="1"/>
  </r>
  <r>
    <m/>
    <n v="2016"/>
    <s v="CONTROL Y EVALUACIÓN DE LA GESTIÓN "/>
    <s v="AUDITORIA INTERNA SIG 2016"/>
    <n v="42558"/>
    <m/>
    <m/>
    <m/>
    <s v="Tramitar con la Subdirección administrativa, la entrega del archivo anterior al 2016 para que sea organizado por ellos, en el marco del contrato de gestión documental que esta desarrollando la entidad"/>
    <m/>
    <n v="1"/>
    <s v="Corrección "/>
    <s v="entrega de archivo a la Subdirección administrativa "/>
    <s v="Acta de entrega de archivo a la Subdirección administrativa "/>
    <s v="OFICINA DE CONTROL INTERNO"/>
    <x v="3"/>
    <s v="Francisco Javier Romero Quintero "/>
    <d v="2016-07-07T00:00:00"/>
    <d v="2018-06-30T00:00:00"/>
    <s v="EN EJECUCIÓN "/>
    <d v="2017-08-08T00:00:00"/>
    <s v="Se remitio correo a la Subdirección Administrativa el 12 de abril de 2017, solicitando la transferencia del archivo, adicionalmente se gestiono el prestamo de una persona para tener listos los documentos a transferir en el momento en que tengan el espacio en Villa Alsacia, se avanzó en el archivo del 2014, se revisó el archivo del 2010  hasta el 2007 hay 25 cajas de las cuales se realizara el inventario en el mes de septiembre  2011 se intervendra en enero y febrero, 2012 en marzo y abril,  2013 se intervendra en mayo y junio 2018._x000a__x000a_En proceso, inicia con el ingreso del auxiliar administrativo "/>
    <s v="En ejecución "/>
    <d v="2017-12-18T00:00:00"/>
    <s v="Maritza Nieto"/>
    <s v="10/03/2017 seguimiento realizado por Alberto Triana y atendido por Yully María Otálora_x000a_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la OCI aún no ha realizado gestiones relacionadas encaminadas ha trasferir a la bodega del archivo central la documentación de los años 2015 hacia atrás._x000a__x000a_3. Efectividad de la acción: Se solicitó copia de los correos o Memorandos en los cuales se pueda evidenciar que la OCI haya solicitado a la Subdirección Administrativa, el traslado de los archivos del 2016 hacia atrás  a la bodega donde se encuentra el archivo central.  No evidenciándose registros  que permitirán determinar la efectividad de lo propuesto por el proceso._x000a__x000a_4. Conclusión: Se denota que no se dio cumplimiento a la acción _x000a__x000a_5. Recomendación: Se debe gestionar la reprogramación de  la  acción."/>
    <x v="0"/>
    <n v="1"/>
    <n v="1"/>
  </r>
  <r>
    <s v="79-2016"/>
    <n v="2016"/>
    <s v="GESTIÓN DE TRANSPORTE E INFRAESTRUCTURA"/>
    <s v="AUDITORIA INTERNA SIG 2016"/>
    <n v="42558"/>
    <s v="Errores en el contenido de los procedimientos, relacionados con falta de claridad en la secuencia de actividades e imprecisiones en la identificación de puntos de control, entre otros.  Y SE REFORMULA EL HALLAZGO 1-2015."/>
    <s v="debilidad actualización documentos SIG"/>
    <s v="1. Deficiencia en el conocimiento del PE01-PR05 procedimiento de control de documentos del Sistema Integrado de Gestión y sus formatos e instructivo PE01-PR05-IN01 Elaboración de documentos del Sistema Integrado de Gestión."/>
    <s v="1.  Reforzar la aplicación del procedimiento de Control de Documentos PE01-PR05 y sus anexos al Equipo Operativo  SIG del Proceso y los responsables de aplicar los procedimientos, mediante la realización de una jornada de capacitación."/>
    <n v="1"/>
    <n v="1"/>
    <s v="Correctiva"/>
    <s v="1, (Número de servidores del Equipo Operativo y responsables de los procedimientos socializados en procedimiento de Control de Documentos PE01-PR05 y sus anexos/ Total de servidores del  Equipo Operativo SIG  y responsables de los procedimientos)*100 "/>
    <n v="1"/>
    <s v="SUBSECRETARIA DE POLÍTICA SECTORIAL"/>
    <x v="12"/>
    <s v="GESTIÓN DE TRANSPORTE E INFRAESTRUCTURA"/>
    <d v="2016-08-01T00:00:00"/>
    <d v="2016-08-30T00:00:00"/>
    <s v="EVALUADA POR LA OCI"/>
    <d v="2016-09-14T00:00:00"/>
    <s v="Diciembre 15-2016: Como resultado de las mesas de trabajo de forma conjunta con el personal asignado de la OAP, se efectuó la socialización de procedimiento de Control de Documentos PE01-PR05 y sus anexos,_x000a__x000a_Indicador: 100%_x000a_SE SOLICITA EL CIERRE_x000a__x000a__x000a_ Con el fin de asegurar que en los procedimientos se contemple el procedimiento de producto no confome, se ha venido trabajando en la identificacion del mismo para actualizar cada procedimiento de la dependencia."/>
    <s v="En ejecución "/>
    <d v="2017-11-24T00:00:00"/>
    <s v="Deicy Beltran "/>
    <s v="_x000a_24/11/2017.  Seguimiento realizado por Deicy Beltrán  profesional de la OCI, atendido por  los funcionarios Sonia Gaona, Imelda Morales, Jimmy Pulido y  Jhon Pesca , profesional es de  la Susecretaria de Politica Sectorial    _x000a__x000a_1. Revisión de la eficacia  Se evidencia  que como resultado de las mesas de trabajo de forma conjunta con el personal asignado de la OAP, se efectuó la socialización de procedimiento de Control de Documentos PE01-PR05 y sus anexos, el día 24 de octubre de 2016._x000a__x000a_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_x000a_3,Conclusión: La acción es eficaz y efectiva _x000a_4. Recomendación : Cerrar la acción y excluirla del plan de mejoramiento "/>
    <x v="1"/>
    <n v="0"/>
    <n v="0"/>
  </r>
  <r>
    <m/>
    <n v="2016"/>
    <s v="GESTIÓN DE TRANSPORTE E INFRAESTRUCTURA"/>
    <s v="AUDITORIA INTERNA SIG 2016"/>
    <n v="42558"/>
    <m/>
    <s v="debilidad actualización documentos SIG"/>
    <s v="2. Deficiencia en la rigurosidad de la revisión de los procedimientos antes de su publicación."/>
    <s v="2.  Realizar la actualización de los procedimientos del Proceso, previo análisis del estado actual de los mismos, publicación  y socialización."/>
    <m/>
    <n v="1"/>
    <s v="Correctiva"/>
    <s v="2. (No. de procedimientos de proceso actualizados, publicados y socializados / No. de procedimientos del proceso)*100"/>
    <s v="_x000a_100% "/>
    <s v="SUBSECRETARIA DE POLÍTICA SECTORIAL"/>
    <x v="12"/>
    <s v="GESTIÓN DE TRANSPORTE E INFRAESTRUCTURA"/>
    <d v="2016-08-01T00:00:00"/>
    <d v="2018-07-30T00:00:00"/>
    <s v="EN EJECUCIÓN "/>
    <d v="2016-09-14T00:00:00"/>
    <s v="Diciembre 15-2016: Como resultado de las mesas de trabajo de forma conjunta con el personal asignado de la OAP, se efectuó la socialización de procedimiento de Control de Documentos PE01-PR05 y sus anexos,_x000a__x000a_Indicador: 100%_x000a_SE SOLICITA EL CIERRE_x000a__x000a_ Con el fin de asegurar que en los procedimientos se contemple el procedimiento de producto no confome, se ha venido trabajando en la identificacion del mismo para actualizar cada procedimiento de la dependencia."/>
    <s v="En ejecución "/>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 Se evidenció  que la intranet no  se encuentran todos los procedimientos  actualizados _x000a_2,Efectividad de la acción: NO se puede verficar la efectividad, toda vez que no se ha dado cumplimiento a la acción. _x000a_4. Conclusión Reprogramar la acción, la cual de coformidad con los lineamientos  del procedimiento PV01- PRO4, quedo concertada para el 30 de julio de 2018 "/>
    <x v="0"/>
    <n v="0"/>
    <n v="0"/>
  </r>
  <r>
    <s v="81-2016"/>
    <n v="2016"/>
    <s v="GESTIÓN DE TRANSPORTE E INFRAESTRUCTURA"/>
    <s v="AUDITORIA INTERNA SIG 2016"/>
    <n v="42558"/>
    <s v="En el proceso de Gestión de Transporte e Infraestructura actualmente no se realiza ningún tipo de medición respecto a la satisfacción del cliente."/>
    <s v="debilidades en el seguimiento de actividades al interior del proceso"/>
    <s v="1. Desconocimiento de los requisitos de las normas aplicables al proceso."/>
    <s v="1.  Socializar el Procedimiento de mecanismos de medición PM05-PR17."/>
    <n v="1"/>
    <n v="1"/>
    <s v="Correctiva"/>
    <s v="1. (Número de servidores del proceso socializados en Procedimiento de mecanismos de medición PM05-PR17/ Total de servidores del proceso)*100 "/>
    <n v="1"/>
    <s v="SUBSECRETARIA DE POLÍTICA SECTORIAL"/>
    <x v="13"/>
    <s v="GESTIÓN DE TRANSPORTE E INFRAESTRUCTURA- SERVICIO AL CIUDADANO "/>
    <d v="2016-08-01T00:00:00"/>
    <d v="2017-07-28T00:00:00"/>
    <s v="EVALUADA POR LA OCI"/>
    <d v="2017-06-30T00:00:00"/>
    <s v="Se socializó el Procedimiento de mecanismos de medición PM05-PR17 al grupo operativo de calidad del proceso._x000a__x000a_Diciembre 15-2016: Se participo en las mesas de trabajo para definición del instrumento de medición.  A la fecha la Direccion del Servicio al Ciudadano no definido el protocolo de aplicación del mismo._x000a__x000a_ La Subsecretaria de servicios se encuentra definiendo las herramientas de medicion para el rpoceso._x000a_La DESS estaliderando el tema conjuntamnete."/>
    <m/>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Se evidencia que el proceso de Gestión de Transporte e Infraestructura  socializó el procedimiento de mecanismos de medición._x000a_2,Efectividad de la acción: Se evidenció que socializó  el procedimiento PM05-PR17 al equipo operativo  y que el proceso esta implementado mecanismos al interior del  mismo para aplicar los mecanismos de medición (encuestas, llamadas telefónicas) _x000a_4. Conclusión : Cerrar la acción y excluirla del Plan de Mejoramiento   _x000a__x000a_06/04/2017 seguimiento realizado por Alberto Triana y atendido por Jimmy Pulido, Sonia A. Gaona y Jhon Fernando Pesca._x000a_ _x000a_1. Revisión análisis de causas: Comparado el hallazgo con la acción de mejora concertada se considera que existe correlación entre las mismas, es decir,  la acción va encaminada a eliminar la causa raíz del problema._x000a__x000a_2. Revisión de la eficacia: Se evidencia que el proceso de Gestión de Transporte e Infraestructura  aún no ha realizado gestiones relacionadas a socializar el procedimiento de mecanismos de medición._x000a_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para realizar la medición de la satisfacción del cliente, manifestando que de las cuales no han quedado documentadas._x000a__x000a_3. Efectividad de la acción: No se puede realizar seguimiento a la efectividad de la acción, toda vez que no se observa cumplimiento _x000a_ _x000a_4. Conclusión: Se denota que aún no se ha dado cumplimiento a la acción propuesta para eliminar la causa raíz de la NC._x000a__x000a_5. Recomendación: Se debe gestionar ante la OCI  la reprogramación de la acción."/>
    <x v="1"/>
    <n v="1"/>
    <n v="1"/>
  </r>
  <r>
    <m/>
    <n v="2016"/>
    <s v="GESTIÓN DE TRANSPORTE E INFRAESTRUCTURA"/>
    <s v="AUDITORIA INTERNA SIG 2016"/>
    <n v="42558"/>
    <m/>
    <s v="debilidades en el seguimiento de actividades al interior del proceso"/>
    <s v="2. Deficiencia en la  rigurosidad en la aplicación de los requisitos."/>
    <s v="2.  Implementar los mecanismos de medición en el proceso (Procedimiento Mecanismos de Medición -PM05-PR17 y Protocolo para la implementación de los mecanismos_x000a_de medición -  PM05-PR17-PT01 )  - Aplicar, tabular, analizar resultados de la encuesta de Satisfacción del Cliente"/>
    <m/>
    <n v="1"/>
    <s v="Correctiva"/>
    <s v=" Encuesta aplicada, tabulada y analizada. "/>
    <s v="Encuesta aplicada, tabulada y analizada"/>
    <s v="SUBSECRETARIA DE POLÍTICA SECTORIAL"/>
    <x v="14"/>
    <s v="GESTIÓN DE TRANSPORTE E INFRAESTRUCTURA - DE SERVICIO AL CIUDADANO"/>
    <d v="2017-06-05T00:00:00"/>
    <d v="2018-07-30T00:00:00"/>
    <s v="EN EJECUCIÓN "/>
    <d v="2017-06-30T00:00:00"/>
    <s v="Se evaluó esta acción y se ha solicitando reprogramación a la OCI,. El proceso de medición de la satisfacción se encuentra implementando; teniendo en cuenta que se está envíando en los memorandos de conceptos de la DTI el siguiente link: bit.ly/EncuestaDeSatisfaccionMovilidad_x000a_Que efectúa encuesta vía web. con el fin de que solicitante diligencie la encuenta._x000a__x000a_Diciembre 15-2016: Se participo en las mesas de trabajo para definición del instrumento de medición.  A la fecha la Direccion del Servicio al Ciudadano no definido el protocolo de aplicación del mismo._x000a__x000a_ La Subsecretaria de servicios se encuentra definiendo las herramientas de medicion para el rpoceso._x000a_La DESS estaliderando el tema conjuntamnete."/>
    <m/>
    <d v="2017-11-24T00:00:00"/>
    <s v="Deicy Beltran "/>
    <s v="_x000a_24/11/2017.  Seguimiento realizado por Deicy Beltrán  profesional de la OCI, atendido por  los funcionarios Sonia Gaona, Imelda Morales, Jimmy Pulido y  Jhon Pesca , profesional es de  la Susecretaria de Politica Sectorial    _x000a__x000a_1. Revisión de la eficacia  Se evidencia que la dependencia , ha implementado mecanismos de medición, se realizó encuesta on line a  los ciudadanos a los cuales se les contestaba requerimientos, (solicitud de conceptos de estacionamientos, de carga, transporte no motorizado) incluyendose en todos los oficios un link con el objeto que el ciudadano ingresará y contestará la encuesta, el mecanismo no es efectivo toda vez  que sólo cuatro de ellos lo han contestado. _x000a_Se cambio de metodologia,  se realiza una llamadaa a los usuarios  y posteriormente  se encuentra  diligenciando  un formulario. _x000a_ 3. Efectividad de la acción: Se evidencio la tabulación  correspondiente a los meses de septiembre y octubre, sin embargo no se puede decir que se da efectivo cumplimiento a la acción, sin embargo, se observa que el proceso está  trabajando en el tema _x000a_4. Conclusión:  No se ha cumplido la acción   _x000a_5. Recomendación : Reprogramar la acción, la cual de coformidad con los lineamientos  del procedimiento PV01- PRO4, quedo concertada para el 30 de julio de 2018 _x000a__x000a__x000a_06/04/2017 seguimiento realizado por Alberto Triana y atendido por Jimmy Pulido, Sonia A. Gaona y Jhon Fernando Pesca_x000a_ _x000a_1. Revisión análisis de causas: Se puede evidencia que se realizó el análisis de causa el cual permitió identificar la causa raíz de la NC, más sin embargo la acción y el indicador propuestos por el proceso, no eliminan la causa raíz identificada._x000a__x000a_2. Revisión de la eficacia: Se evidencia que el proceso de Gestión de Transporte e Infraestructura  aún no ha realizado gestiones relacionadas a implementar los mecanismos de medición en el proceso._x000a_Se solicitó copia de las actividades adelantadas para dar aplicabilidad a la acción propuesta a lo cual manifiestan  que se han realizado varias mesas de trabajo en conjunto con la Oficina Asesora de Planeación y la Dirección de Servicio al Ciudadano, para establecer los parámetros y mecanismos para realizar la medición de la satisfacción del cliente, manifestando que las cuales no han quedado documentadas. _x000a__x000a_3. Efectividad de la acción: No se puede realizar seguimiento a la efectividad de la acción, toda vez que no se observa cumplimiento _x000a_ _x000a_4. Conclusión: La acción propuesta por el proceso no elimina la causa raíz de la NC, al igual que el indicador, por lo cual se debe identificar nuevas acciones e indicadores que permitir eliminar la causa raíz de la NC ._x000a__x000a_5. Recomendación: Identificar acciones que permitan eliminar la causa raíz de la NC, para lo cual se debe solicitar a la OCI  la reformular y reprogramar la acción"/>
    <x v="0"/>
    <n v="1"/>
    <n v="1"/>
  </r>
  <r>
    <s v="85-2016"/>
    <n v="2016"/>
    <s v="GESTIÓN DE TRANSPORTE E INFRAESTRUCTURA"/>
    <s v="AUDITORIA INTERNA SIG 2016"/>
    <n v="42558"/>
    <s v="En los procedimientos PM01-PR04, PM01-PR06 y PM01-PR07, no se tiene definida ninguna política relacionada con producto y/o servicio no conforme, mientras que en los demás procedimientos si la definen."/>
    <s v="debilidad actualización documentos SIG"/>
    <s v="• Desconocimiento del procedimiento_x000a_"/>
    <s v="1.  Reforzar la aplicación del procedimiento de Control de Documentos PE01-PR05 y sus anexos al Equipo Operativo  SIG del Proceso y los responsables de aplicar los procedimientos, mediante la realización de una jornada de capacitación."/>
    <n v="1"/>
    <n v="1"/>
    <s v="Preventiva "/>
    <s v="1, (Número de servidores del Equipo Operativo y responsables de los procedimientos socializados en procedimiento de Control de Documentos PE01-PR05 y sus anexos/ Total de servidores del  Equipo Operativo SIG  y responsables de los procedimientos)*100 "/>
    <n v="1"/>
    <s v="SUBSECRETARIA DE POLÍTICA SECTORIAL"/>
    <x v="12"/>
    <s v="  GESTIÓN DE TRANSPORTE E INFRAESTRUCTURA"/>
    <d v="2016-08-01T00:00:00"/>
    <d v="2017-11-30T00:00:00"/>
    <s v="EVALUADA POR LA OCI"/>
    <d v="2016-09-14T00:00:00"/>
    <s v="Dic 15-2016: Se realizó las respectivas socializaciones con al personal del equipo operativo  del Proceso de Gestión de Transporte e Infraestructura, obteniendo el siguiente indicador 100%,_x000a_SE SOLICITA EL CIERRE_x000a__x000a_Con el fin de asegurar que en los procedimientos se contemple el procedimiento de producto no confome, se ha venido trabajando en la identificacion del mismo para actualizar cada procedimiento de la dependencia."/>
    <m/>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  Se evidencia  que como resultado de las mesas de trabajo de forma conjunta con el personal asignado de la OAP, se efectuó la socialización de procedimiento de Control de Documentos PE01-PR05 y sus anexos, el día 24 de octubre de 2016._x000a_2. Efectividad de la acción: Se evidencio que  la socialización se le realizó  al 100% del equipo operativo, adicionalmente se verificó en la intranet   y se ecnontro  la actualización de  cuatro de los ocho procedimientos que tiene el proceso, conforme a los lineamientos suminsitrados por la OAP _x000a_3,Conclusión: La acción es eficaz y efectiva _x000a_4. Recomendación : Cerrar la acción y excluirla del plan de mejoramiento _x000a__x000a_1. Revisión análisis de causas_x000a_De acuerdo al analisis efectuado se establece que la acción correctiva formulada mitiga la causa raiz del hallazgo._x000a_2. Revisión de la eficacia:_x000a_Se evidenciaron  socializaciones del 13 de julio, 31 de agosto y 24 de octubre de 2016, asi mismo sesiones del 25 al 27 de septiembre de 2017 sobre los documentos SIG entre  ellos el procedimiento de Control de Documentos PE01-PR05 y sus anexos al Equipo Operativo  SIG del Proceso y a los demas servidores, se socializó el 100% de los servidores del proceso._x000a_3. Efectividad de la acción: _x000a_La acción  no es efectiva ya que revisados los procedimientos PM01-PR04, PM01-PR06 y PM01-PR07 no obstante dos (2) de los mismos fueron actualizados, continuan con la No Conformidad &quot;no se tiene definida ninguna política relacionada con producto y/o servicio no conforme&quot; _x000a_4. Conclusión: Se considera que la acción no es efectiva, reformular y reprogramar la acción para el 30 de noviembre de 2017._x000a_5. Recomendación : No cerrar la acción _x000a_Evidencias: listados de asistencia y presentación "/>
    <x v="1"/>
    <n v="1"/>
    <n v="1"/>
  </r>
  <r>
    <m/>
    <n v="2016"/>
    <s v="GESTIÓN DE TRANSPORTE E INFRAESTRUCTURA"/>
    <s v="AUDITORIA INTERNA SIG 2016"/>
    <n v="42558"/>
    <m/>
    <s v="debilidad actualización documentos SIG"/>
    <s v="• Debilidad en el seguimiento a la aplicación del PE01-PR08 Procedimiento para la identificación, tratamiento y seguimiento del producto o servicio no conforme_x000a_"/>
    <s v="2.  Realizar la actualización de los procedimientos del Proceso, previo análisis del estado actual de los mismos, publicación  y socialización."/>
    <m/>
    <n v="1"/>
    <s v="Preventiva "/>
    <s v="2. (No. de procedimientos de proceso actualizados, publicados y socializados / No. de procedimientos del proceso)*100"/>
    <s v="_x000a_100% "/>
    <s v="SUBSECRETARIA DE POLÍTICA SECTORIAL"/>
    <x v="12"/>
    <s v="  GESTIÓN DE TRANSPORTE E INFRAESTRUCTURA"/>
    <d v="2016-08-01T00:00:00"/>
    <d v="2018-07-30T00:00:00"/>
    <s v="EN EJECUCIÓN "/>
    <d v="2016-09-14T00:00:00"/>
    <s v="Dic 15-2016: Se realizó las respectivas socializaciones con al personal del equipo operativo  del Proceso de Gestión de Transporte e Infraestructura, obteniendo el siguiente indicador 100%,_x000a_SE SOLICITA EL CIERRE_x000a__x000a_Con el fin de asegurar que en los procedimientos se contemple el procedimiento de producto no confome, se ha venido trabajando en la identificacion del mismo para actualizar cada procedimiento de la dependencia."/>
    <m/>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 Se evidencia que  se socilizó el procedimiento de Control de Documentos PE01-PRO05 y sus anexos al equipo operativo; sin embargo no se han actualziado la totalidad de los procdimientos. _x000a_2. Efectividad de la acción: NO se puede verficar la efectividad, toda vez que no se ha dado cumplimiento a la acción. _x000a_3.. Conclusión Reprogramar la acción, la cual de coformidad con los lineamientos  del procedimiento PV01- PRO4, quedo concertada para el 30 de julio  de 2018 _x000a__x000a_1. Revisión análisis de causas_x000a_De acuerdo al analisis efectuado se establece que la acción correctiva  formulada mitiga la causa raiz del hallazgo, no obstante se puede observar que la debilidad identificada en el motivo del hallazgo  relacionada con &quot;PE01-PR08 Procedimiento para la identificación, tratamiento y seguimiento del producto o servicio no conforme&quot; no guarda relación con la acción propuesta._x000a_2. Revisión de la eficacia:_x000a_Se revisaron todos los procedimientos del proceso publicados encontrando que dos (2) de los ocho (8) no han sido actualizados, según lo informado por el proceso es debido a que los mismos no lo requieren, así mismo se evidencia que los actualizados han sido publicados y socializados, Igualmente se socializó el PE01-PR08 Procedimiento para la identificación, tratamiento y seguimiento de las salidas no conformes al 100% de los servidores del proceso._x000a_3. Efectividad de la acción: _x000a_La acción  no es efectiva ya que revisados los procedimientos PM01-PR04, PM01-PR06 y PM01-PR07 no obstante dos (2) de los mismos fueron actualizados, continuan con la No Conformidad &quot; no se tiene definida ninguna política relacionada con producto y/o servicio no conforme&quot; _x000a_4. Conclusión: Acción  Incumplida, se considera que la acción no es efectiva _x000a_5. Recomendación: No cerrar la acción, se deben reformular y reprogramar la acción para el 30 de noviembre de 2017._x000a_Evidencias: Intranet, listado de asistencia."/>
    <x v="0"/>
    <n v="1"/>
    <n v="1"/>
  </r>
  <r>
    <s v="92-2016"/>
    <n v="2016"/>
    <s v="DIRECCION ADMINISTRATIVA Y FINANCIERA"/>
    <s v="PLAN DE MEJORAMIENTO POR PROCESOS"/>
    <n v="42305"/>
    <s v="Desactualización de la documentación o uso de documentos desactualizados"/>
    <s v="organización archivo "/>
    <s v="Los procedimientos PA02-PR01,02,03,04,05,06,07,08,09,11,12,13,14,16,17,18,y,20 presentan inconsistencias en el flujograma, ya que las actividades descritas en algunos casos carecen de una secuencia o no han sido actualizados en cuanto a los responsables, asi mismo no se encontraron publicados los anexos "/>
    <s v="Ajustar y publicar procedimientos PA02-PR01,02,03,04,05,06,07,08,09,11,12,13,14,16,17,18,y,20 con sus anexos, acorde con el procedimiento PE01-PR05"/>
    <n v="1"/>
    <n v="1"/>
    <s v="Correctiva"/>
    <s v="(No. De procedimientos ajustados / No. De procedimientos  programados)*100"/>
    <s v="Procedimientos ajustados y publicados"/>
    <s v="SUBSECRETARIA DE GESTIÓN CORPORATIVA "/>
    <x v="10"/>
    <s v="ANA LUCIA ANGULO/HORTENSIA MALDONADO"/>
    <d v="2016-03-01T00:00:00"/>
    <d v="2018-06-30T00:00:00"/>
    <s v="EN EJECUCIÓN "/>
    <d v="2015-09-15T00:00:00"/>
    <s v="El Proceso de Gestión de Talento Humano no realizó la actualización de algunos de sus procedimientos,  debido a que se encuentra en un proceso de revisión integral del proceso y de los documentos que lo integran. Como resultado parcial de esta revisión se ha propuesto la eliminación de algunos de los procedimientos, entre ellos, los que no se actualizaron. _x000a__x000a_Por tal motivo, y teniendo en cuenta que esta revisión genera un esfuerzo importante por parte de los servidores que integran el proceso, se solicita ampliar la fecha de cierre hasta el segundo mes de la proxima vigencia."/>
    <s v="EN EJECUCIÓN"/>
    <d v="2017-12-01T00:00:00"/>
    <s v="Maritza Nieto"/>
    <s v="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1"/>
    <n v="1"/>
  </r>
  <r>
    <s v="93-2016"/>
    <n v="2016"/>
    <s v="DIRECCION ADMINISTRATIVA Y FINANCIERA"/>
    <s v="PLAN DE MEJORAMIENTO POR PROCESOS"/>
    <n v="42305"/>
    <s v="Desactualización de la matriz de cumplimiento legal e incumplimiento en cuanto al procedimiento PE01-PR15 "/>
    <s v="debilidad actualización documentos SIG"/>
    <s v="Los responsables de cada uno de los procedimientos no remitieron la normatividad vigente de cada uno de ellos, por lo cual la matriz de cumplimiento de lo legal se encuentra desactualizada"/>
    <s v="actualizar y publicar la matriz de cumplimiento de lo legal acorde con el procedimiento PE01-PR15 "/>
    <n v="1"/>
    <n v="1"/>
    <s v="Correctiva"/>
    <s v="1 matriz actualizada"/>
    <s v="Matriz actualizada y publicada"/>
    <s v="SUBSECRETARIA DE GESTIÓN CORPORATIVA "/>
    <x v="10"/>
    <s v="ANA LUCIA ANGULO/HORTENSIA MALDONADO"/>
    <d v="2016-03-01T00:00:00"/>
    <d v="2018-01-30T00:00:00"/>
    <s v="EN EJECUCIÓN "/>
    <d v="2015-09-15T00:00:00"/>
    <s v="En la revisión y ajuste de los documentos que soportan el proceso, se realizará la actualización y ajuste la de Matriz de Cumplimiento Lega._x000a__x000a_Por tal motivo, y teniendo en cuenta que esta revisión genera un esfuerzo importante por parte de los servidores que integran el proceso, se solicita ampliar la fecha de cierre hasta el segundo mes de la proxima vigencia."/>
    <s v="EN EJECUCIÓN"/>
    <d v="2017-12-01T00:00:00"/>
    <s v="Maritza Nieto"/>
    <s v="1-12-2017  Seguimiento realizado por Maritza Nieto, atendida por Carlos Bonilla_x000a_Eficacia: De acuerdo a la conclusiones del  ultimo seguimiento realizado por la OCI y al revisar la matriz de requisitos legales versión 2 del 13/01/2017 , aun no se encuentran incluida en ésta normatividad vigente como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_x000a_Efectividad: La ultima actualización de la matriz de requisitos legales,  versión 2 del 13/01/2017 no incluye la  normatividad mencionada,  evidenciando así  que el proceso no ha realizado un ejercicio que permita garantizar actualizar de manera permanente dicha información. _x000a_Conclusión: La acción no ha sido eficaz ni efectiva 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a la causa raíz del problema relacionado del porque la matriz de cumplimiento de lo legal se encontraba desactualizada. Por otro lado se observa que el tiempo definido por el proceso para la actualización fue muy corto._x000a_Se evidenció avances en la actualización de la matriz de cumplimiento legal; al hacer una verificación aleatoria, se observó que hay normatividad vigente que no se encuentra incluida, por Ej.: Ley 1752 de 2015, la cual modifico la ley 1482 de 201, Circular 0013 del 28 de marzo de 2012 instrucciones para aplicar la ley 1468 de 201, Decreto 1746 del 1 de junio de 2006, Ley 1527 del 27/04/2012 por lo cual se establece un marco general para la libranza o descuento directo. Etc. entre otras._x000a_Conclusión: El auditor concluye que la acción de mejora concertada se ha cumplido parcialmente._x000a_Recomendación: El responsable del proceso deberá definir nueva fecha para el cumplimiento y solicitar a la OCI la reprogramación."/>
    <x v="0"/>
    <n v="1"/>
    <n v="1"/>
  </r>
  <r>
    <s v="95-2016"/>
    <n v="2016"/>
    <s v="DIRECCION ADMINISTRATIVA Y FINANCIERA"/>
    <s v="PLAN DE MEJORAMIENTO POR PROCESOS"/>
    <n v="42305"/>
    <s v="Incumplimiento de actividades descritas en el procedimiento PA02-PR16: Procedimiento Comité de Convivencia Laboral"/>
    <s v="debilidad actualización documentos SIG"/>
    <s v="No se evidencio la elaboración del informe trimestral y anual de gestión de comité de convivencia laboral"/>
    <s v="Elaborar informe trimestral y anual del comité de convivencia laboral"/>
    <n v="1"/>
    <n v="1"/>
    <s v="Correctiva"/>
    <s v="(No. de informes programados / No informes presentados)*100 "/>
    <s v="Elaborar los Informes trimestrales y anuales del comité de convivencia laboral"/>
    <s v="SUBSECRETARIA DE GESTIÓN CORPORATIVA "/>
    <x v="10"/>
    <s v="ANA LUCIA ANGULO/HORTENSIA MALDONADO"/>
    <d v="2016-03-01T00:00:00"/>
    <d v="2018-01-30T00:00:00"/>
    <s v="EN EJECUCIÓN "/>
    <d v="2016-12-30T00:00:00"/>
    <s v="Esta NO CONFORMIDAD presenta avances en su gestión. Las actividades que NO se realizaron dentro de los tiempos establecidos  para la  acción estan por fuera del alcance, en terminos de gestión de los responsables del proceso. Así mismo es importante resaltar que la elaboración de los documentos que se generan en las actividades del Comité de Convivencia  (actas e informes) no son de la gobernabilidad de los responsables del proceso de Gestión del Talento Humano; estas actividades se encuentran a cargo de la Secretaria Técnica  del Comité que se encuentre vigente."/>
    <m/>
    <d v="2017-12-01T00:00:00"/>
    <s v="Maritza Nieto"/>
    <s v="1-12-2017  Seguimiento realizado por Maritza Nieto, atendida por el Helen Sereno_x000a_Eficacia: Se implementa un plan de trabajo anual del comité de convivencia donde se incluye la programación de las reuniones trimestrales y anuales.  A la fecha del seguimiento se evidencian certificaciones de las reuniones trimestrales del comité de convivencia de fechas 11-05-2017; 22-09-2017; 03-10-2017, quedando pendientes el informe anual (Por motivos de reserva legal los informes quedan bajo custodia del presidente del comité)._x000a_Efectividad: Se evidencia la implementación de una herramienta que permite la programación y seguimiento a la realización de las reuniones del comité de convivencia_x000a_Conclusión: Actualmente la acción esta en ejecución _x000a_Recomendación: Reprogramar la acción _x000a__x000a_Agosto 23 de 2016, seguimiento realizado por Alberto Triana Lozada  auditor de la OCI y atendido por Carlos Bonilla profesional de la SGC y Julieth Rojas Betancourt, quién en la actualidad actúa como secretaria del Comité de Convivencia Laboral._x000a_Comparada la acción de mejora prevista para contrarrestar la no conformidad, se observa que guarda relación, es decir, busca eliminar la causa raíz del problema._x000a_Se evidenció que la Secretaria del Comité de Convivencia Laboral, ha realizado los informes trimestrales correspondientes a la vigencia 2016, los cuales fueron remitidos al Despacho de la SDM con fecha 22/08/2016; no se observó el informe anual correspondiente al periodo 2015, se evidenció una base de datos en Excel con la estadística de los casos acaecidos en el 2015, más no el informe que establece el procedimiento Comité de Convivencia Laboral, código PA02 - PR16 y que fue objeto de la no conformidad en octubre de 2015._x000a_Conclusión: El auditor concluye que la acción de mejora concertada se ha cumplido parcialmente._x000a_Recomendación: el responsable del proceso deberá definir nueva fecha para cumplimiento y solicitar a la OCI la reprogramación_x000a_Nota: no se allegan soportes y/o evidencias, toda vez que los documentos (actas e informes) son de carácter reservados, en caso de requerirse alguna consulta se debe realizar por intermedio de la Secretaria del Comité de Convivencia Laboral."/>
    <x v="0"/>
    <n v="1"/>
    <n v="1"/>
  </r>
  <r>
    <s v="96-2016"/>
    <n v="2016"/>
    <s v="GESTIÓN DE TRÁNSITO"/>
    <s v="AUDITORIA INTERNA SIG 2016"/>
    <n v="42299"/>
    <s v="NO CONFORMIDAD 1 (Auditoria 2015)_x000a_Pese a que la Entidad ha documentado el “PROCEDIMIENTO CONTROL DE DOCUMENTOS SIG”- PE01–PR05, con el cual la Entidad pretende dar cumplimiento a las Normas Técnicas NTCGP-1000:2009 e ISO 9001:2008, en particular en lo que se refiere al Numeral 4.2.3 Control de los Documentos, definiendo entre otros, controles necesarios para: “…b) revisar y actualizar los documentos cuando sea necesario y aprobarlos nuevamente, …d) asegurarse de que las versiones pertinentes de los documentos aplicables se encuentran disponibles en los puntos de uso; …g) prevenir el uso no intencionado de documentos obsoletos, y aplicarles una identificación adecuada en el caso de que se mantengan por cualquier razón”; en la revisión de los documentos que hacen parte del Proceso Gestión del Tránsito, se encuentra que no da cumplimiento a lo establecido en el “Instructivo para elaboración de documentos del Sistema Integrado de Gestión de la Secretaría Distrital de Movilidad” PE01-PR05-IN01 V3, ítem: 3.3.2 Procedimiento&quot;_x000a__x000a_NO CONFORMIDAD 1. (Auditoria 2016) _x000a_Durante el ejercicio de revisión de los documentos del SIG que hacen parte del Proceso se observó que otras debilidades diferentes a las evidenciadas en el ejercicio de auditoría SIG del año 2015, con  respecto a la desactualización e inconsistencias y la conformidad de los documentos definidos por la Entidad._x000a__x000a_PM04- PR03  Procedimiento de Revisión y Aprobación de Estudios de Tránsito (ET), de Demanda y de Atención de Usuarios (EDAU) que trata el Decreto 596 de 2007_x000a_• En el numeral 6. Formatos y Documentos Anexos, se establece el uso de los formatos PM04- PR03- F01 “Formato radicación calificada para la revisión Estudios de Tránsito y Estudios de Demanda y Atención de Usuarios” y el PM04- PR03- F02 “Formato Acta de Asesoría Previa”; sin embargo no se logra evidenciar que estos sean implementados en el desarrollo de las actividades descritas en el flujograma del procedimiento. _x000a_PM04- PR05 Procedimiento de elaboración de Estudios de Tránsito para proyectos del Distrito_x000a_• La información sobre la implementación de este procedimiento no pudo ser constatada, toda vez que dentro del alcance de esta auditoría no se recibieron requerimientos que permitieran la verificación del mismo. De igual forma y de acuerdo a lo conversado con el personal del proceso este procedimiento se encuentra sujeto a los lineamientos que establezca la nueva administración en el Plan de Desarrollo 2016- 2020 “Bogotá Mejor para Todos”._x000a__x000a_PM04- PR10 Procedimiento para la Formulación de Medidas de Gestión del Tránsito. _x000a_• En el numeral 5. Recursos Digitales y/o Sistemas de Información, no se logra evidenciar que el correo electrónico y la página WEB como sistemas de información sean implementados en el desarrollo de las actividades descritas en el flujograma del procedimiento; así mismo al entrevistar al profesional auditado sobre la implementación del procedimiento no da cuenta del uso de estos sistemas de información. _x000a__x000a_PM04-PR11 Procedimiento para atención de solicitudes en materia de señalización.V.1.0 del 7 de abril de 2015_x000a_• Se evidencia que la autoridad que está definida en el procedimiento para la firma de los documentos del grupo de señalización no lo está haciendo, por lo que se debe revisar el procedimiento y determinar ò actualizar las autoridades._x000a_• En el caso de manual de señalización vial, elaborado por el MT y que hace parte de la normatividad para este procedimiento, se evidencia que está relacionada la resolución 1050/2004 y este fue actualizado mediante resolución 1885/2015. _x000a__x000a_PM04-PR12 Procedimiento para emitir concepto a propuestas técnicas de proyectos de diseño de señalización. V.1.0 del 20 de mayo de 2015._x000a_• Se evidencia el uso de los siguientes documentos obsoletos de la anterior plataforma: F05-PM05-PR01 Formato acta de compromiso Versión 3.0 de 22/08/213 y F01-PM05-PR01 Formato de emisión de concepto técnico de proyectos de diseño de señalización vial Versión 1.0 de 22/08/213._x000a_• Se evidencia durante la auditoria que el PM04-PR12-F02 Formato de revisión y verificación de información para emitir concepto, no está siendo usando durante la ejecución del procedimiento._x000a_PM04-PR15 Procedimiento para elaboración y actualización de diseños de señalización. V.1.0 del 06 de julio de 2015._x000a_• El numeral 2. Alcance no se encuentra alineado con el inicio del numeral  7. Descripción de actividades con flujograma integrado._x000a_• En el numeral 6. Formatos y documentos anexos, se evidencia que el PM04-PR15-Anexo01 Manual de señalización, no se encuentra publicado en la Intranet y no figura como  controlado dentro del Listado Maestro de Documentos._x000a__x000a_PM04-PR18 Procedimiento emisión de circulares de desvío de rutas. V.1.0 del 15 de febrero de 2015_x000a_• Se evidencia en el flujograma la primera actividad de decisión no corresponden al procedimiento, ya que es un insumo de otro procedimiento, debido a que en el  procedimiento no se autorizan los desvíos, solo se emiten circulares de los ya autorizados._x000a__x000a_PM04-PR20 Procedimiento para la asignación de rangos de numeración para las tarjetas de control de las empresas de transporte público individual. V.1.0 del 15 de abril de 2015_x000a_• Se evidencia que el objetivo no concuerda y esta inconcluso, dada la magnitud del alcance propuesto en el procedimiento y la necesidad del proceso con relación a la entrada y salida definida en la caracterización._x000a_• Se evidenció que los responsables y autoridades no concuerdan con objetivo y alcance. _x000a_• Se evidencia que en la actividad 5 del flujograma no coincide con el objetivo y alcance porque está fuera de contexto. _x000a_• Se evidencia que en la actividad 6 del flujograma, el registro relacionado no corresponde al objetivo y alcance por que definen actividades de solicitudes de PQRS._x000a__x000a_Al revisar la página web de la Secretaria Distrital de Hábitat, Ventanilla Única de la Construcción – VUC, se evidencia que la información de Solicitud de revisión y aprobación de los estudios de tránsito, Revisión y Aprobación de Diseños de Señalización Vial y Revisión y aprobación de planes de manejo de tránsito, no se encuentran los documentos aprobados de acuerdo a los formatos establecidos dentro del Sistema Integrado de Gestión - SIG de la entidad._x000a__x000a_PM04-PR24 Procedimiento recibo y entrega de señales de tránsito retiradas en vía para su posterior dada de baja. V.1.0 del 27 de noviembre de 2015._x000a_• Se evidencia que no se está usando los formatos aprobados y publicados en la Intranet PM04-PR24-F01 Formato de acta de entrega de señalización por retiro y PM04-PR24-F02 formato acta de recibo y entrega de señales de tránsito retiradas en vía._x000a_• En el numeral 7. Descripción de actividades con flujograma integrado, se evidencia que las actividades son realizadas solo por un responsable. Por tal razón hay que verificar la actualización de las autoridades definidas en el procedimiento y su coherencia con la ejecución_x000a_•  En la actividad 5 se evidencia la salida para dos actividades diferentes, perdiendo coherencia entre las actividades._x000a__x000a_PM04-PR25 Operación del centro de gestión del tránsito para la ciudad de Bogotá D.C. V.1.0 del 30 de diciembre de 2015_x000a_• La Subsecretaria de Servicios de Movilidad y la  Dirección de Control y Vigilancia solicitaron que este procedimiento no fuera auditado, en razón a que a la fecha la operación del Centro de Gestión  todavía depende del proveedor ya que no ha sido entregado formalmente, pero debe ser revisado, ajustado y actualizado de acuerdo con la entrega  para la operación._x000a__x000a_GLOSARIO_x000a_• Se evidencia desactualización de este instrumento ya que no se cuenta con las palabras y/o expresiones difíciles de comprender que están relacionadas en  los procedimientos:_x000a_PM04-PR24 Procedimiento recibo y entrega de señales de tránsito retiradas en vía para su posterior dada de baja. V.1.0 del 27 de noviembre de 2015_x000a_PM04-PR25 Operación del centro de gestión del tránsito para la ciudad de Bogotá D.C. V.1.0 del 30 de diciembre de 2015_x000a_PM04-PR18 procedimiento emisión de circulares de desvío de rutas. V.1.0 del 15 de febrero de 2015. _x000a_PM04-PR20 procedimiento para la asignación de rangos de numeración para las tarjetas de control de las empresas de transporte público individual. V.1.0 del 15 de abril de 2015_x000a__x000a_MATRIZ DE CUMPLIMIENTO LEGAL_x000a_La matriz de cumplimento de lo legal es la herramienta por medio de la cual los procesos pueden controlar y minimizar el riesgo de incumplimiento de los requisitos legales y/o normativos asociados a la gestión institucional. Por tal razón dentro de esta auditoría se realizó la revisión no solo de la normatividad relacionada en la matriz publicada en el proceso, sino también la normatividad que acompaña las actividades auditadas dentro del proceso y que por ser base del cumplimiento de las mismas deben estar incluidas en dicha herramienta. Por lo anterior  se evidenció:_x000a__x000a_• El Decreto 734 de 2012 se encuentra derogado por el Decreto 1510 de 2013._x000a_• El Decreto 633 de 2007 se encuentra derogado por el Decreto 192 de 2011._x000a_• El Decreto 190 de 2004 se encuentra derogado por el Decreto Distrital 364 de 2013._x000a_• El Decreto 469 de 2003 se encuentra derogado por el Decreto Distrital 364 de 2013._x000a_• El Acuerdo 257 de 2006 es modificado por el Acuerdo Distrital 641 de 2016._x000a_• El Decreto 463 de 2003 se encuentra derogado por el Decreto distrital 456 de 2013._x000a_• El Decreto 619 de 2000 se encuentra derogado Decreto Distrital 364 de 2013._x000a_• La resolución 22 de 2012 se encuentra derogado por la Resolución del Min. de Vivienda 691 de 2012._x000a_• El Decreto 192 de 2011 se encuentra derogado por el Decreto Distrital 599 de 2013._x000a_• El Decreto 332 de 2004 se encuentra derogado por el Decreto Distrital 172 de 2014._x000a_• El Decreto 1047 de 2014 sin incluir; seguridad social para conductores de vehículos taxi._x000a_• El Decreto 1079 de 2015 sin incluir, decreto único reglamentario para el sector _x000a_• Resolución SDM  20 de junio 2015 sin incluir, por medio de la cual se adoptan las medidas para la implementación del sistema de información y registro de conductores en línea del sistema de transporte público individual y se dictan otras disposiciones de control y operatividad._x000a_"/>
    <s v="debilidad actualización documentos SIG"/>
    <s v="• Deficiencia en el  conocimiento del PE01-PR05 procedimiento de control de documentos del Sistema Integrado de Gestión y sus formatos e instructivo PE01-PR05-IN01 y anexos."/>
    <s v="Socializar el procedimiento PE01-PR05 Control de Documentos y sus anexos a los servidores del grupo de PMTs con el acompañamiento de la OAP._x000a_"/>
    <n v="1"/>
    <n v="1"/>
    <s v="Correctiva"/>
    <s v="_x000a_(Número de servidores del proceso de Gestión del Tránsito socializados en el procedimiento PE01-PR05 Control de Documentos y sus anexos  / Número de servidores a socializar del proceso de Gestión del Tránsito) *100"/>
    <n v="0.9"/>
    <s v="SUBSECRETARIA DE POLITICA SECTORIAL - SUBSECRETARIA DE SERVICIOS"/>
    <x v="6"/>
    <s v="Equipo operativo SIG del proceso "/>
    <d v="2016-08-01T00:00:00"/>
    <d v="2016-12-30T00:00:00"/>
    <s v="EVALUADA POR LA OCI"/>
    <d v="2017-06-30T00:00:00"/>
    <s v="Se realizó socialización del procedimiento PE01-PR05 Control de Documentos y sus anexos a los servidores del procesos de Gestión del Tránsito"/>
    <s v="Terminada"/>
    <d v="2017-07-10T00:00:00"/>
    <s v="Alberto Triana"/>
    <s v="10/07/2017 seguimiento realizado por Alberto Trian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_x000a__x000a_3. Efectividad de la acción: Se observa que de acuerdo a la modificación de los procedimientos PM04 PR03, PM04 PR05 y PM 04 PR 11, se incluyeron las observaciones identificadas en la auditoria al igual que los lineamientos establecidos en el procedimiento de control de documentos. _x000a__x000a_4. Conclusión: De acuerdo con la muestra evaluacda se concluye que la acción de mejora se ha cumplido._x000a__x000a_5. Recomendación: Cerrar la NC."/>
    <x v="1"/>
    <n v="1"/>
    <n v="1"/>
  </r>
  <r>
    <m/>
    <n v="2016"/>
    <s v="GESTIÓN DE TRÁNSITO"/>
    <s v="AUDITORIA INTERNA SIG 2016"/>
    <n v="42299"/>
    <m/>
    <s v="debilidad actualización documentos SIG"/>
    <s v="• No revisar periódicamente las versiones publicadas en la Intranet de los documentos del proceso._x000a_"/>
    <s v="Actualizar, publicar y socializar  los siguientes procedimientos del proceso Gestión de Tránsito:_x000a_PM04-PR02, PM04-PR03, PM04-PR04, PM04-PR05, PM04-PR06,  PM04-PR07, PM04-PR08, PM04-PR09, PM04-PR10, PM04-PR11, PM04-PR12, PM04-PR13, PM04-PR14, PM04-PR15, PM04-PR16, PM04-PR17, PM04-PR18, PM04-PR19, PM04-PR20, PM04-PR21, PM04-PR22, PM04-PR23"/>
    <m/>
    <n v="1"/>
    <s v="Correctiva"/>
    <s v="(Número de procedimientos actualizados y/o eliminados, publicados y socializados asociados al proceso de Gestión del Tránsito / Número de procedimientos programados a actualizar y/o eliminar publicar y socializar  asociados proceso de Gestión del Tránsito)*100"/>
    <n v="1"/>
    <s v="SUBSECRETARIA DE POLITICA SECTORIAL - SUBSECRETARIA DE SERVICIOS"/>
    <x v="6"/>
    <s v="Responsables de los procedimientos y_x000a_Equipo operativo SIG del proceso"/>
    <d v="2016-08-01T00:00:00"/>
    <d v="2018-02-20T00:00:00"/>
    <s v="EN EJECUCIÓN "/>
    <d v="2017-06-30T00:00:00"/>
    <s v="Se realizó actualización publicación y socialización de los procedimientos PM04-PR03; PM04-PR04 ; PM04-PR05 por pate de la DSVCT"/>
    <s v="EN EJECUCIÓN"/>
    <d v="204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de los 27 procedimientos a cargo del proceso dos (02) fueron eliminados (PM04-PR18 y PM04-PR22) y los 25 restantes ya fueron actualizados, sin embargo a la fecha de verificación se pudo constatar que solo han sido socializados los procedimientos PM04-PR02-PM04-PR08-PM04-PR11-PM04-PR12-PM04-PR13-PM04-PR15-PM04-PR20-PM04-PR21-PM04-PR23. _x000a__x000a_Efectividad de la acción: No es posible medir la efectividad de la acción hasta tanto se cumpla el 100% del indicador propuesto. _x000a__x000a_Conclusión. N/A_x000a__x000a_Recomendación: Reprogramar la acción de mejora. _x000a______________________________________________x000a_10/07/2017 seguimiento realizado por Alberto Triana Lozad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se propuso actualizar 22 procedimientos de los cuales ha actualizado 15 los  PM04-PR02, PM04-PR03, PM04-PR04, PM04-PR05, PM04-PR06,  PM04-PR07, PM04-PR08, PM04-PR09, PM 04-PR11, PM04-PR14, PM04-PR16, PM04-PR17, PM04-PR19, PM04-PR20, PM04-PR21, ha eliminado dos (2) PM04-PR18 y el PM04-PR22 y están pendientes por actualizar  cinco (5) PM04-PR10, PM04-PR12, PM04-PR13, PM04-PR15 y el PM04-PR23_x000a__x000a_3. Efectividad de la acción:   Al revisar los procedimientos que han sido modificados se observa que se incluyeron las observaciones identificadas en la auditoria, de igual forma se encuentran publicados en la intranet de la entidad  pero aun no hay evidencias de la socialización de los procedimientos que han sido actualizados._x000a__x000a_4. Conclusión: Se denota que aun  no se ha dado cumplimiento a la acción propuesta por el proceso, por tanto se considera que se debe reprogramar la acción._x000a__x000a_5. Recomendación: Solicitar a la OCI la reprogramación de la acción propuesta"/>
    <x v="0"/>
    <n v="1"/>
    <n v="1"/>
  </r>
  <r>
    <m/>
    <n v="2016"/>
    <s v="GESTIÓN DE TRÁNSITO"/>
    <s v="AUDITORIA INTERNA SIG 2016"/>
    <n v="42544"/>
    <m/>
    <s v="debilidad actualización documentos SIG"/>
    <s v="• Desconocimiento de la normatividad y leyes aplicables al Proceso._x000a_"/>
    <s v="Actualizar, publicar y socializar los documentos del SIG relacionado con PMTs.(- Matriz de Cumplimiento Legal - Glosario, entre otros) "/>
    <m/>
    <n v="1"/>
    <s v="Correctiva"/>
    <s v="(Número total de documento del SIG  actualizados, publicados y socializados  / Número total de documento del SIG actualizados, publicados y socializados programados a actualizar )*100"/>
    <n v="1"/>
    <s v="SUBSECRETARIA DE POLITICA SECTORIAL - SUBSECRETARIA DE SERVICIOS"/>
    <x v="6"/>
    <s v="Responsables de los procedimientos y_x000a_Equipo operativo SIG del proceso"/>
    <d v="2016-08-01T00:00:00"/>
    <d v="2017-09-30T00:00:00"/>
    <s v="EVALUADA POR LA OCI"/>
    <d v="2017-06-30T00:00:00"/>
    <s v="Se realizó actualización publicación y socialización la matriz de riesgos y glosario"/>
    <s v="Terminada"/>
    <d v="201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pudo constatar que los documentos del SIG relacionados con los PMT son los PM04-08 - PM04-PR23-PM04-PR27 los cuales se encuentran actualizados durante la vigencia 2017, adicional a ello se encuentra matriz de cumplimiento legal y glosario actualizados en el mismo periodo. _x000a__x000a_Efectividad de la acción: El equipo operativo socializo los documentos señalados el 25 de agosto de 2017 al interior del proceso asi mismo diseño y aplico una encuesta con el fin de evaluar los conocimientos adquiridos por parte de los servidores del proceso, producto de ello se tabularon los resultados y se realizo retroalimentación de los resultados. _x000a__x000a_Conclusión. La acción de mejora se ha cumplido._x000a__x000a_Recomendación: Dar por cerrada la acción de mejora y excluirla del plan de mejoramiento. _x000a__x000a___________________________________________________x000a_10/07/2017 seguimiento realizado por Alberto Trian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2. Revisión de la eficacia: El proceso no presenta evidencias que permitan determinar el avance del cumplimiento de la acción._x000a_3. Efectividad de la acción:   No se puede realizar seguimiento a la efectividad de la acción, toda vez que no se observa cumplimiento  y el problema persiste._x000a_4. Conclusión: Se denota que no se dio cumplimiento a la acción propuesta por el proceso, por lo tanto se considera que se debe reprogramar la fecha de finalización._x000a_5. Recomendación: Solicitar a la OCI la reprogramación de la acción propuesta "/>
    <x v="1"/>
    <n v="1"/>
    <n v="1"/>
  </r>
  <r>
    <s v="99-2016"/>
    <n v="2016"/>
    <s v="GESTIÓN DE TRÁNSITO"/>
    <s v="AUDITORIA INTERNA SIG 2016"/>
    <n v="42299"/>
    <s v="OBSERVACION No. 1 (AUDITORIA 2016)_x000a__x000a_Los registros no son fácilmente identificables, no cumplen o no se han incluido en los documentos de calidad del proceso._x000a__x000a_PM04-PR16 Revisión y concepto técnico de semaforización para licencias de excavación. V.1.0 del 29 de abril de 2015._x000a_• En el numeral 4. Lineamientos y/o políticas de operación se enuncia “mensualmente los servidores públicos encargados de la ejecución del presente procedimiento, deben entregar al Director de la Dirección de Control y Vigilancia, un informe de las actividades realizadas, las que están en ejecución y la que ya fueron finalizadas, con el fin de llevar control y de trazar lineamientos para aquellas situaciones que puedan optimizar las tareas a ejecutar”, actividad esta que no se está realizando al interior del proceso._x000a_• En el numeral 6. Recursos digitales y/o sistemas de información, actualmente no se están empleando los siguientes: Carpeta compartida DCV, Software CAD y ARGIS, Google mapas, aplicación mapa callejero de Bogotá y la aplicación SIMUR._x000a__x000a_PM04-PR18procedimiento emisión de circulares de desvío de rutas. V.1.0 del 15 de febrero de 2015_x000a_• Se evidencia que la Base de datos que contiene la información de resoluciones de rutas del TPC no está contemplada  como registro de consulta en el procedimiento. _x000a__x000a_PM04-PR20 Procedimiento para la asignación de rangos de numeración para las tarjetas de control de las empresas de transporte público individual. V.1.0 del 15 de abril de 2015_x000a_• Se evidencia que el procedimiento en la actividad 4 relacionan bases de datos del parque automotor  de Bogotá RDA que no hace relación con la actividad. _x000a__x000a_PM04- PR10 Procedimiento para la Formulación de Medidas de Gestión del Tránsito._x000a_• En el numeral 6. Formatos y Documentos Anexos, se establece el uso del formato PM04- PR10- F01 “Formato establecido para la identificación de las características operativas de la zona”; sin embargo al verificar los soportes suministrados por el personal del proceso se evidencia un diligenciamiento parcial de los formatos, dejado sin información el aparte “radicado”, lo cual no permite establecer una relación directa con ningún tipo de requerimiento de la comunidad, la cual está definida como un proveedor externo del proceso según el documento de caracterización del mismo PM04-C. _x000a__x000a_Adicionalmente, en este mismo numeral se establecen los documentos PM04- PR10-  Anexo 01 “CONCEPTO TÉCNICO Nº 15. Concepto técnico para el aval para la  implementación de reductores tipo resalto dentro del Distrito Capital” y PM04- PR10 - Anexo 02 “CONCEPTO TÉCNICO Nº 19. Concepto técnico para la evaluación de  cambios de sentido de circulación sobre la malla vial de la ciudad de Bogotá D.C.”  Como parte del procedimiento; sin embargo, su implementación no se ve reflejada en el flujograma del mismo. _x000a__x000a_Por otro lado, los documentos PA01- PR01- MD01 “Modelo de Cartas y Oficios” y PA01- PR01- MD02 “Modelo de Memorando” de acuerdo al flujograma del procedimiento se implementan en actividades de cumplimiento (Nº 17) y de archivo (Nº  18); sin embargo esto no se logra evidenciar en los soportes remitidos por el proceso. "/>
    <s v="debilidad actualización documentos SIG"/>
    <s v="• Falta de conocimiento del PE01-PR05 procedimiento de control de documentos del Sistema Integrado de Gestión y sus formatos e instructivos anexos._x000a_• Desconocimiento de la normatividad y leyes aplicables al Proceso_x000a_• Posible deficiencia en la revisión de los documentos durante la actualización de los mismos._x000a_"/>
    <s v="Socializar el procedimiento PE01-PR05 Control de Documentos y sus anexos a los servidores del grupo de PMTs con el acompañamiento de la OAP._x000a_"/>
    <n v="1"/>
    <n v="1"/>
    <s v="Correctiva"/>
    <s v="_x000a_(Número de servidores del proceso de Gestión del Tránsito socializados en el procedimiento PE01-PR05 Control de Documentos y sus anexos  / Número de servidores a socializar del proceso de Gestión del Tránsito) *100"/>
    <n v="0.9"/>
    <s v="SUBSECRETARIA DE POLITICA SECTORIAL - SUBSECRETARIA DE SERVICIOS"/>
    <x v="6"/>
    <s v="Equipo operativo SIG del proceso "/>
    <d v="2016-08-01T00:00:00"/>
    <d v="2016-12-30T00:00:00"/>
    <s v="EVALUADA POR LA OCI"/>
    <d v="2017-06-30T00:00:00"/>
    <s v="Se realizo socialización del procedimiento PE01-PR05 Control de Documentos y sus anexos a los servidores del procesos de Gestión del Tránsito"/>
    <s v="Terminada"/>
    <d v="2017-07-10T00:00:00"/>
    <s v="Alberto Triana"/>
    <s v="10/07/2017 seguimiento realizado por Alberto Trian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realizó la socialización  del procedimiento de control de documentos del Sistema Integrado de Gestión, los formatos e instructivo PE01-PR05-IN01  el  28/10/2016 a los servidores del proceso de Gestión del Transito, tal como consta en la planilla de asistencia a capacitación del 28/10/2016 y diapositivas en power point anexas al seguimiento._x000a__x000a_3. Efectividad de la acción: Se observa que de acuerdo a la modificación de los procedimientos PM04 PR16, PM04 PR20 y PM 04 PR 10 (el cual se encuentra en la OAP para ser publicado en la intranet) de igual forma se eliminó el PM04 PR18,  en los cuales se incluyeron las observaciones identificadas en la auditoria al igual que los lineamientos establecido en el procedimiento de control de documentos. _x000a__x000a_4. Conclusión: De acuerdo con la muestra evaluacda se concluye que la acción de mejora se ha cumplido._x000a__x000a_5. Recomendación: Cerrar la NC."/>
    <x v="1"/>
    <n v="1"/>
    <n v="1"/>
  </r>
  <r>
    <m/>
    <n v="2016"/>
    <s v="GESTIÓN DE TRÁNSITO"/>
    <s v="AUDITORIA INTERNA SIG 2016"/>
    <n v="42299"/>
    <m/>
    <s v="debilidad actualización documentos SIG"/>
    <m/>
    <s v="Actualizar, publicar y socializar la Matriz de Cumplimiento Legal"/>
    <m/>
    <n v="1"/>
    <s v="Correctiva"/>
    <s v="Matriz de Cumplimiento Legal actualizada, publicada y socializada"/>
    <s v="Matriz de Cumplimiento Legal actualizada, publicada y socializada"/>
    <s v="SUBSECRETARIA DE POLITICA SECTORIAL - SUBSECRETARIA DE SERVICIOS"/>
    <x v="6"/>
    <s v="Equipo operativo SIG del proceso"/>
    <d v="2016-08-01T00:00:00"/>
    <d v="2017-09-30T00:00:00"/>
    <s v="EVALUADA POR LA OCI"/>
    <d v="2017-06-30T00:00:00"/>
    <s v="Se realizó actualización publicación y socialización la matriz de cumplimiento legal"/>
    <s v="Terminada"/>
    <d v="201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la matriz de cumplimiento legal, fue actualizada en el mes de mayo de 2017, incluyendo la normatividad asociada al proceso y sus correspondientes procedimientos. _x000a__x000a_Efectividad de la acción: La matriz de cumplimiento legal se encuentra actualizada, publicada y socializada el 25 de agosto de 2017 al interior del proceso. _x000a__x000a_Conclusión. La acción de mejora se ha cumplido._x000a__x000a_Recomendación: Dar por cerrada la acción de mejora y excluirla del plan de mejoramiento. _x000a__x000a______________________________________x000a_10/07/2017 seguimiento realizado por Alberto Trian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aún no ha actualizado la matriz de cumplimiento legal, Código PE01-PR15-F01, versión 2.0, toda vez que al verificar  la exclusión de las normas ya derogadas de acuerdo a la auditoria , se observa que encuentra normatividad ya derogada la cual no ha sido excluida a pesar de que figura que en el mes de noviembre de 2016 se realizó seguimiento y actualización y se encuentra publicado en la intranet de la entidad._x000a_3. Efectividad de la acción: No se puede realizar seguimiento a la efectividad de la acción, toda vez que no se observa cumplimiento  y el problema persiste. _x000a__x000a_4. Conclusión: La acción de mejora no se ha cumplido, por lo cual se debe solicitar a OCI la reprogramación._x000a__x000a_5. Recomendación: Solicitar la reprogramación a la OCI"/>
    <x v="1"/>
    <n v="1"/>
    <n v="1"/>
  </r>
  <r>
    <m/>
    <n v="2016"/>
    <s v="GESTIÓN DE TRÁNSITO"/>
    <s v="AUDITORIA INTERNA SIG 2016"/>
    <n v="42299"/>
    <m/>
    <s v="debilidad actualización documentos SIG"/>
    <m/>
    <s v="Actualizar, publicar y socializar  los siguientes procedimientos del proceso Gestión de Tránsito. PM04-PR10, PM04-PR16, PM04-PR18, PM04-PR20"/>
    <m/>
    <n v="1"/>
    <s v="Correctiva"/>
    <s v="(Número de procedimientos actualizados y/o eliminados, publicados y socializados asociados al proceso de Gestión del Tránsito / Número de procedimientos programados a actualizar y/o eliminar publicar y socializar  asociados proceso de Gestión del Tránsito)*100"/>
    <n v="1"/>
    <s v="SUBSECRETARIA DE POLITICA SECTORIAL - SUBSECRETARIA DE SERVICIOS"/>
    <x v="6"/>
    <s v="Equipo operativo SIG del proceso"/>
    <d v="2016-08-01T00:00:00"/>
    <d v="2018-02-20T00:00:00"/>
    <s v="EN EJECUCIÓN "/>
    <d v="2017-06-30T00:00:00"/>
    <s v="Pendiente por actualizar, publicar y socializar  el  procedimientos del proceso Gestión de Tránsito. PM04-PR10"/>
    <s v="EN EJECUCIÓN"/>
    <d v="204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el procedimiento PM04-PR18 fue eliminado del proceso gestión del transito, y los procedimientos  PM04-PR10 y PM04-PR20 ya fueron actualizados y publicados en la intranet de la entidad asi como socilaizados el 25 de agosto de 2017 al interior del proceso; sin embargo el procedimiento PM04-PR16 a pesar que se encuentra actualizado y publicado a la fecha no ha sido socializado. _x000a__x000a_Efectividad de la acción: No se podrá medir la efectividad de la acción hasta tanto se cumpla con la totalidad del indicador propuesto. _x000a__x000a_Conclusión. N/A_x000a__x000a_Recomendación: Reprogramar la acción de mejora._x000a__x000a_____________________________________x000a_10/07/2017 seguimiento realizado por Alberto Triana Lozad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se propuso actualizar cuatro (4) procedimientos de los cuales ha actualizado  dos (2) los  PM04-PR16 y PM04-PR20, ha eliminado uno (1) PM04-PR18 y están pendientes por actualizar  uno (1)  PM04-PR10._x000a__x000a_3. Efectividad de la acción:   Al revisar los procedimientos que el proceso había propuesto modificados se observa que se incluyeron las observaciones identificadas en la auditoria, de igual forma se encuentran publicados en la intranet de la entidad  pero aun no hay evidencias de la socialización de los procedimientos que han sido actualizados y falta por modificar un procedimiento _x000a__x000a_4. Conclusión: Se denota que aun  no se ha dado cumplimiento a la acción propuesta por el proceso, toda vez que hace falta la socialización de los  procedimientos que se han actualizado y la modificación de uno,  por tanto se considera que la acción propuesta no se ha cumplido en su totalidad y se debe reprogramar la acción._x000a__x000a_5. Recomendación: Solicitar a la OCI la reprogramación de la acción propuesta"/>
    <x v="0"/>
    <n v="1"/>
    <n v="1"/>
  </r>
  <r>
    <s v="101-2016"/>
    <n v="2016"/>
    <s v="GESTIÓN DE TRÁNSITO"/>
    <s v="AUDITORIA INTERNA SIG 2016"/>
    <n v="42544"/>
    <s v="OBSERVACION 2. (Auditoria 2016)_x000a__x000a_En el desarrollo de las entrevistas a los servidores públicos del Proceso, se evidenciaron debilidades en cuanto al conocimiento de la información ."/>
    <s v="debilidades en el seguimiento de actividades al interior del proceso"/>
    <s v="• Deficiente socialización a los servidores del proceso sobre los documentos del SIG del proceso, sus cambios y actualizaciones realizadas dentro del Proceso._x000a_• Carencia de interiorización entre los servidores públicos del Proceso de los documentos del SIG del proceso"/>
    <s v="Socializar y evaluar  los conocimientos de los servidores respecto a los documentos del SIG y  los procedimientos del proceso de Gestión del Tránsito"/>
    <n v="1"/>
    <n v="1"/>
    <s v="Correctiva"/>
    <s v="_x000a_(Número de servidores   socializados, formados y evaluados en  los documentos y procedimientos del SIG del proceso de Gestión del Tránsito   / Número de servidores a socializar  del  procesos de Gestión del Tránsito"/>
    <n v="0.9"/>
    <s v="SUBSECRETARIA DE POLITICA SECTORIAL - SUBSECRETARIA DE SERVICIOS"/>
    <x v="6"/>
    <s v="Equipo operativo SIG del proceso"/>
    <d v="2016-08-01T00:00:00"/>
    <d v="2018-02-20T00:00:00"/>
    <s v="EN EJECUCIÓN "/>
    <d v="2017-06-30T00:00:00"/>
    <s v="Se socializó a los servidores en la plataforma estratégica"/>
    <s v="Terminada"/>
    <d v="204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el equipo operativo del proceso diseño una encuesta con el fin de evaluar los conocimientos adquiridos por parte de los servidores al interior del proceso respecto de los documentos del SIG, sin embargo no ha sido posible incluir dentro del cuestionario preguntas asociadas con los procedimientos  PM04-PR02-PM04-PR08-PM04-PR11-PM04-PR12-PM04-PR13-PM04-PR15-PM04-PR20-PM04-PR21-PM04-PR23. toda vez que los mismos ya fueron actualizados y publicados pero a la fecha no han sido socializados al interior del proceso. _x000a__x000a_Efectividad de la acción: No es posible medir la efectividad de la acción hasta tanto se cumpla el 100% del indicador propuesto. _x000a__x000a_Conclusión. N/A_x000a__x000a_Recomendación: Reprogramar la acción de mejora. _x000a__x000a___________________________x000a_10/07/2017 seguimiento realizado por Alberto Triana y atendido por Nairo Romero y José Mariano Rodríguez_x000a_ _x000a_1. Revisión análisis de causas: Comparado el hallazgo con la acción de mejora concertada se considera que existe correlación entre las mismas, es decir, la acción va encaminada a eliminar la causa raíz del problema._x000a__x000a_2. Revisión de la eficacia: El proceso realizó la socialización de los documentos del SIG el 28/10/2016 a los servidores del proceso de Gestión del Tránsito, tal como consta en la planilla de asistencia a capacitación del 28/10/2016 y diapositivas en power point anexas al seguimiento._x000a__x000a_3. Efectividad de la acción:   Al realizar el seguimiento a la efectividad de la acción, se observa que en la auditoría realizada al SIG 2017 al proceso de Gestión del Tránsito, lo auditores evidenciaron desconocimiento o deficiencia en la claridad de algunos conceptos del SIG, por lo cual dejaron cuatro NC ._x000a_ _x000a_4. Conclusión: Se denota que a pesar que el proceso realizó la capacitación propuesta, esta no fue efectiva, por tanto, se considera que se debe reprogramar y reformular la acción y hacer indicadores que permitan medir la aplicación de la acción._x000a__x000a_5. Recomendación: Realizar el análisis de causa raíz, para reformular la acción y solicitar a la OCI la reformulación de la acción propuesta y adicionalmente la reprogramación._x000a_"/>
    <x v="0"/>
    <n v="1"/>
    <n v="1"/>
  </r>
  <r>
    <s v="107-2016"/>
    <n v="2016"/>
    <s v="GESTIÓN DE TRÁNSITO"/>
    <s v="AUDITORIA P.M.T "/>
    <n v="42517"/>
    <s v="NO CONFORMIDAD 6_x000a__x000a_El archivo de los PMTs no conserva las directrices establecidas por el archivo distrital, se evidencian carpetas sin foliar, sin rotular, cajas sin rotular sobres de manila sellados, planos y CD’S archivados en las carpeta."/>
    <s v="organización archivo "/>
    <s v="1. No hacer seguimiento a la aplicación de la Ley general de archivo._x000a_2. Desconocimiento de la norma._x000a_3. No contar con personal suficiente para el desarrollo de dicha labor"/>
    <s v="Efectuar con el acompañamiento de la Subdirección Administrativa  la socialización en el PA01-PR02  procedimiento administración de archivos de gestión "/>
    <n v="1"/>
    <n v="1"/>
    <s v="Correctiva"/>
    <s v="(Número de servidores del grupo de Planes de Manejo de Tránsito socializados en el procedimiento PA01-PR02 / Número de servidores del grupo de Planes de Manejo de tránsito)*100"/>
    <n v="1"/>
    <s v="SUBSECRETARIA DE POLITICA SECTORIAL - SUBSECRETARIA DE SERVICIOS"/>
    <x v="6"/>
    <s v="Martha Cecilia Bayona_x000a_Juan Javier Mosquera Avilés_x000a_Equipo operativo del Procesoo"/>
    <d v="2016-06-21T00:00:00"/>
    <d v="2016-12-30T00:00:00"/>
    <s v="EVALUADA POR LA OCI"/>
    <d v="2017-06-30T00:00:00"/>
    <s v="Se realizó socialización PA01-PR02  procedimiento administración de archivos de gestión _x000a__x000a_PARTICIPACIÓN EN LA CAPACITACIÓN DEL SUBSISTEMA DE GESTÓN DOCUMENTAL Y ARCHIVO (SIGA )LIDERADO POR LA SUBDIRECCIÓN ADMINISTRATIVA"/>
    <s v="Terminada"/>
    <d v="2017-07-10T00:00:00"/>
    <s v="Blanca ofir Murillo"/>
    <s v="1. Revisión análisis de causas_x000a_De acuerdo al analisis efectuado se establece que la acción correctiva mitiga la causa raiz del hallazgo._x000a_2. Revisión de la eficacia:_x000a_El 19 de Diciembre de 2016 se realizó socialización del PA01-PR02  procedimiento administración de archivos de gestión  y sus anexos a los servidores del grupo de Planes de Manejo de Tránsito del proceso con el acompañamiento de la Subdirección Administrativa a los servidores del grupo de Planes de Manejo de Tránsito del proceso de Gestión del Tránsito._x000a_3. Efectividad de la acción: _x000a_Con base en dicha socialización se viene revisando y ajustando las TRD y el archivo de los documentos  de los planes de manejo de tránsito del proceso._x000a_4. Conclusión_x000a_Se considera que la acción es eficaz al cumplirse la acción propuesta y efectiva . _x000a_5. Recomendación : Acción Cerrada_x000a__x000a_Evidencias:  listado de asistencia y presentación."/>
    <x v="1"/>
    <n v="1"/>
    <n v="1"/>
  </r>
  <r>
    <m/>
    <n v="2016"/>
    <s v="GESTIÓN DE TRÁNSITO"/>
    <s v="AUDITORIA P.M.T "/>
    <n v="42517"/>
    <m/>
    <s v="organización archivo "/>
    <m/>
    <s v=" Organizar y actualizar el archivo de la vigencia 2016 de los planes de Manejo de Tránsito "/>
    <m/>
    <n v="1"/>
    <s v="Correctiva"/>
    <s v="Archivo organizado vigencia 2016 de los planes de manejo de tránsito"/>
    <s v="Archivo actualizado  vigencia 2016 planes de manejo de tránsito"/>
    <s v="SUBSECRETARIA DE POLITICA SECTORIAL - SUBSECRETARIA DE SERVICIOS"/>
    <x v="6"/>
    <m/>
    <m/>
    <d v="2017-12-30T00:00:00"/>
    <s v="EN EJECUCIÓN "/>
    <d v="2017-06-30T00:00:00"/>
    <s v="Pendiente (control y vigilancia)"/>
    <s v="EN EJECUCIÓN"/>
    <d v="2017-07-10T00:00:00"/>
    <s v="Blanca ofir Murillo"/>
    <s v="1. Revisión análisis de causas_x000a_De acuerdo al analisis efectuado se establece que la acción correctiva mitiga la causa raiz del hallazgo._x000a_2. Revisión de la eficacia:_x000a_Se efectuó revisión del archivo físico de los planes de Manejo de Tránsito del Proceso de Gestión del Tránsito y se estableció que no se encuentra organizado de acuerdo a las TRD del proceso _x000a_Debido a su incumplimiento no se puede establecer la efectividad de la acción._x000a_4. Conclusión_x000a_Se considera que la acción es ineficaz  e inefectiva . _x000a_5. Recomendación : Acción  incumplida_x000a__x000a_Evidencias:  Archivo físico de los planes de Manejo de Tránsito del Proceso de Gestión del Tránsito"/>
    <x v="0"/>
    <n v="1"/>
    <n v="1"/>
  </r>
  <r>
    <s v="111-2016"/>
    <n v="2016"/>
    <s v="GESTIÓN ADMINISTRATIVA Y GESTIÓN LEGAL Y CONTRACTUAL "/>
    <s v="AUDITORIA CONTRATO 2015-1272"/>
    <n v="42536"/>
    <s v="NO CONFORMIDAD N° 3 _x000a_a. Situación o condición observada (3) _x000a__x000a_Al verificar las Tablas de Retención Documental de la SDM, se observa que las mismas fueron adoptadas mediante Resolución 195 de 4 de mayo de 2016, información que se encuentra publicada en la intranet de la Entidad, sin embargo, al verificar las gestiones adelantadas por la Subdirección Administrativa con relación a la capacitación y socialización de las TRD a los funcionarios de la SDM, no fue posible evidenciar registro alguno, así como tampoco se evidenciaron soportes de actividades de seguimiento a la aplicación de las tablas respecto del archivo correspondiente a la vigencia 2016 con las dependencias de la SDM. _x000a_"/>
    <s v="debilidad capacitaciones"/>
    <s v="Posible desconocimiento del procedimiento Tablas de Retención Documental Código: PA01-PR08_x000a_"/>
    <s v="Implementar estrategias de comunicación, socialización y pedagogía a los servisores de las dependencias productoras de los documentos sobre el PA01-PR08 procedimiento Tablas de Retención Documental "/>
    <n v="1"/>
    <n v="1"/>
    <s v="Correctiva"/>
    <s v="Numero de servidores encargados del archivo de las dependencias productoras de los documentos  comunicados, socializados y formados en el procedimiento de Tablas de Retención Documental PA01-PR08 / Numero de servidores encargados del archivo de las dependencias productoras de los documentos )*100"/>
    <n v="1"/>
    <s v="SUBSECRETARIA DE GESTIÓN CORPORATIVA "/>
    <x v="5"/>
    <s v="HORTENSIA MALDONADO"/>
    <d v="2016-06-15T00:00:00"/>
    <d v="2017-12-15T00:00:00"/>
    <s v="EVALUADA POR LA OCI"/>
    <d v="2017-08-24T00:00:00"/>
    <s v="24-08-2017 El proceso remite memorando SDM-SA-128609-2017 soportes de cumplimiento de la acción. _x000a__x000a_Se remitió comunicación oficial (con fecha 27 de julio de 2016) de socialización de la TRD a todas las dependecias de la SDM, de acuerdo con lo establecido por el Arhcivo de Bogotá._x000a__x000a_Se incluyó en el Plan Institucional de Capacitación -PIC- la programación de jornadas de capacitación en Gestión Documental para los servidores de la entidad. Entre el 29 de agosto y el 13 de septiembre se realizaron el 100% de capacitaciones programadas, en las cuales participaron  todas las dependencias de la entidad."/>
    <s v="Terminada"/>
    <d v="2017-12-15T00:00:00"/>
    <s v="BLANCA OFIR"/>
    <s v="15/12/2017 Seguimiento realizado por Blanca ofir Murillo y atendido por Carlos Bonilla y Gustavo Casallas_x000a__x000a_Revisión de la eficacia: el responsable evidencia la socialización de 46 servidores de la DAL el 01 de septiembre de 2016 sobre tablas de Retención Documental  y SIGA_x000a__x000a_Revisión de la efectividad: el archivo de la DAL se viene diligenciando de acuerdo a lo establecido a las TRD y las normas del SIGA. _x000a__x000a_Recomendación :  Cerrar  la acción, en atención al cumplimiento de la eficacia y efectidad de dicha acción_x000a_---------------------------------------------------------------_x000a_Marzo 09 de 2017, Seguimiento realizado por Yully Ma. Otálora profesional de la OCI, atendido por Alexander Colmenares y Gustavo Casallas profesionales de la SA._x000a_Se observó que la acción de mejora está enfocada a eliminar la causa raíz del problema._x000a_Revisión de la eficacia: Se evidenció que fue remitida  comunicación oficial (con fecha 27 de julio de 2016) de socialización de la TRD a todas las dependencias de la SDM, de acuerdo con lo establecido por el Archivo de Bogotá._x000a_Por otro lado, se incluyó en el Plan Institucional de Capacitación -PIC- la programación de ocho (8) jornadas de capacitación en Gestión Documental para los servidores de la entidad en las fechas comprendidas entre el  05 de agosto y el 13 de octubre de acuerdo a las planillas de asistencia. Es importante mencionar que  el indicador propuesto es socializar el procedimiento  Tablas de Retención Documental Código: PA01-PR08 a las personas designadas por cada área, sin embargo al revisar la asistencia de las 29 personas elegidas de las diferentes áreas; hay algunas areas que designaron dos servidores como DSVCT, DCV, donde no asistío uno de los designados; así las cosas  quedaron 3 areas pendientes por socializar obteniendo el 86,36%. de cumplimiento._x000a_Conclusión: La acción de mejora NO se ha cumplido._x000a_Recomendación: De acuerdo con lo acordado con el auditado se reprograma la  acción definiendo como nueva  fecha de finalización el 30 de mayo  de 2017"/>
    <x v="1"/>
    <n v="1"/>
    <n v="1"/>
  </r>
  <r>
    <m/>
    <n v="2016"/>
    <s v="GESTIÓN ADMINISTRATIVA Y GESTIÓN LEGAL Y CONTRACTUAL "/>
    <s v="AUDITORIA CONTRATO 2015-1272"/>
    <n v="42536"/>
    <m/>
    <s v="debilidad capacitaciones"/>
    <s v=" Debilidad en el seguimiento a la aplicación del procedimiento Tablas de Retención Documental Código: PA01-PR08_x000a_"/>
    <s v="Definir y ejecutar plan de trabajo que permita realizar el seguimiento permanente  sobre el cumplimiento del PA01-PR08 procedimiento Tablas de Retención Documental en las dependencias productoras de los documentos"/>
    <m/>
    <n v="1"/>
    <s v="Correctiva"/>
    <s v="(No. de actividades  de seguimiento ejecutadas / No de actividades de seguimiento programadas)*100"/>
    <n v="1"/>
    <s v="SUBSECRETARIA DE GESTIÓN CORPORATIVA "/>
    <x v="5"/>
    <s v="HORTENSIA MALDONADO"/>
    <d v="2016-08-01T00:00:00"/>
    <d v="2017-12-15T00:00:00"/>
    <s v="EN EJECUCIÓN "/>
    <d v="2017-08-24T00:00:00"/>
    <s v="24-08-2017 El proceso remite memorando SDM-SA-128609-2017 soportes de cumplimiento de la acción. _x000a__x000a_Se remitió comunicación oficial (con fecha 27 de julio de 2016) de socialización de la TRD a todas las dependecias de la SDM, de acuerdo con lo establecido por el Arhcivo de Bogotá._x000a__x000a_Se incluyó en el Plan Institucional de Capacitación -PIC- la programación de jornadas de capacitación en Gestión Documental para los servidores de la entidad. Entre el 29 de agosto y el 13 de septiembre se realizaron el 100% de capacitaciones programadas, en las cuales participaron  todas las dependencias de la entidad."/>
    <s v="Terminada"/>
    <d v="2017-03-09T00:00:00"/>
    <s v="Yully Otálora"/>
    <s v="Marzo 09 de 2017, Seguimiento realizado por Yully Ma. Otálora profesional de la OCI, atendido por Alexander Colmenares y Gustavo Casallas profesionales de la SA._x000a_Se observó que la acción de mejora está enfocada a eliminar la causa raíz del problema_x000a_Revisión de la eficacia: , De acuerdo con lo manifestado por los profesionales de la SA  que atendieron la visita, se pudo verificar que esta actividad se esta ejecutando se tiene el cronograma, se acuerda realizar seguimiento trimestral del cumplimiento de este plan de acción. _x000a_Es importante mencionar que la SA adelantó la actualización de 20 TRD de las dependencias que con el apoyo de los profesionales de la SA identificaron modificaciones por realizar._x000a_Conclusión: La acción de mejora  NO  se ha cumplido en su totalidad_x000a_Recomendación: De acuerdo con lo acordado con el auditado se reprograma  la  acción, definiendo como nueva fecha de finalización para el 15 de diciembre de 2017, es importante mencionar que se acordó revisiones trimestrales de los avances. "/>
    <x v="0"/>
    <n v="1"/>
    <n v="1"/>
  </r>
  <r>
    <s v="119-2016"/>
    <n v="2016"/>
    <s v="SEGURIDAD VIAL"/>
    <s v="AUDITORIA INTERNA SIG 2016"/>
    <n v="42570"/>
    <s v="Auditoria SIG 2016_x000a__x000a_NO CONFORMIDAD No.3_x000a_Situación Observada:_x000a_Al verificar las tareas o actividades cotidianas de los servidores del proceso y su relación con las funciones establecidas en el Decreto 567 de 2006 se evidenció que en el proceso se viene efectuando una acción que se encuentra definida para la Dirección de Control y Vigilancia  y a Dirección de Servicio al Ciudadano,  como lo establece el artículo 15 literal g), j), k), l) y articulo 16 literal g), encontrándose documentada en el PM02-PR01-F02 “Formato de personas atendidas en acciones de campaña en vía o acciones de formación se seguridad vial” y en “PE01-PR08-F01  Nombre del producto: Acciones pedagógicas de formación en Seguridad Vial” tarea que se relaciona con los procesos de formación. _x000a__x000a_Por otra parte, se evidencia que el Proceso debe aprobar las campañas pedagógicas no diseñarlas e implementarlas como lo establece el Decreto 567 de 2006 en su artículo 12, literal K."/>
    <s v="debilidad actualización documentos SIG"/>
    <s v="* Desconocimiento de la normativa vigente_x000a_* Deficiencia en el seguimiento periódico al cumplimiento de las funciones establecidas en el Decreto 567 de 2006 y el Manual Especifico de Funciones y de Competencias Laborales._x000a_"/>
    <s v="Informar a la Oficina Asesora de Planeación y a la Subsecretaria de Gestión Corporativa las acciones desarrolladas por la Dirección de Seguridad Vial y Comportamiento del tránsito, las cuales le competen a otras dependencias, para que se tenga en cuenta en el rediseño institucional de la entidad  "/>
    <n v="1"/>
    <n v="1"/>
    <s v="Correctiva"/>
    <s v="Documento  informando las acciones desarrolladas por la Dirección de Seguridad Vial y Comportamiento del tránsito, las cuales le competen a otras dependencias, para que se tenga en cuenta en el rediseño institucional de la entidad. "/>
    <s v="Documento informativo "/>
    <s v="SUBSECRETARIA DE POLÍTICA SECTORIAL"/>
    <x v="15"/>
    <s v="Equipo operativo SIG"/>
    <d v="2016-08-01T00:00:00"/>
    <d v="2018-06-30T00:00:00"/>
    <s v="EN EJECUCIÓN "/>
    <m/>
    <m/>
    <m/>
    <d v="2017-09-29T00:00:00"/>
    <s v="Blanca ofir Murillo"/>
    <s v="1. Revisión análisis de causas_x000a_De acuerdo al analisis efectuado se establece que la acción correctiva formulada no es efectiva ya que solo van encaminadas a desarrollar actividades previas y no corrigen ni atacan la causa raiz del hallazgo en atención a que el rediseño institucional no se ha efectuado. _x000a_2. Revisión de la eficacia:_x000a_El 15 de agosto de 2017  se realizó mesa de trabajo con DAF, DSVCT y el representante de Rediseño Institucional para análizar el tema producto de la evaluación y que les compete a los convocados, se aclara que no se invito a la OAP._x000a_3. Efectividad de la acción: _x000a_La acción no es efectiva ya que se remitió a la OAP copia del acta de dicha reunión y se le solicitó información sobre el estado de los proyectos de inversión para la próxima vigencia en atención al Rediseño Institucional, ante lo cual  lo OAP respondió que el rediseño no inici en el primer semestre de 2018 y todo continuará igual._x000a_4. Conclusión: Se considera que la acción no se ha cumplido en su totalidad. (ver nota análisis de causas) _x000a_5. Recomendación : reprogramar la acción para el 30 de junio de 2018._x000a_Evidencias:  correos, plan de trabajo del rediseño institucional y acta_x000a__x000a________________________________________x000a_10/07/2017 Blanca Ofir Murillo_x000a_1. Revisión análisis de causas_x000a_De acuerdo al analisis efectuado se establece que la acción correctiva no es efectiva ya que no mitiga la causa raiz del hallazgo._x000a_2. Revisión de la eficacia:_x000a_El 19 de Octubre de 2016 se realizó socialización de las funciones de la DSVCT establecidas en el Decreto 567 de 2006_x000a_3. Efectividad de la acción: _x000a_La acción de socialización no es efectiva ya que se deben actualizar los procedimientos de tal forma que permitan dar cumplimiento puntual  a las funciones  de la dirección._x000a_4. Conclusión: Se considera que la acción es inefectiva . _x000a_5. Recomendación : Cerrar la acción pero se deben reformular  otras acciones más efectiva._x000a__x000a_Evidencias: listado de asistencia, presentación y acta"/>
    <x v="0"/>
    <n v="2"/>
    <n v="1"/>
  </r>
  <r>
    <m/>
    <n v="2016"/>
    <s v="SEGURIDAD VIAL"/>
    <s v="AUDITORIA INTERNA SIG 2016"/>
    <n v="42570"/>
    <m/>
    <s v="debilidad actualización documentos SIG"/>
    <m/>
    <s v="Concertar con  la Oficina Asesora de Planeación, Dirección de Control y Vigilancia, Dirección de Servicio al Ciudadano, Subsecretaria de Gestión Corporativa, de Política Sectorial y de Servicios de Movilidad la acciones desarrolladas por la Dirección de Seguridad Vial y Comportamiento del tránsito,  respecto  al cumplimiento de las funciones establecidas en el Decreto 567 de 2006 artículo 15 literal e), j), k), l) y hacer seguimiento a su implementación."/>
    <m/>
    <n v="1"/>
    <s v="Correctiva"/>
    <s v="(seguimiento efectuado a la implementación de la Directriz producto de la concertación  respecto  al cumplimiento de las funciones establecidas en el Decreto 567 de 2006 artículo 15 literal e), j), k), l) / seguimiento progamado a la implementación de la Directriz producto de la concertación  respecto  al cumplimiento de las funciones establecidas en el Decreto 567 de 2006 artículo 15 literal e), j), k), l)) * 100"/>
    <n v="1"/>
    <s v="SUBSECRETARIA DE POLÍTICA SECTORIAL"/>
    <x v="15"/>
    <s v="Equipo operativo SIG"/>
    <d v="2016-08-01T00:00:00"/>
    <d v="2018-06-30T00:00:00"/>
    <s v="EN EJECUCIÓN "/>
    <m/>
    <m/>
    <m/>
    <d v="2017-09-29T00:00:00"/>
    <s v="Blanca ofir Murillo"/>
    <s v="1. Revisión análisis de causas_x000a_De acuerdo al analisis efectuado se establece que la acción correctiva formulada no es efectiva ya que solo van encaminadas a desarrollar actividades previas y no corrigen ni atacan la causa raiz del hallazgo en atención a que el rediseño institucional no se ha efectuado. _x000a_2. Revisión de la eficacia:_x000a_El 13 de septiembre  de 2017  se realizó mesa de trabajo con DCV, DSC, DSVCT y OCI  para análizar el tema producto de la evaluación y que les compete a los convocados, se aclara que no se invito a la OAP, no asistieron los representantes de las tres (3) Subsecretarías._x000a_3. Efectividad de la acción: _x000a_La acción no efectiva ya que se acordó que la DSVCT seguirá realizando las funciones hasta que se inicie la implementación del rediseño institucional y en el rediseño institucional describir de manera clara y especifica que subsecretarias y/o dependencias quedaran a cargos de las respectivas funciones. (ver nota análsis de causas)._x000a_4. Conclusión: Se considera que la acción es inefectiva . _x000a_5. Recomendación : reprogramar la acción para el 30 de junio de 2018._x000a_Evidencias: listado de asistencia, correos, plan de trabajo del rediseño institucional  y acta_x000a__x000a__________________________________ 10/07/2017 Blanca Ofir Murillo _x000a__x000a_1. Revisión análisis de causas_x000a_De acuerdo al analisis efectuado se establece que la acción correctiva no es efectiva ya que no mitiga la causa raiz del hallazgo._x000a_2. Revisión de la eficacia:_x000a_El 19 de Octubre de 2016 se realizó socialización de las funciones de la DSVCT establecidas en el Decreto 567 de 2006_x000a_3. Efectividad de la acción: _x000a_La acción de socialización no es efectiva ya que se deben actualizar los procedimientos de tal forma que permitan dar cumplimiento puntual  a las funciones  de la dirección._x000a_4. Conclusión: Se considera que la acción es inefectiva . _x000a_5. Recomendación : Cerrar la acción pero se deben reformular  otras acciones más efectiva._x000a__x000a_Evidencias: listado de asistencia, presentación y acta"/>
    <x v="0"/>
    <n v="2"/>
    <n v="1"/>
  </r>
  <r>
    <s v="121-2016"/>
    <n v="2016"/>
    <s v="SEGURIDAD VIAL"/>
    <s v="AUDITORIA INTERNA SIG 2016"/>
    <n v="42544"/>
    <s v="OBSERVACION No. 2_x000a_En la revisión de la gestión documental y archivo correspondiente al año 2016, se evidenció lo siguiente: _x000a__x000a_PM02-PR01 Procedimiento para el Diseño de Campañas Pedagógicas y/o de Bien Público sobre Seguridad Vial:_x000a__x000a_El PM02-PR02-F02 “formato de personas atendidas en acciones de campaña en vía o acciones de formación en seguridad vial” no está relacionado en la TRD de la Dependencia, por lo tanto, aunque se lleva el archivo, el rótulo de carpeta no se corresponde con la TRD. _x000a__x000a_PM02-PR02 Procedimiento de Revisión y Seguimiento a Planes Estratégicos de Seguridad Vial:_x000a__x000a_El Proceso no cuenta con un registro que consolide las actuaciones del procedimiento PM02-PR02 de Revisión y Seguimiento a Planes Estratégicos de Seguridad Vial a fin de tener o rastreabilidad del trámite solicitado por las entidades, organizaciones y empresas.  _x000a__x000a_Los documentos que se generan por la aplicación de este procedimiento no se encuentran relacionados en la Tabla de Retención Documental de la Dependencia, sin embargo, el Proceso ha adelantado gestión con la Subdirección Administrativa para actualizar dicho instrumento.  Se anota que hay documentos identificados en la TRD que no están asociados a los procedimientos que maneja la dependencia._x000a__x000a_Se encontraron evidencias de acciones formativas en seguridad vial que, como se mencionó arriba, no están enmarcadas en los procedimientos del Proceso, y tampoco se encuentran en TRD._x000a_ ."/>
    <s v="debilidad actualización documentos SIG"/>
    <s v="Desconocimiento de los requisitos normativos, legales y de la Entidad._x000a__x000a_Deficiente seguimiento del archivo frente a las TRD_x000a_"/>
    <s v="Efectuar con el acompañamiento de la Subdirección Administrativa  la socialización al PA01-PR02  procedimiento administración de archivos de gestión "/>
    <n v="1"/>
    <n v="1"/>
    <s v="Preventiva"/>
    <s v="(Número de servidores del proceso de seguridad vial  socializados en el procedimiento PA01-PR02 / Número de servidores del proceso de seguridad Vial) *100"/>
    <n v="1"/>
    <s v="SUBSECRETARIA DE POLÍTICA SECTORIAL"/>
    <x v="15"/>
    <s v="Responsables de los procedimientos de Seguridad Vial y Equipo operativo SIG"/>
    <d v="2016-08-01T00:00:00"/>
    <d v="2016-12-30T00:00:00"/>
    <s v="EVALUADA POR LA OCI"/>
    <d v="2017-06-30T00:00:00"/>
    <s v="Se realizó socialización PA01-PR02  procedimiento administración de archivos de gestión _x000a__x000a_PARTICIPACIÓN EN LA CAPACITACIÓN DEL SUBSISTEMA DE GESTÓN DOCUMENTAL Y ARCHIVO (SIGA )LIDERADO POR LA SUBDIRECCIÓN ADMINISTRATIVA"/>
    <s v="Terminada"/>
    <d v="2017-11-24T00:00:00"/>
    <s v="Deicy Beltran "/>
    <s v="24/11/2017.  Seguimiento realizado por Deicy Beltrán  profesional de la OCI, atendido por Camilo Acevedo, profesional de la DSV  _x000a_1.  Revisión de la eficacia: Se realizó socialización del procedimiento PA01-PR02 PROCEDIMIENTO ADMINISTRACIÓN ARCHIVOS DE GESTIÓN VERSIÓN 4,0 DE 09-02-2016.PDF, y sobre el SUBSISTEMA DE GESTÓN DOCUMENTAL Y ARCHIVO (SIGA ), la cual fue liderada por la Subdirección Administrativa  a los servidores del procesos de seguridad vial  con el acompañamiento de la OAP. Octubre 19 de 2017_x000a_*Acta de reunión Sistema Integrado de Gestión_ octubre 19 de 2016._x000a_*Presentación_SIG_x000a_*Presentación Administración de Archivos_x000a_2. Efectividad de la acción: Se realizó  la encuesta  a los 48 servidores  que participaron en la socialización el día 19 de octubre de 2016_x000a_3. Conclusión:  La acción es eficaz y efectiva _x000a_4. Recomendación : Cerrar la acción y excluirla del Plan de Mejoramiento por Procesos _x000a__x000a__x000a__x000a_Blanca Ofir Murillo_x000a_1. Revisión análisis de causas_x000a_De acuerdo al análisis efectuado se establece que la acción correctiva  &quot; Gestionar la actualización de la Tabla de Retención Documental de la Dirección de Seguridad Vial y Comportamiento del Tránsito en lo relacionado con la Serie Planes Estratégicos de Seguridad Vial y socializadas&quot; no mitiga la causa raíz del hallazgo, ya que no solo se debe gestionar sino contar con unas TRD aprobadas, publicadas e implementadas_x000a_2. Revisión de la eficacia:_x000a_El 19 de Octubre de 2016 se realizó socialización de las Tablas de Retención Documental TRD del Proceso  a los servidores del procesos de seguridad vial  con el acompañamiento de la SA._x000a_3. Efectividad de la acción: _x000a_Condicha acción no se mitiga de fondo la no conformidad ya que aún se tienen publicadas en la intranet las TRD desactualizadas._x000a_4. Conclusión_x000a_Se considera que la acción es ineficaz _x000a_5. Recomendación :  Reformular la acción _x000a__x000a_Evidencias: TRD publicadas en la Intranet"/>
    <x v="1"/>
    <n v="1"/>
    <n v="1"/>
  </r>
  <r>
    <m/>
    <n v="2016"/>
    <s v="SEGURIDAD VIAL"/>
    <s v="AUDITORIA INTERNA SIG 2016"/>
    <n v="42544"/>
    <m/>
    <s v="debilidad actualización documentos SIG"/>
    <m/>
    <s v="Actualizar, publicar  y socializar la Tabla de Retención Documental de la Dirección de Seguridad Vial y Comportamiento del Tránsito  y organizar el archivo de acuerdo a las TRD."/>
    <m/>
    <n v="1"/>
    <s v="Preventiva"/>
    <s v="Tabla de retención documental  de la Dirección de Seguridad Vial y Comportamiento del Tránsito cctualizada, publicada  y socializada y archivo organizado según tablas."/>
    <s v="Tablas de Retención Documental  de la DSVCT Actualizadas, publicada  y socializada y archivo organizado según tablas."/>
    <s v="SUBSECRETARIA DE POLÍTICA SECTORIAL"/>
    <x v="15"/>
    <s v="Responsables de los procedimientos de Seguridad Vial y Equipo operativo SIG"/>
    <d v="2016-08-01T00:00:00"/>
    <d v="2018-06-28T00:00:00"/>
    <s v="EN EJECUCIÓN "/>
    <d v="2017-06-30T00:00:00"/>
    <s v="Mesas de trabajo con el personal subsistema de gestión documental y archivo (siga) con el fin de actualizar las tablas de retención documental_x000a__x000a_Se realizo acta avalando la actualización de la tabla de retención documental incluyendo los campos _x000a__x000a_MESAS DE TRABAJO CON EL PERSONAL SUBSISTEMA DE GESTÓN DOCUMENTAL Y ARCHIVO (SIGA) CON EL FIN DE ACTUALIZAR LAS TABLAS DE RETENCIÓN DOCUMENTAL"/>
    <s v="Terminada"/>
    <d v="2017-11-24T00:00:00"/>
    <s v="Deicy Beltran "/>
    <s v="24/11/2017.  Seguimiento realizado por Deicy Beltrán  profesional de la OCI, atendido por Camilo Acevedo, profesional de la DSV  _x000a_1.. Revisión de la eficacia: Se evidenció que la DSVCT actaulizaron  las TRD de la DSVCT (15 de diciembre de 2016), la cuales fueron aprobadas por el proceso,  el comité de archivo  de la SDM  el  día 19 de septiembre de 2017,  se remitieron  al Archivo Distrital  para lo de su competencia, en este momento aún no se encuentran publicadas.  _x000a_3. Efectividad de la acción:   No se pudo verificar, dado que no se ha completado la acción _x000a_4, Conclusión:  N/A, por cuanto la acción no se enceuntra cumplida_x000a_5. Recomendación: Reprogramar la acción, la cual de conformidad con los lineamientos  del procedimiento PV01- PRO4, quedo concertada para el 28 dejunio de 2018 _x000a__x000a_Se realizo acta avalando la actualización de la tabla de retención documental incluyendo los campos _x000a_Blanca Ofir Murillo_x000a_1. Revisión análisis de causas_x000a_De acuerdo al análisis efectuado se establece que la acción correctiva  &quot; Gestionar la actualización de la Tabla de Retención Documental de la Dirección de Seguridad Vial y Comportamiento del Tránsito en lo relacionado con la Serie Planes Estratégicos de Seguridad Vial y socializadas&quot; no mitiga la causa raíz del hallazgo, ya que no solo se debe gestionar sino contar con unas TRD aprobadas, publicadas e implementadas_x000a_2. Revisión de la eficacia:_x000a_El 19 de Octubre de 2016 se realizó socialización de las Tablas de Retención Documental TRD del Proceso  a los servidores del procesos de seguridad vial  con el acompañamiento de la S.A. y mesas de trabajo con la misma Subdirección_x000a_3. Efectividad de la acción: _x000a_Condicha acción no se mitiga de fondo la no conformidad ya que aún se tienen publicadas en la intranet las TRD desactualizadas._x000a_4. Conclusión_x000a_Se considera que la acción es ineficaz _x000a_5. Recomendación :  Reformular y reprogramar la acción _x000a__x000a_Evidencias: TRD publicadas en la Intranet"/>
    <x v="0"/>
    <n v="1"/>
    <n v="1"/>
  </r>
  <r>
    <s v="146-2016"/>
    <n v="2016"/>
    <s v="REGULACIÓN Y CONTROL"/>
    <s v="AUDITORIA INTERNA SIG 2016"/>
    <n v="42543"/>
    <s v="Los documentos que reposan no se encuentran archivados según lo establecido en las tablas de retención de la entidad."/>
    <s v="organización archivo "/>
    <s v="Incumplimiento  de los lineamientos del procedimiento administración  de archivos de gestión y de la clasificación establecida en la tabla de retención documental que se encuentren vigentes, para los procesos de cobro coactivo iniciados en la vigencia 2016."/>
    <s v="Organizar el archivo de gestión de los procesos de cobro coactivo iniciados en la vigencia 2016 por la Subdirección de Jurisdicción Coactiva, cumpliendo con la clasificación establecida en la tabla de retención documental y con lo establecido en el procedimiento PA01-PR02 “Procedimiento Administración de Archivos de Gestión&quot; que se encuentren vigentes,  de conformidad con los recursos proporcionados por la Entidad."/>
    <n v="1"/>
    <n v="1"/>
    <s v="Correctiva"/>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s v="SUBSECRETARIA DE SERVICIOS"/>
    <x v="1"/>
    <s v="Gloria Inés García Coronel "/>
    <d v="2016-06-27T00:00:00"/>
    <d v="2018-12-31T00:00:00"/>
    <s v="EN EJECUCIÓN "/>
    <m/>
    <m/>
    <m/>
    <d v="2017-12-07T00:00:00"/>
    <s v="Alberto Triana"/>
    <s v="07/12/2017 07/12/2017 seguimiento realizado por Alberto Triana y atendido por Deicy Carolina Rojas y Fabián Gordillo Buitrago _x000a__x000a__x000a_1. Revisión análisis de causas: Comparado el hallazgo con la acción de mejora concertada se considera que existe correlación entre las mismas._x000a__x000a_2. Revisión de la eficacia. Una vez verificado el estado del archivo de gestión de la SJC vigencia 2016, se observaron avances en cuanto a su organización; la dependencia ha iniciado actividades para cumplir la meta, así: A partir del lunes 10 de julio del año en curso se dio inicio al levantamiento de información, donde se actualizó el diagnóstico de la conformación y organización del archivo. A partir del mismo diseñarán un plan de trabajo y levantamiento de la matriz de flujo de la información desde que se produce o ingresa al proceso hasta su disposición final en cumplimiento a la implementación y aplicación a la TRD. Finalmente, un informe de requerimiento de recursos; físicos, tecnológicos, materiales, humanos y demás que garanticen la realización del trabajo._x000a__x000a_3. Efectividad de la acción. Se podrá medir una vez se cumpla la acción de mejora._x000a__x000a_4. Conclusión. La acción de mejora no se ha cumplido_x000a__x000a_5. Recomendación: Reprogramar la acción. El responsable del proceso debe indicar de inmediato a la OCI la nueva fecha de cumplimiento._x000a_"/>
    <x v="0"/>
    <n v="0"/>
    <n v="0"/>
  </r>
  <r>
    <s v="148-2016"/>
    <n v="2016"/>
    <s v="REGULACIÓN Y CONTROL"/>
    <s v="AUDITORIA INTERNA SIG 2016"/>
    <n v="42543"/>
    <s v="Se evidenciaron debilidades en el descargue del aplicativo de correspondencia. (ver informe)"/>
    <s v="debilidades en el seguimiento de actividades al interior del proceso"/>
    <s v="Falta de seguimiento por parte de los servidores públicos del proceso para descargar los documentos del aplicativo de correspondencia. "/>
    <s v="Realizar seguimiento bimensual referente al estado de la correspondencia en el aplicativo, con el fin de verificar las respuetas y/o archivo de los documentos. "/>
    <n v="1"/>
    <n v="1"/>
    <s v="Correctiva"/>
    <s v="(Número de documentos descargados del aplicativo de correspondencia del Proceso / Número de documentos asignados al Proceso a través del aplicativo de correspondencia )*100"/>
    <n v="1"/>
    <s v="SUBSECRETARIA DE SERVICIOS"/>
    <x v="16"/>
    <s v="Oscar Fernando Daza Velásquez _x000a__x000a_Adriana Marina Rojas Rodríguez _x000a__x000a_Sandra Milena Castañeda  Muñoz _x000a__x000a_Pablo Cesar García Camacho _x000a__x000a_Gloria Inés García Coronel  "/>
    <d v="2016-08-08T00:00:00"/>
    <d v="2017-12-29T00:00:00"/>
    <s v="EN EJECUCIÓN "/>
    <m/>
    <m/>
    <m/>
    <d v="2017-07-12T00:00:00"/>
    <s v="Pablo Parra"/>
    <s v="12/07/2017 Seguimiento realizado por Pablo Parra, atendido por Fabián Gordillo, José Mariano Rodríguez, Mónica Martínez, Deisy Carolina Rojas y María Margarita Gómez._x000a__x000a_1. Revisión análisis de causas. La causa identificada guarda relación con la acción de mejora y el hallazgo, sin embargo, no se tomó en cuenta la corrección, es decir, proceder al descargue de los documentos pendientes. Por otra parte el seguimiento bimestral puede resultar tardío dado el volumen de correspondencia física que ingresa diariamente. Se requiere fortalecer el autocontrol por parte de cada una de las personas que proyectan respuestas y realizar seguimiento por lo menos semanalmente._x000a__x000a_2. Revisión de la eficacia. Se pudo evidenciar que al interior de cada una de las dependencias del proceso se han realizado ejercicios de seguimiento, en los cuales se notifica a las personas que tienen documentos sin descargar y se les conmina para realicen el descargue._x000a__x000a_3. Efectividad de la acción. No se evidencia efectividad de la acción toda vez que en los reportes de atención a PQRS publicados junio de 2017, la estadística de correspondiente al proceso de Regulación y Control en su conjunto es bastante alta, en lo relacionado con  REQUERIMIENTOS PENDIENTES EN CORRESPONDENCIA, es la siguiente: DCV: 171, DPA:4, SCT:1.041, SJC:3.155 y SITP: 4_x000a__x000a_4. Conclusión. La acción de mejora  se ha cumplido parcialmente._x000a__x000a_5. Recomendación: Reprogramar la acción e informar de inmediato a la OCI la nueva fecha de terminación._x000a__x000a_"/>
    <x v="0"/>
    <n v="1"/>
    <n v="1"/>
  </r>
  <r>
    <s v="151-2016"/>
    <n v="2016"/>
    <s v="GESTIÓN TECNOLOGICA"/>
    <s v="AUDITORIA INTERNA SIG 2016"/>
    <n v="42562"/>
    <s v="Al revisar el documento PV01-PR07-F01 “Mapa de riesgos y plan de manejo” del Proceso Gestión Tecnología, se evidencio que el objetivo no corresponde al definido en la caracterización del proceso, adicionalmente que no fueron considerados ni evaluados los puntos de control establecidos de los procedimientos PA04-PR01 “Procedimiento gestión de proyectos de tecnología de información y comunicaciones”, PA04-PR02 “Procedimiento solicitud de soporte técnico a los sistemas de información” y PA04-PR04 “Procedimiento creación, modificación, eliminación y suspensión de cuentas de usuario”,  frente a los controles relacionados en el mapa de riesgo._x000a__x000a__x000a__x000a_"/>
    <s v="debilidad actualización documentos SIG"/>
    <s v="• Desconocimiento y aplicabilidad del procedimiento PV01-PR07 procedimiento para la gestión de riesgos."/>
    <s v="Socializar el PV01-PR07 procedimiento para la gestión de riesgos a los miembros del equipo operativo y técnico del proceso gestión tecnológica.  "/>
    <n v="1"/>
    <n v="1"/>
    <s v="Correctiva"/>
    <s v="(Número de servidores del Equipo Operativo y Técnico  SIG del Proceso  socializados en PV01-PR07 procedimiento para la gestión de riesgos/ Total de servidores del  Equipo Operativo y Técnico  SIG del  proceso)*100 "/>
    <n v="1"/>
    <s v="SUBSECRETARIA DE POLÍTICA SECTORIAL"/>
    <x v="17"/>
    <s v="EQUIPO OPERATIVO OIS - SA"/>
    <d v="2016-07-29T00:00:00"/>
    <d v="2018-05-30T00:00:00"/>
    <s v="EN EJECUCIÓN "/>
    <d v="2016-12-15T00:00:00"/>
    <s v="01-08-2017 Proceso remite memorando SDM-OIS-112355-2017 con evidencias y  justificación para cierre de las acciones. _x000a__x000a_Se realizo la socializacion de Gestión de Riesgos al grupo operativo por parte de la OAP"/>
    <s v="Terminada"/>
    <d v="2017-11-27T00:00:00"/>
    <s v="Diana Patiño"/>
    <s v="27/11/2017 Seguimiento realizado por Diana Patiño_x000a__x000a_Revisión de la eficacia: Al revisar los soportes entregados por la OIS, se pudo observar que a la fecha no se ha dado cumplimiento a la acción definida por el proceso._x000a_Efectividad de la acción: No aplica, dado que no se ha implementado la acción_x000a_Conclusión: la acción de mejora no se ha cumplido._x000a_Recomendación: Los responsables del proceso debe solicitar a la OCI la reformulación y reprogramación de la acción._x000a__x000a_04/04/2017 Seguimiento realizado por Diana Patiño_x000a_Revisión análisis de causas vs acciones: Se observa que la acción no guarda relación con las causas identificadas._x000a_Revisión de la eficacia: Al revisar los soportes entregados por la OIS, se pudo observar que a la fecha no se ha dado cumplimiento a la acción definida por el proceso._x000a_Efectividad de la acción: No aplica, dado que no se ha implementado la acción_x000a_Conclusión: la acción de mejora no es eficaz_x000a_Recomendación: Los responsables del proceso debe solicitar a la OCI la reformulación y reprogramación de la acción."/>
    <x v="0"/>
    <n v="1"/>
    <n v="1"/>
  </r>
  <r>
    <s v="152-2016"/>
    <n v="2016"/>
    <s v="GESTIÓN TECNOLOGICA"/>
    <s v="AUDITORIA INTERNA SIG 2016"/>
    <n v="42562"/>
    <s v="Al realizar el seguimiento al Proceso Gestión Tecnológica, se observó que los procedimientos PA04-PR01 Procedimiento Gestión de Proyectos de Tecnología de Información y Comunicaciones, PA04-PR02 Procedimiento Solicitud de Soporte Técnico a los Sistemas de Información, PA04-PR03 Procedimiento Control de Cambios y PA04-PR04 Procedimiento Creación, Modificación, Eliminación y Suspensión de Cuentas de Usuario, no se encuentran acordes a los lineamientos dados por la Oficina Asesora de Planeación en el Instructivo PE01-PR05-IN01. Toda vez que dentro del flujograma no existe relación entre algunas actividades y la simbología del flujograma, el objetivo definido en algunos procedimientos no corresponde al hacer de los mismos."/>
    <s v="debilidad actualización documentos SIG"/>
    <s v="• Desarticulación en la elaboración del mapa de riesgos por parte de los líderes del Proceso._x000a_• Falta de rigurosidad en la aplicación de controles y seguimiento por parte del equipo operativo._x000a_"/>
    <s v="Hacer la revisión, actualización, y publicación  de los documentos que soportan la gestión del proceso,  incorporando en estos los requisitos de la entidad y las normas aplicables al proceso, asegurando su conveniencia , adecuación, eficiencia, eficacia y efectividad, además de su articulación con el Mapa de Riesgos del proceso._x000a__x000a_Los documentos objeto de intervención son:_x000a__x000a_*PA04-PR01 PROCEDIMIENTO GESTIÓN DE PROYECTOS DE TECNOLOGIA DE INFORMACIÓN Y COMUNICACIONES._x000a_*PA04-PR02 PROCEDIMIENTO SOLICITUD DE SOPORTE TÉCNICO A LOS SISTEMAS DE INFORMACIÓN._x000a_*PA04-PR03 PROCEDIMIENTO CONTROL DE CAMBIOS._x000a_*PA04-PR04 PROCEDIMIENTO CREACIÓN, MODIFICACIÓN, ELIMINACIÓN Y SUSPENSIÓN DE CUENTAS DE USUARIO_x000a_*PA04 - C Caracterización de proceso Gestión Tecnológica._x000a_Matriz de Cumplimiento Legal._x000a_Glosario de términos."/>
    <n v="1"/>
    <n v="1"/>
    <s v="Correctiva"/>
    <s v="(Número de documentos actualizados, y publicados /Número de documentos evidenciados  a intervenir ) X100"/>
    <n v="1"/>
    <s v="SUBSECRETARIA DE POLÍTICA SECTORIAL"/>
    <x v="17"/>
    <s v="EQUIPO OPERATIVO OIS - SA"/>
    <d v="2016-07-27T00:00:00"/>
    <d v="2017-12-03T00:00:00"/>
    <s v="EN EJECUCIÓN "/>
    <d v="2016-12-15T00:00:00"/>
    <s v="01-08-2017 Proceso remite memorando SDM-OIS-112355-2017 con evidencias y  justificación para cierre de las acciones. _x000a__x000a_Se encuentra en reformulación de procedimientos para unificacion y eliminacion; de igual manera se encuentra en revision de la OAP el procedimiento de Información Geográfica."/>
    <s v="En ejecución "/>
    <d v="2017-11-27T00:00:00"/>
    <s v="Diana Patiño"/>
    <s v="27/11/2017 Seguimiento realizado por Diana Patiño_x000a__x000a_Revisión análisis de causas vs acciones: Se observa que la acción guarda relación con las causas identificadas._x000a_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quot;77-2017&quot; con la misma acción y fecha de cumplimiento al 31 de diciembre de 2017. Razón por la cual esta acción queda sujeta al cierre con el cumplimiento y cierre de dicha acción. _x000a_Efectividad de la acción: No aplica, dado que no se ha dado cumplimiento a la acción._x000a_Conclusión: La acción de mejora no se ha cumplido_x000a_Recomendación: El responsable del proceso debe solicitar a la OCI la reprogramación de la acción._x000a__x000a_02/10/2017 Seguimiento realizado por Diana Patiño_x000a_Revisión análisis de causas vs acciones: Se observa que la acción guarda relación con las causas identificadas._x000a_Revisión de la eficacia: Una vez verificados los procedimiento publicados en la intranet a cargo del proceso de Gestión Tecnológica, se pudo observar que estos no han sido actualizados en su totalidad, sin embargo se evidencio que a la auditoria SIG 2017 se suscribió un plan de mejoramiento línea &quot;77-2017&quot; con la misma acción y fecha de cumplimiento al 31 de diciembre de 2017. Razón por la cual esta acción queda sujeta al cierre con el cumplimiento y cierre de dicha acción. _x000a_Efectividad de la acción: No aplica, dado que no se ha dado cumplimiento a la acción._x000a_Conclusión: La acción de mejora no se ha cumplido_x000a_Recomendación: El responsable del proceso debe solicitar a la OCI la reprogramación de la acción._x000a__x000a__x000a__x000a_04/04/2017 Seguimiento realizado por Diana Patiño_x000a_Revisión análisis de causas vs acciones: Se observa que la acción guarda relación con las causas identificadas._x000a_Revisión de la eficacia: Al revisar la información registrada en la intranet de la entidad en el proceso de Gestión Tecnológica, se pudo observar que:_x000a_1. la caracterización fue actualizada el día 16/09/2016,_x000a_2. el objetivo descrito en el mapa de riesgo actualizado el día 11/01/2017 no corresponde al definido en la caracterización _x000a_3. los procedimientos no han sido actualizados desde los años 2014 y 2015,_x000a_Para lo cual se evidencia que no se ha dado cumplimiento al indicador propuesto._x000a_Efectividad de la acción: No aplica, dado que no se ha implementado la acción_x000a_Conclusión: la acción de mejora no se ha cumplido._x000a_Recomendación: El responsable del proceso debe solicitar a la OCI la reprogramación de la acción."/>
    <x v="0"/>
    <n v="2"/>
    <n v="1"/>
  </r>
  <r>
    <m/>
    <n v="2016"/>
    <s v="GESTIÓN TECNOLOGICA"/>
    <s v="AUDITORIA INTERNA SIG 2016"/>
    <n v="42562"/>
    <m/>
    <m/>
    <m/>
    <s v="Socialización de los documentos objeto de intervención del proceso de Gestión Tecnológica._x000a__x000a_Los documentos objeto de socialización son :_x000a__x000a_*PA04-PR01 PROCEDIMIENTO GESTIÓN DE PROYECTOS DE TECNOLOGIA DE INFORMACIÓN Y COMUNICACIONES._x000a_*PA04-PR02 PROCEDIMIENTO SOLICITUD DE SOPORTE TÉCNICO A LOS SISTEMAS DE INFORMACIÓN._x000a_*PA04-PR03 PROCEDIMIENTO CONTROL DE CAMBIOS._x000a_*PA04-PR04 PROCEDIMIENTO CREACIÓN, MODIFICACIÓN, ELIMINACIÓN Y SUSPENSIÓN DE CUENTAS DE USUARIO_x000a_*PA04 - C Caracterización de proceso Gestión Tecnológica._x000a_Matriz de Cumplimiento Legal._x000a_Glosario de términos."/>
    <m/>
    <n v="1"/>
    <s v="Correctiva"/>
    <s v="(Numero de servidores del proceso socializados en los procedimiento actualizados / Total de servidores del proceso)*100"/>
    <n v="1"/>
    <s v="SUBSECRETARIA DE POLÍTICA SECTORIAL"/>
    <x v="17"/>
    <s v="EQUIPO OPERATIVO OIS - SA"/>
    <d v="2016-08-29T00:00:00"/>
    <d v="2017-12-03T00:00:00"/>
    <s v="EN EJECUCIÓN "/>
    <m/>
    <s v="01-08-2017 Proceso remite memorando SDM-OIS-112355-2017 con evidencias y  justificación para cierre de las acciones. "/>
    <m/>
    <d v="2017-11-27T00:00:00"/>
    <s v="Diana Patiño"/>
    <s v="27/111/2017 Seguimiento realizado por Diana Patiño_x000a__x000a_Revisión de la eficacia: No se ha realizado ningún tipo de socialización por parte del proceso de gestión tecnológica, toda vez que los documentos no han sido modificados. _x000a_Conclusión: la acción de mejora no se ha cumplido._x000a_Recomendación: El responsable del proceso debe solicitar a la OCI la reprogramación de la acción._x000a__x000a_02/10/2017 Seguimiento realizado por Diana Patiño_x000a_Revisión análisis de causas vs acciones: Se observa que la acción guarda relación con las causas identificadas._x000a_Revisión de la eficacia: No se ha realizado ningún tipo de socialización por parte del proceso de gestión tecnológica, toda vez que los documentos no han sido modificados. _x000a_Conclusión: la acción de mejora no se ha cumplido._x000a_Recomendación: El responsable del proceso debe solicitar a la OCI la reprogramación de la acción._x000a__x000a_04/04/2017 Seguimiento realizado por Diana Patiño_x000a_Revisión análisis de causas vs acciones: Se observa que la acción guarda relación con las causas identificadas._x000a_Revisión análisis de causas vs acciones: Al comparar las causas definidas frente las acciones propuestas, se observa que guardan relación con el hallazgo encontrado, es decir, se pretende atacar la causa raíz del problema._x000a_Revisión de la eficacia: No se ha realizado ningún tipo de socialización por parte del proceso de gestión tecnológica, toda vez que los documentos no han sido modificados. _x000a_Conclusión: la acción de mejora no se ha cumplido._x000a_Recomendación: El responsable del proceso debe solicitar a la OCI la reprogramación de la acción._x000a_"/>
    <x v="0"/>
    <n v="2"/>
    <n v="1"/>
  </r>
  <r>
    <s v="163-2016"/>
    <n v="2016"/>
    <s v="REGULACIÓN Y CONTROL"/>
    <s v="AUDITORIA ESPECIAL CONVENIO POLICIA No. 2016-09"/>
    <n v="42562"/>
    <s v="NO CONFORMIDAD 5_x000a_La Policía Nacional mediante el memorando SDM-63190 del 24 de mayo de 2016 reporta que para el mes de abril se impusieron un total de 45.456, de los cuales se realizó el seguimiento en cada uno de los sistemas de información con que interactúa obteniendo los siguientes resultados:_x000a_- Dentro del aplicativo SIMUR solo se registra 43.133 comparendos y por parte del sistema contravencional SICON no fue posible obtener información._x000a_- El traspaso de información del aplicativo ETB encargado de recibir la información del comparendo registrado por el agente de tránsito en el momento de la imposición del comparendo a los aplicativos de SIMUR y SICON, presenta retrasos de mínimo un (1) día para cada uno de los comparendos._x000a_- Inconsistencias en la información registrada por parte de los agentes de tránsito en el momento de la generación de comparendos electrónicos, debido a la falta de validaciones de los campos ingresados en el aplicativo ETB._x000a_- No es posible evidenciar las imágenes de los comparendos de manera oportuna en el aplicativo de SICON."/>
    <s v="debilidades en la supervisión "/>
    <s v="Falta de seguimiento y conciliación de la información generadas entre los diferentes sistemas."/>
    <s v="Realizar  verificación y seguimiento mensual de los comparendos impuestos por la Policía frente a los registrados en el  SIMUR y analizar las diferencias, en los comites.  _x000a_"/>
    <n v="1"/>
    <n v="1"/>
    <s v="Correctiva"/>
    <s v="Seguimiento mensuales"/>
    <n v="1"/>
    <s v="SUBSECRETARIA DE SERVICIOS"/>
    <x v="18"/>
    <s v="Director de Control y Vigilancia_x000a__x000a_Supervisor del convenio"/>
    <d v="2016-08-01T00:00:00"/>
    <d v="2017-12-29T00:00:00"/>
    <s v="EN EJECUCIÓN "/>
    <m/>
    <m/>
    <m/>
    <d v="2017-07-12T00:00:00"/>
    <s v="Pablo Parra"/>
    <s v="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Al verificar las actividades adelantadas por la DCV se informó que se realiza la verificación y seguimiento mensual de los comparendos impuestos por la Policía, los cuales son actualmente enviados a la plataforma SIMUR, por tanto no existen diferencias entre lo impuesto y lo enviado a dicha plataforma, no obstante con el fin de evitar posibles inconsistencias, se ha establecido con la Oficina de Información Sectorial un cambio procedimental evitando el envío de información de comparendos al SIMUR, y generando su envío directo al SICON. Dicho cambio obedece a las acciones que buscan evitar diferencias entre plataformas, las cuales se realizaran dentro de los próximos tres (3) meses, coincidiendo con la entrada en funcionamiento de la nueva plataforma SIPA._x000a__x000a_3. Efectividad de la acción: No se presentaron registros que permitan evidenciar la efectividad de la acción_x000a__x000a_ 4. Conclusión: La acción de mejora ha sido parcialmente cumplida. _x000a__x000a_5. Recomendación: Reprogramar la acción e informar de inmediato a la OCI la nueva fecha de cumplimiento."/>
    <x v="0"/>
    <n v="1"/>
    <n v="1"/>
  </r>
  <r>
    <m/>
    <n v="2016"/>
    <s v="REGULACIÓN Y CONTROL"/>
    <s v="AUDITORIA ESPECIAL CONVENIO POLICIA No. 2016-09"/>
    <n v="42562"/>
    <m/>
    <s v="debilidades en la supervisión "/>
    <s v="Falta de experticia de los agentes que realizan el diligenciamiento de los comparendos  ocasionado por el ingreso de personal nuevo a la Policía Metropolitana"/>
    <s v="Realizar retroalimentación para el correcto diligenciamiento de los comparendos electrónicos al personal de la policia adscrito al convenio, incluyendo todo el proceso contravencional y la tecnología utilizada en la imposición de comparendos."/>
    <m/>
    <n v="1"/>
    <s v="Correctiva"/>
    <s v="1000 policiales adscritos al convenio, capacitados."/>
    <n v="1"/>
    <s v="SUBSECRETARIA DE SERVICIOS"/>
    <x v="18"/>
    <m/>
    <d v="2016-08-01T00:00:00"/>
    <d v="2017-12-29T00:00:00"/>
    <s v="EN EJECUCIÓN "/>
    <m/>
    <m/>
    <m/>
    <d v="2017-07-12T00:00:00"/>
    <s v="Pablo Parra"/>
    <s v="12/07/2017. Seguimiento realizado por Pablo Parra, atendido por Helbert Arturo Plazas, José Mariano Rodríguez y Nairo Romero. _x000a__x000a_1. Revisión análisis de causas: Se observa que las causas identificadas y la acción de mejora guardan relación con el problema identicado._x000a_ _x000a_2. Revisión de la eficacia: De acuerdo con las actas de reunión y listados de asistencia allegados, se evidenció la realización de 25 sesiones de capacitación de agosto a diciembre de 2016. Asistieron en total 1044 policiales. Acción eficaz._x000a__x000a_3. Efectividad de la acción: La medición de efectividad está asociada a la disminución de los casos de exoneración generados en el mal diligenciamiento y falta de controles en la imposición de comparendos,aspecto que solo se podrá verificar comparando dos periodos de 2016 y 2017. Se solicitaron evidencias al proceso y se indicó que las mismas fueron requeridas a la Dirección de Servicio al Ciudadano y se espera respuesta._x000a__x000a_ 4. Conclusión: La acción de mejora ha sido eficaz, pero está pendiente evidenciar su eficacia. _x000a__x000a_5. Recomendación: Reprogramar la acción e informar de inmediato a la OCI la nueva fecha de cumplimiento."/>
    <x v="0"/>
    <n v="1"/>
    <n v="1"/>
  </r>
  <r>
    <s v="171-2016"/>
    <n v="2016"/>
    <s v="GESTIÓN LEGAL Y CONTRACTUAL"/>
    <s v="AUDITORIA COMITÉ CONCILIACIÓN 2016"/>
    <n v="42550"/>
    <s v="Al verificar las fechas en que se llevaron a cabo los comités contra el registro de las Actas en el Sistema de Información de Procesos Judiciales-SIPROJ WEB, se observa que existen hasta veinticuatro días de diferencia entre la fecha en que se llevó a cabo el comité y el registro en el sistema SIPROJ WEB"/>
    <s v="debilidades en el seguimiento de actividades al interior del proceso"/>
    <s v="Deficiencia en el seguimiento efectuado a la publicación en el Sistema de Información de Procesos Judiciales SIPROJWEB, frente a la publicacion de las actas derivadas del Comité de Conciliación_x000a__x000a__x000a_ Incumplimiento en los términos establecidos para la publicación oportuna en el Sistema de Información de Procesos Judiciales SIPROJWEB,_x000a_de las actas derivadas de los Comités de Conciliación _x000a__x000a_"/>
    <s v="Actualizar el Sistema de Información de Procesos Judiciales SIPROJWEB, en cuanto a las actas de Comité de Concliación pendientes detectadas por la auditoría"/>
    <n v="1"/>
    <n v="1"/>
    <s v="Corrección "/>
    <s v="(Número de actas de Conciliación subidas en el Sistema de Información de Procesos Judiciales SIPROJWEB/  Número de actas de Conciliación identificadas por el auditor como no subidas en el Sistema de Información de Procesos Judiciales SIPROJWEB)* 100"/>
    <n v="1"/>
    <s v="SUBSECRETARIA DE GESTIÓN CORPORATIVA "/>
    <x v="2"/>
    <s v="Director (a) de Asuntos Legales"/>
    <d v="2016-08-01T00:00:00"/>
    <d v="2016-12-30T00:00:00"/>
    <s v="EVALUADA POR LA OCI"/>
    <m/>
    <m/>
    <m/>
    <d v="2017-11-24T00:00:00"/>
    <s v="Deicy Beltran "/>
    <s v="24/11/2017.  Seguimiento realizado por Deicy Beltrán  profesional de la OCI, atendido por  las  doctoras Ivy Sepulvedad y Paula Andrea  Diaz , profesional es de  la  Dirección  de Asuntos Legales   _x000a_1. Revisión análisis de causas_x000a_De acuerdo al analisis efectuado se establece que la acción correctiva mitiga la causa raiz del hallazgo._x000a_2. Revisión de la eficacia: Se evidencia  que la DAL, a través de pantallazo del sistema SIPROWEB, tiene actualizado el Sistema de Información de Procesos Judiciales SIPROJWEB, en cuanto a las actas de Comité de Concliación pendientes detectadas por la auditoría del 2016 _x000a_3. Efectividad de la acción: Se evidencia la actualización del sistema año 2016_x000a_4. Conclusión: La acción es eficaz y efectiva _x000a_5, Recomendacion: Cerrar la acción y excluirla del Plan de Mejoramiento"/>
    <x v="1"/>
    <n v="0"/>
    <n v="0"/>
  </r>
  <r>
    <m/>
    <n v="2016"/>
    <s v="GESTIÓN LEGAL Y CONTRACTUAL"/>
    <s v="AUDITORIA COMITÉ CONCILIACIÓN 2016"/>
    <n v="42550"/>
    <m/>
    <s v="debilidades en el seguimiento de actividades al interior del proceso"/>
    <m/>
    <s v="Realizar seguimiento mensual respecto de la alimentación  oportuna en el Sistema de Información de Procesos Judiciales SIPROJWEB , en cuanto a las actas derivadas del Comité de Conciliación, dentro del termino establecido por la normatividad vigente (5 días)_x000a__x000a__x000a__x000a__x000a_"/>
    <m/>
    <n v="1"/>
    <s v="Correctiva"/>
    <s v="(Número de seguimientos realizados / Número de seguimiento programados)* 100_x000a__x000a_"/>
    <n v="1"/>
    <s v="SUBSECRETARIA DE GESTIÓN CORPORATIVA "/>
    <x v="2"/>
    <s v="Director (a) de Asuntos Legales"/>
    <d v="2016-08-01T00:00:00"/>
    <d v="2018-02-20T00:00:00"/>
    <s v="EN EJECUCIÓN "/>
    <m/>
    <m/>
    <m/>
    <d v="2017-11-24T00:00:00"/>
    <s v="Deicy Beltran "/>
    <s v="24/11/2017.  Seguimiento realizado por Deicy Beltrán  profesional de la OCI, atendido por  las  doctoras Ivy Sepulvedad y Paula Andrea  Diaz , profesional es de  la  Dirección  de Asuntos Legales   _x000a_1. Revisión análisis de causas_x000a_De acuerdo al analisis efectuado se establece que la acción correctiva mitiga la causa raiz del hallazgo._x000a_2. Revisión de la eficacia: Al verificar  se observa que  no se esta efectuando el seguimiento mensual respecto de la alimentaicón oportuna en el Sitema de Información de Procesos Judiciales SIPROWEB.   _x000a_3. Efectividad de la acción: N/A. NO se puede verficar la efectividad, toda vez que no se ha dado cumplimiento a la acción. _x000a_4. Conclusión Reprogramar la acción, la cual de coformidad con los lineamientos  del procedimiento PV01- PRO4, quedo concertada para el 28 de febrero  de 2018"/>
    <x v="0"/>
    <n v="0"/>
    <n v="0"/>
  </r>
  <r>
    <s v="175-2016"/>
    <n v="2016"/>
    <s v="GESTIÓN TALENTO HUMANO"/>
    <s v="AUDITORIA INTERNA SIG 2016"/>
    <n v="42605"/>
    <s v="En el documento S&amp;SO- F02 FORMATO PROGRAMA DE INSPECCIONES PROGRAMADAS publicado en la Intranet se definieron acciones para: Inspecciones gerenciales, Inspecciones de orden y aseo, Inspecciones de botiquín de primeros auxilios, Inspecciones de equipos de emergencia (alarma, vías de evacuación, luz de emergencia etc.), Inspecciones de instalaciones eléctricas, Inspección de elementos, equipos de protección individual y equipos contra caídas para trabajo en altura, Inspección de instalaciones locativas, Inspecciones de equipos de emergencia (extintores /gabinetes.) e Inspecciones de Vehículos, sin embargo, las mismas no evidencian cumplimiento. Adicionalmente, no se han programado inspecciones para la vigencia 2016."/>
    <s v="debilidades en el seguimiento de actividades al interior del proceso"/>
    <s v="No se cuenta con un Programa de Inspecciones de Planeadas especifico para la SDM._x000a_"/>
    <s v="Documentar el Programa de Inspecciones Planeadas para la SDM."/>
    <n v="1"/>
    <n v="1"/>
    <s v="Correctiva"/>
    <s v="Programa de Inspecciones Planeadas SDM."/>
    <s v="Programa aprobado, socializado y publicado en la intranet S&amp;SO."/>
    <s v="SUBSECRETARIA DE GESTIÓN CORPORATIVA "/>
    <x v="5"/>
    <s v="Profesionales de seguridad y salud en el trabajo "/>
    <d v="2016-11-03T00:00:00"/>
    <d v="2018-01-30T00:00:00"/>
    <s v="EN EJECUCIÓN "/>
    <d v="2017-08-24T00:00:00"/>
    <s v="24-08-2017 El proceso remite memorando SDM-SA-128609-2017 soportes de cumplimiento de la acción. "/>
    <m/>
    <d v="2017-12-01T00:00:00"/>
    <s v="Maritza Nieto"/>
    <s v="1-12-2017  Seguimiento realizado por Maritza Nieto, atendida por Carlos Bonilla_x000a_Eficacia: Se evidencia documento de Programa de Inspecciones Planeadas el cual esta revisión de la OAP para publicación _x000a_Efectividad: Se evalúa una vez se cumpla en su totalidad la acción_x000a_Conclusión: Acción incumplida _x000a_Recomendación: Reprogramar la acción _x000a__x000a_Marzo 10 de 2017, Seguimiento realizado por Yully Ma. Otálora Ricaurte, profesional de la OCI, atendido por Helen Sereno, profesional de la SA._x000a_Se observó que la acción de mejora está enfocada a eliminar la causa raíz del problema._x000a_Revisión de la eficacia: Se puedo verificar que esta actividad se esta ejecutando; se ha publicado el plan gerencial de 2017 donde se encuentra inmerso el cronograma de Inspecciones Planeadas SDM, pero se espera tener el programa de Inspecciones Planeadas SDM y el procedimiento; estos se deben publicar y socializarlos para julio de 2017._x000a_Conclusión: La acción de mejora  NO  se ha cumplido en su totalidad_x000a_Recomendación: De acuerdo con lo acordado con el auditado se reprograma  Reprogramar la  acción, definiendo como nueva fecha de finalización para el 30 de julio de 2017."/>
    <x v="0"/>
    <n v="1"/>
    <n v="1"/>
  </r>
  <r>
    <m/>
    <n v="2016"/>
    <s v="GESTIÓN TALENTO HUMANO"/>
    <s v="AUDITORIA INTERNA SIG 2016"/>
    <n v="42605"/>
    <m/>
    <m/>
    <m/>
    <s v="Elaborar cronograma de Inspecciones Planeadas para el año 2016, donde se incluyan las sedes a inspeccionar de la SDM."/>
    <m/>
    <n v="1"/>
    <s v="Correctiva"/>
    <s v="# de inspecciones programadas/ # de inspecciones realizadas."/>
    <s v="80% del seguimiento a la programación de inspecciones para el cuarto trimestre de 2016."/>
    <s v="SUBSECRETARIA DE GESTIÓN CORPORATIVA "/>
    <x v="5"/>
    <s v="Profesionales de seguridad y salud en el trabajo "/>
    <d v="2016-10-03T00:00:00"/>
    <d v="2016-12-31T00:00:00"/>
    <s v="EVALUADA POR LA OCI"/>
    <d v="2017-08-24T00:00:00"/>
    <s v="24-08-2017 El proceso remite memorando SDM-SA-128609-2017 soportes de cumplimiento de la acción. "/>
    <m/>
    <d v="2017-12-01T00:00:00"/>
    <s v="Maritza Nieto"/>
    <s v="1-12-2017  Seguimiento realizado por Maritza Nieto, atendida por Carlos Bonilla_x000a_Eficacia: Se evidencia que dentro del plan gerencial 2017  se programaron 4 inspecciones  programadas para la calle 13, paloquemao, almacén y patio, las cuales ya fueron finalizadas _x000a_Efectividad: Se cumplieron  al 100% las inspecciones programadas para la vigencia 2017  dentro del plan gerencial de la vigencia _x000a_Conclusión: Acción eficaz y efectiva _x000a_Recomendación: Cerrar a acción _x000a__x000a_Marzo 09 de 2017, Seguimiento realizado por Yully Ma. Otálora Ricaurte, profesional de la OCI, atendido por Helen Sereno, Jury Jazmín Fandiño y Gustavo Casallas, profesionales de la SA._x000a_Se observó que la acción de mejora está enfocada a eliminar la causa raíz del problema._x000a_Revisión de la eficacia:  Se elaboró el cronograma de inspecciones a realizar en el cuarto trimestre de 2016._x000a_Efectividad de la acción: se observó que se realizaron las inspecciones en el último trimestre de 2016, en las diferentes sedes de la entidad; en las diferentes sedes de la entidad, se verificaron las sedes de calle 13, paloquemao, villa Alsacia, almacén, patio 4, álamos, campinsito, casa 21, chico, muzu, patio suba, puente aranda. _x000a_Conclusión: la acción de mejora se ha cumplido y se recomienda el cierre de la misma."/>
    <x v="1"/>
    <n v="1"/>
    <n v="1"/>
  </r>
  <r>
    <s v="08-2017"/>
    <n v="2016"/>
    <s v="GESTIÓN DE TRÁNSITO"/>
    <s v="AUDITORIA ESPECIAL SEÑALIZACIÓN-2016"/>
    <n v="42670"/>
    <s v="NO CONFORMIDAD No. 1_x000a__x000a_Se observó que a partir del 01 de julio de 2016  el  líder de la zona sur y el coordinador general reciben el puesto de trabajo sin que sea posible evidenciar la realización del entrenamiento por parte del jefe inmediato, tal como se relaciona a continuación:_x000a_ _x000a_Yenny Esperanza Niño Martín _x000a_Cargo anterior: Provisional Grado 12 – Sustanciadora en la DCV_x000a_Cargo Actual:  Provisional Grado 12 – Coordinadora y supervisora de contrato de señalización zona sur  en la DCV_x000a__x000a_Nicolay Wilches_x000a_Cargo anterior: Temporal Grado 27 -  Estudios de tránsito en la DSVCT_x000a_Cargo actual:  Carrera Administrativa Grado 19 - Coordinador general  en la DCV"/>
    <s v="debilidades en el seguimiento de actividades al interior del proceso"/>
    <s v="Desconocimiento del procedimiento PA02-PR10 por parte de los jefes con personal a cargo._x000a_ "/>
    <s v="Realizar socialización del PA02-PR10 dirigido a los jefes del área de señalización que tienen personal a cargo."/>
    <n v="1"/>
    <n v="1"/>
    <s v="Correctiva"/>
    <s v="Numero de jefes del area de  señalización socializados / Numero de jefes del área de señalizacíon a socializar."/>
    <n v="1"/>
    <s v="SUBSECRETARIA DE SERVICIOS"/>
    <x v="18"/>
    <s v="Director de Control y Vigilancia_x000a_Coordinadores del grupo señalización_x000a_Equipo Operativo DCV"/>
    <d v="2017-02-07T00:00:00"/>
    <d v="2017-07-31T00:00:00"/>
    <s v="EN EJECUCIÓN "/>
    <m/>
    <m/>
    <m/>
    <d v="201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pudo constatar que se realizo socialización el martes 28 de noviembre de 2017 del PA02-PR10 Procedimiento de Inducción, Reinducción y entrenamiento en el puesto de trabajo a los jefes respónsables dela area de señalización. _x000a__x000a_Efectividad de la acción: El equipo operativo del proceso diseño y aplicó una encuesta con el fin de evaluar los conocimientos adquiridos por parte de los servidores, producto de ello se tabularon los resultados y se realizo retroalimentación al interior del proceso. _x000a__x000a_Conclusión. La acción de mejora se ha cumplido._x000a__x000a_Recomendación. Dar por cerrada la acción y excluir del plan de mejoramiento. _x000a__x000a_____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acción correctiva mitiga la causa raíz del hallazgo._x000a_2. Revisión de la eficacia: A la fecha del seguimiento no se ha realizado la socialización.  _x000a_3. Efectividad de la acción: No se puede verificar, toda vez que no se ha cumplido con la acción  _x000a_4. Conclusión: N.A _x000a__x000a_5. Recomendación :  Reprogramar la acción, la cual de conformidad con los lineamientos  del procedimiento PV01- PRO4, quedo concertada para el 29 diciembre de 2017 "/>
    <x v="1"/>
    <n v="1"/>
    <n v="1"/>
  </r>
  <r>
    <m/>
    <n v="2016"/>
    <s v="GESTIÓN DE TRÁNSITO"/>
    <s v="AUDITORIA ESPECIAL SEÑALIZACIÓN-2016"/>
    <n v="42670"/>
    <m/>
    <m/>
    <s v="Deficiencias en la planeación y comunicación de novedades de personal y en el seguimiento a la inducción y reinducción"/>
    <s v="Adelantar el proceso de inducción y/o reinducción al puesto de trabajo a los funcionarios ingresados desde el 1° de julio de 2016 al 30 de Junio de 2017. "/>
    <m/>
    <n v="1"/>
    <s v="Corrección "/>
    <s v="Numero de funcionarios de señalización con inducción y/o reinducción / Numero de funcionarios de señalización ingresados. "/>
    <n v="1"/>
    <s v="SUBSECRETARIA DE SERVICIOS"/>
    <x v="18"/>
    <m/>
    <d v="2017-02-07T00:00:00"/>
    <d v="2018-02-19T00:00:00"/>
    <s v="EN EJECUCIÓN "/>
    <m/>
    <m/>
    <m/>
    <d v="2047-12-04T00:00:00"/>
    <s v="Viviana Duran "/>
    <s v="04/12/2017 Seguimiento realizado por Viviana Duran, atendido por Jose Mariano Rodriguez, Nairo Romero y Camilo Acevedo profesionales del proceso Gestión de transito. _x000a__x000a_Revisión de la eficacia. Los profesionales del equipo operativo mencionan que esta actividad se ha desarrollado de manera parcial, sin embargo no fue posible evidenciar soportes al respecto. _x000a__x000a_Efectividad de la acción: No se prodrá medir la efectividad de la acción hasta tanto se de cumplimiento._x000a__x000a_Conclusión. N/A_x000a__x000a_Recomendación. Reprogramar la acción de mejora y dar cumplimiento de las acciones en los tiempos definidos por el proceso. _x000a_________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correción  mitiga la causa raíz del hallazgo._x000a_2. Revisión de la eficacia: A la fecha del seguimiento no se ha realizado la inducción y/o reinducción al puesto de trabajo a los funcionarios ingresados desde el 1° de julio de 2016 al 30 de Junio de 2017. _x000a_3. Efectividad de la acción: No se puede verificar, toda vez que no se ha cumplido con la acción  _x000a_4. Conclusión: N.A _x000a__x000a_5. Recomendación :  Reprogramar la acción, la cual de conformidad con los lineamientos  del procedimiento PV01- PRO4, quedo concertada para el 29 diciembre de 2017 "/>
    <x v="0"/>
    <n v="1"/>
    <n v="1"/>
  </r>
  <r>
    <m/>
    <n v="2016"/>
    <s v="GESTIÓN DE TRÁNSITO"/>
    <s v="AUDITORIA ESPECIAL SEÑALIZACIÓN-2016"/>
    <n v="42670"/>
    <m/>
    <m/>
    <m/>
    <s v="Designar a un funcionario para llevar un control sobre los ingresos de personal y hacer el respectivo seguimiento al proceso de inducción y/o reinducción"/>
    <m/>
    <n v="1"/>
    <s v="Correctiva"/>
    <s v="Un (1) Funcionario designado a través de correo institucional."/>
    <n v="1"/>
    <s v="SUBSECRETARIA DE SERVICIOS"/>
    <x v="18"/>
    <m/>
    <d v="2017-02-07T00:00:00"/>
    <d v="2018-02-19T00:00:00"/>
    <s v="EN EJECUCIÓN "/>
    <m/>
    <m/>
    <m/>
    <d v="2047-12-04T00:00:00"/>
    <s v="Viviana Duran "/>
    <s v="04/12/2017 Seguimiento realizado por Viviana Duran, atendido por Jose Mariano Rodriguez, Nairo Romero y Camilo Acevedo profesionales del proceso Gestión de transito. _x000a__x000a_Revisión de la eficacia. Los profesionales del equipo operativo mencionan que esta actividad se ha desarrollo, sin embargo no fue posible evidenciar soportes al respecto. _x000a__x000a_Efectividad de la acción: No se prodrá medir la efectividad de la acción hasta tanto se de cumplimiento._x000a__x000a_Conclusión. N/A_x000a__x000a_Recomendación. Reprogramar la acción de mejora y dar cumplimiento de las acciones en los tiempos definidos por el proceso. _x000a_____________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acción correctiva mitiga la causa raíz del hallazgo._x000a_2. Revisión de la eficacia: A la fecha del seguimiento no se ha desginado el funcionario .  _x000a_3. Efectividad de la acción: No se puede verificar, toda vez que no se ha cumplido con la acción  _x000a_4. Conclusión: N.A _x000a__x000a_5. Recomendación :  Reprogramar la acción, la cual de conformidad con los lineamientos  del procedimiento PV01- PRO4, quedo concertada para el 29 diciembre de 2017 "/>
    <x v="0"/>
    <n v="1"/>
    <n v="1"/>
  </r>
  <r>
    <s v="10-2017"/>
    <s v="2016"/>
    <s v="GESTIÓN DE TRÁNSITO"/>
    <s v="AUDITORIA ESPECIAL SEÑALIZACIÓN-2016"/>
    <n v="42670"/>
    <s v="OBSERVACION No. 1_x000a__x000a_Al verificar el contenido del mapa de riesgos del proceso Gestión de Tránsito, en cuanto al tema de señalización, se encontró relacionado un solo riesgo “Aplicación no correcta de los manuales técnicos para la implementación y mantenimiento de dispositivos de señalización y semaforización.”, el cual, considerando el alcance, las actividades desarrolladas por el proceso, las funciones y responsabilidad de las dependencias involucradas, se observó que éste no abarca la totalidad de los posibles riesgos que puedan afectar la satisfacción del cliente y el logro de los objetivos de la entidad"/>
    <s v="debilidades en el seguimiento de actividades al interior del proceso"/>
    <s v="Deficiencia en la rigurosidad de la revisión de las actividades realizadas por el proceso para la identificación de riesgos"/>
    <s v="Revisar, actualizar y socializar a los funcionarios del área de señalización, el mapa de riesgos del proceso. "/>
    <n v="1"/>
    <n v="1"/>
    <s v="Corrección "/>
    <s v="1 Mapa de riesgos del proceso Gestión de Tránsito,  actualizado, publicado y socializado  a los funcionrios del área de señalización."/>
    <n v="1"/>
    <s v="SUBSECRETARIA DE SERVICIOS"/>
    <x v="18"/>
    <s v="Director de Control y Vigilancia_x000a_Coordinadores del grupo señalización_x000a_Equipo Operativo DCV"/>
    <d v="2017-02-07T00:00:00"/>
    <d v="2017-07-31T00:00:00"/>
    <s v="EN EJECUCIÓN "/>
    <m/>
    <m/>
    <m/>
    <d v="201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la matriz de riesgos a cargo del proceso fue actualizada como fecha ultima el 13 de septiembre de 2017, donde se contemplaron los posibles riesgos que provienen de los procedimientos a cargo del mismo. _x000a__x000a_Efectividad de la acción: Se actualizo la matriz de riesgos a cargo del proceso, asi mismo se realizó socialización al interior del proceso incluidos los servidores del proceso de señalización el 27 noviembre de la presente vigencia. _x000a__x000a_Conclusión. La acción de mejora se ha cumplido._x000a__x000a_Recomendación: Dar por cerrada la acción de mejora y excluirla del plan de mejoramiento. _x000a__x000a______________________________x000a_05/10/2017.  Seguimiento realizado por Deicy Beltrán  profesional de la OCI, atendido por  Angélica Pico , José  Mariano Rodríguez ,  Nairo Romero y Helbert Arturo Plazas_x000a_1. Revisión análisis de causas: De acuerdo al análisis efectuado se establece que la acción correctiva mitiga la causa raíz del hallazgo._x000a_2. Revisión de la eficacia: Se evidencia la actualización del Mapa de Riesgos del 13 de Septiembre de 2017. Versión 2,0. Pero no se ha socializado _x000a_3. Efectividad de la acción: NO se puede verificar la efectividad, toda vez que no se ha dado cumplimiento a la acción. _x000a_4. Conclusión. N/A _x000a_5. Recomendación :   Reprogramar la acción, la cual de conformidad con los lineamientos  del procedimiento PV01- PRO4, quedo concertada para el 29 diciembre de 2017 _x000a_6. Evidencias: Mapa de riesgos. ver intranet http://intranetmovilidad.movilidadbogota.gov.co/intranet/PM04 "/>
    <x v="1"/>
    <n v="1"/>
    <n v="1"/>
  </r>
  <r>
    <s v="11-2017"/>
    <s v="2016"/>
    <s v="GESTIÓN DE TRÁNSITO"/>
    <s v="AUDITORIA ESPECIAL SEÑALIZACIÓN-2016"/>
    <n v="42670"/>
    <s v="OBSERVACION No. 2_x000a__x000a_Al revisar las actividades realizadas por el proceso en cuanto al tema de señalización se observaron  las siguientes situaciones, las cuales no permiten evidenciar la estandarización del proceso:_x000a_• Al revisar los procedimientos PM04-PR02 Procedimiento para la autorización de implementación de señalización por terceros, PM04-PR10 procedimiento para la formulación de medidas de gestión del tránsito, PM04-PR11 Procedimiento para atención de solicitudes en materia de señalización, PM04-PR12 procedimiento para emitir concepto a propuestas técnicas de proyectos de diseño de señalización y PM04-PR13 Procedimiento de verificación de señalización implementada por terceros  definidos por el proceso, se observó que se orientan a una revisión y aprobación previa para la implementación de señales de tránsito y a la verificación de la implementación realizada por terceros y no incluyen el seguimiento y  la gestión realizada para en la implementación de señalización. _x000a_• No es posible evidenciar la interrelación permanente de los proceso o dependencias (DTI, DSVCT, DCV, DSC) involucradas en el tema de señalización. _x000a_• No se cuenta con una metodología clara para la priorización de los requerimientos de señalización._x000a_• No se cuenta con una herramienta unificada para el control y seguimiento a todos los requerimientos en tema de señalización que debe atender la SDM e manera tal que permita conocer el estado actual de cada solicitud ya sea de origen interno o externo. En la DSVCT  se mantiene un control no estandarizado para el estado de las solicitudes en curso, se maneja un listado con los pendientes para los años 2013 al 2015 (con información diferente en la DSVCT y DCV), se elaboró el listado de Medidas de gestión 2016 (con información diferente en la DSVCT y DCV), sistema de información Cogoro (a cargo de la DCV)."/>
    <s v="debilidades en el seguimiento de actividades al interior del proceso"/>
    <s v="Deficiencias en la atención y seguimiento de solicitudes en materia de señalización"/>
    <s v="Revisar, actualizar y socializar los procedimientos PM04-PR02; PM04-PR11,  PM04-PR12 y PM04-PR13, los cuales son objeto de seguimiento. "/>
    <n v="1"/>
    <n v="1"/>
    <s v="Corrección "/>
    <s v=" procedimientos actualizados y socializados / cuatro  procedimientos por actualizar y socializar "/>
    <n v="1"/>
    <s v="SUBSECRETARIA DE SERVICIOS"/>
    <x v="18"/>
    <s v="Director de Control y Vigilancia_x000a__x000a_Coordinadores del grupo señalización_x000a__x000a_Equipo Operativo DCV"/>
    <d v="2017-02-07T00:00:00"/>
    <d v="2017-07-31T00:00:00"/>
    <s v="EN EJECUCIÓN "/>
    <m/>
    <m/>
    <m/>
    <d v="2017-12-04T00:00:00"/>
    <s v="Viviana Duran "/>
    <s v="04/12/2017 Seguimiento realizado por Viviana Duran, atendido por Jose Mariano Rodriguez, Nairo Romero y Camilo Acevedo profesionales del proceso Gestión de transito. _x000a__x000a_Revisión de la eficacia. Al verificar las actividades adelantadas por el proceso, se observa que fueron actualizados y publicados los procedimientos PM04-PR02 (30/06/2017) - PM04-PR11(30/06/2017) -PM04-PR12 (08/08/2017) - PM04-PR13 (08/08/2017)._x000a__x000a_Efectividad de la acción: Se realizó socialización al interior del proceso el 27 noviembre de la presente vigencia. _x000a__x000a_Conclusión. La acción de mejora se ha cumplido._x000a__x000a_Recomendación: Dar por cerrada la acción y excluir del plan de mejoramiento. _x000a_____________________x000a_05/10/2017.  Seguimiento realizado por Deicy Beltrán  profesional de la OCI, atendido por  Angélica Pico , José  Mariano Rodríguez ,  Nairo Romero y Helbert Arturo Plazas_x000a_1. Revisión análisis de causas: De acuerdo al análisis efectuado se establece que la acción correctiva mitiga la causa raíz del hallazgo._x000a_2. Revisión de la eficacia: Se evidencia la actualización de los procedimientos  PM04-PR02 (30/06/2017); PM04-PR11  (30/06/2017) ,  PM04-PR12  (08/08/2017) y PM04-PR13  (08/08/2017),pero no se han socializado _x000a_3. Efectividad de la acción: No se puede verificar la efectividad, toda vez que no se ha dado cumplimiento a la acción. _x000a_4. Conclusión. N.A   _x000a__x000a_5. Recomendación:  Reprogramar la acción, la cual de conformidad con los lineamientos  del procedimiento PV01- PRO4, quedo concertada para el 29 diciembre de 2017  _x000a_"/>
    <x v="1"/>
    <n v="1"/>
    <n v="1"/>
  </r>
  <r>
    <m/>
    <s v="2016"/>
    <s v="GESTIÓN DE TRÁNSITO"/>
    <s v="AUDITORIA ESPECIAL SEÑALIZACIÓN-2016"/>
    <n v="42670"/>
    <m/>
    <m/>
    <s v="No existe una interrelación de comunicación al interior de la Entidad, para lograr el acceso a la información de manera compartida entre las Direcciones que conforman el proceso"/>
    <s v="Radicar y gestionar ante la Oficina de Información Sectorial, reiterando la solicitud para la implementación de una herramienta tecnológica que permita el acceso de la información compartida entre las Direcciones."/>
    <m/>
    <n v="1"/>
    <s v="Correctiva"/>
    <s v="1 Solicitud radicada y gestionada ante la OIS "/>
    <n v="1"/>
    <s v="SUBSECRETARIA DE SERVICIOS"/>
    <x v="18"/>
    <m/>
    <d v="2017-02-07T00:00:00"/>
    <d v="2018-02-19T00:00:00"/>
    <s v="EN EJECUCIÓN "/>
    <m/>
    <m/>
    <m/>
    <d v="2047-12-04T00:00:00"/>
    <s v="Viviana Duran "/>
    <s v="04/12/2017 Seguimiento realizado por Viviana Duran, atendido por Jose Mariano Rodriguez, Nairo Romero y Camilo Acevedo profesionales del proceso Gestión de transito. _x000a__x000a_Revisión de la eficacia. Los profesionales del equipo operativo mencionan que esta actividad se ha desarrollo, sin embargo no fue posible evidenciar soportes al respecto. _x000a__x000a_Efectividad de la acción: No se prodrá medir la efectividad de la acción hasta tanto se de cumplimiento._x000a__x000a_Conclusión. N/A_x000a__x000a_Recomendación. Reprogramar la acción de mejora y dar cumplimiento de las acciones en los tiempos definidos por el proceso. _x000a__x000a________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acción correctiva mitiga la causa raíz del hallazgo._x000a_2. Revisión de la eficacia: No se ha realizado la solicitud ante la OIS _x000a_3. Efectividad de la acción: No se puede verificar la efectividad, toda vez que no se ha dado cumplimiento a la acción. _x000a_4. Conclusión. N/A  _x000a__x000a_5. Recomendación :  Reprogramar la acción, la cual de conformidad con los lineamientos  del procedimiento PV01- PRO4, quedo concertada para el 29 diciembre de 2017_x000a_"/>
    <x v="0"/>
    <n v="1"/>
    <n v="1"/>
  </r>
  <r>
    <m/>
    <s v="2016"/>
    <s v="GESTIÓN DE TRÁNSITO"/>
    <s v="AUDITORIA ESPECIAL SEÑALIZACIÓN-2016"/>
    <n v="42670"/>
    <m/>
    <m/>
    <m/>
    <s v="Implementar un reporte mensual del consolidado del estado de  las  solicitudes referentes a señalización, dirigido a las Direcciones que intervengan en el proceso, siempre y cuando existan contratos integrales de señalización y de mantenimiento."/>
    <m/>
    <n v="1"/>
    <s v="Correctiva"/>
    <s v="Consolidado mensual enviado a las Direcciones intervinientes en el proceso con el estado de las solicitudes de señalización."/>
    <s v="Reporte mensual del estado de solicitudes a las dependencias DTI, DSC y DSVCT             "/>
    <s v="SUBSECRETARIA DE SERVICIOS"/>
    <x v="18"/>
    <m/>
    <d v="2017-02-07T00:00:00"/>
    <d v="2018-02-19T00:00:00"/>
    <s v="EN EJECUCIÓN "/>
    <m/>
    <m/>
    <m/>
    <d v="2047-12-04T00:00:00"/>
    <s v="Viviana Duran "/>
    <s v="04/12/2017 Seguimiento realizado por Viviana Duran, atendido por Jose Mariano Rodriguez, Nairo Romero y Camilo Acevedo profesionales del proceso Gestión de transito. _x000a__x000a_Revisión de la eficacia. No hay soportes que evidencien el cumplimiento ni avance de esta acttividad. _x000a__x000a_Efectividad de la acción: No se prodrá medir la efectividad de la acción hasta tanto se de cumplimiento._x000a__x000a_Conclusión. N/A_x000a__x000a_Recomendación. Reprogramar la acción de mejora y dar cumplimiento de las acciones en los tiempos definidos por el proceso. _x000a__x000a________________________x000a_05/10/2017.  Seguimiento realizado por Deicy Beltrán  profesional de la OCI, atendido por  Angélica Pico, José  Mariano Rodríguez ,  Nairo Romero y Helbert Arturo Plazas_x000a_1. Revisión análisis de causas: De acuerdo al análisis efectuado se establece que la acción correctiva mitiga la causa raíz del hallazgo._x000a_2. Revisión de la eficacia: No se  ha Implementado un reporte mensual del consolidado del estado de  las  solicitudes referentes a señalización, dirigido a las Direcciones que intervengan en el proceso, siempre y cuando existan contratos integrales de señalización y de mantenimiento._x000a_3. Efectividad de la acción: No se puede verificar la efectividad, toda vez que no se ha dado cumplimiento a la acción. _x000a_4. Conclusión. N/A  _x000a_5. Recomendación : . Reprogramar la acción, la cual de conformidad con los lineamientos  del procedimiento PV01- PRO4, quedo concertada para el 29 diciembre de 2017"/>
    <x v="0"/>
    <n v="1"/>
    <n v="1"/>
  </r>
  <r>
    <s v="12-2017"/>
    <s v="2017"/>
    <s v="DIRECCIONAMIENTO ESTRATEGICO "/>
    <s v="EVALUACIÓN GESTIÓN POR DEPENDENCIAS VIGENCIA 2017"/>
    <n v="42765"/>
    <s v="Meta cumplida parcialmente para el indicador  No.1.1 del proyecto de inversión 965 PDD Bogotá Humana."/>
    <s v="debilidades en el seguimiento de actividades al interior del proceso"/>
    <s v="Se reportó el cumplimiento del indicador en la última vigencia, sin aclarar que este reporte correspondía a la gestión acumulada del Plan de Desarrollo 2012-2016"/>
    <s v="Revisar la anualización de los indicadores en la programación de los POA de la OAP "/>
    <n v="1"/>
    <n v="1"/>
    <s v="Correctiva"/>
    <s v="No. de Indicadores de la OAP revisados y cuando aplique ajustados  / No. total de indicadores definidos de la OAP"/>
    <s v="100% de indicadores de la Oficina Asesora de Planeación revisados y cuando aplique ajustados "/>
    <s v="OFICINA ASESORA DE PLANEACIÓN "/>
    <x v="19"/>
    <s v="Jefe Oficina Asesora de Planeación "/>
    <d v="2017-03-01T00:00:00"/>
    <d v="2017-12-31T00:00:00"/>
    <s v="EN EJECUCIÓN "/>
    <d v="2017-06-28T00:00:00"/>
    <s v="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_x000a_Se solicita cerrar._x000a__x000a__x000a__x000a_Al cierre de la vigencia 2016 se revisó la anualización de cinco (5) indicadores de gestión y dos (2) de inversión que tiene a cargo la OAP. Se concluye que los indicadores de inversión se encuentran alineados con la meta de producto del PDD asociada en los proyectos 965 y 6094. Respecto a los indicadores de gestión, se evidencia que se encuentran articulados a la plataforma estratégica vigente para 2016._x000a_Se solicita cerrar."/>
    <s v="Terminada"/>
    <d v="2017-12-04T00:00:00"/>
    <s v="Diana Patiño"/>
    <s v="27/11/2017 Seguimiento realizado por Diana Patiño y atendido por Javier Díaz y Claudia Parada._x000a__x000a_Revisión de la eficacia: La OAP esta trabajando en la acción_x000a_Efectividad de la acción: No aplica, dado que no se ha implementado la acción_x000a_Conclusión: La acción de mejora se encuentra en ejecución."/>
    <x v="0"/>
    <n v="0"/>
    <n v="0"/>
  </r>
  <r>
    <s v="13-2017"/>
    <s v="2016"/>
    <s v="GESTIÓN TALENTO HUMANO"/>
    <s v="AUDITORIA INTERNA AL SG-SST_x000a_(Dec. 1072 de 2015)"/>
    <n v="43083"/>
    <s v="No Conformidad No.1_x000a__x000a_La entidad no ha adoptado un procedimiento para evaluar el impacto sobre la seguridad y salud en el trabajo que puedan generar cambios internos y externos en las diferentes sedes de la SDM."/>
    <s v="debilidades en el seguimiento de actividades al interior del proceso"/>
    <s v="Dentro de las actividades programadas en el plan de trabajo (Plan Gerencial 2016), no se contemplaron todas las requeridas para implementar el SG SST. "/>
    <s v="Estructurar el Plan Gerencial 2017  donde se incluyan todas las actividades a desarrollar para la implementación del SG SST."/>
    <n v="1"/>
    <n v="1"/>
    <s v="Corrección "/>
    <s v="Estructuración del Plan Gerencial 2017  "/>
    <s v="Plan Gerencial 2017  que contemple el 100% de los requisitos de la normativa del SG SST "/>
    <s v="SUBSECRETARIA DE GESTIÓN CORPORATIVA "/>
    <x v="5"/>
    <s v="Profesionales de seguridad y salud en el trabajo "/>
    <d v="2017-01-18T00:00:00"/>
    <d v="2017-01-31T00:00:00"/>
    <s v="EVALUADA POR LA OCI"/>
    <d v="2017-08-24T00:00:00"/>
    <s v="24-08-2017 El proceso remite memorando SDM-SA-128609-2017 soportes de cumplimiento de la acción. "/>
    <m/>
    <d v="2017-12-01T00:00:00"/>
    <s v="Maritza Nieto"/>
    <s v="02/10/2017 Seguimiento realizado por Diana Patiño_x000a_Revisión análisis de causas vs acciones: Se observa que la acción guarda relación con las causas identificadas._x000a_Revisión de la eficacia: Se observó que a partir del resultado del diagnostico realizado por el proceso para el año 2017, se estructuro el nuevo plan gerencial 2017 para el SS SST donde se incorporaron  37 actividades relacionadas al desarrollo e implementación del   subsistema _x000a_Efectividad de la acción: Actualmente se observó que 8 actividades han sido completadas al 100%, 3 están con un porcentaje superior al 70% y el restante esta en ejecución según las fechas programas en el plan. _x000a_Conclusión: La acción de mejora se ha cumplido"/>
    <x v="1"/>
    <n v="1"/>
    <n v="1"/>
  </r>
  <r>
    <m/>
    <s v="2016"/>
    <s v="GESTIÓN TALENTO HUMANO"/>
    <s v="AUDITORIA INTERNA AL SG-SST_x000a_(Dec. 1072 de 2015)"/>
    <n v="43083"/>
    <m/>
    <m/>
    <s v="Debilidades en la capacidad operativa del proceso - No se contaba con el personal necesario para desarrollar los planes de trabajo del Subsistema."/>
    <s v="Contratación del personal técnico y profesional necesario para el desarrollo de los planes de trabajo del subsistema."/>
    <m/>
    <n v="1"/>
    <s v="Correctiva"/>
    <s v="Personal contratado/personal necesario*100 _x000a__x000a_NOTA: (el personal necesario es un contratista con perfil  técnico y un contratista con perfil profesional)"/>
    <s v="Contratación del 100% del personal requerido."/>
    <s v="SUBSECRETARIA DE GESTIÓN CORPORATIVA "/>
    <x v="5"/>
    <s v="Subsecretaria de Gestión Corporativa, Subdirección Administrativa, "/>
    <d v="2016-06-30T00:00:00"/>
    <d v="2016-09-30T00:00:00"/>
    <s v="EVALUADA POR LA OCI"/>
    <d v="2017-08-24T00:00:00"/>
    <s v="24-08-2017 El proceso remite memorando SDM-SA-128609-2017 soportes de cumplimiento de la acción. "/>
    <m/>
    <d v="2017-12-01T00:00:00"/>
    <s v="Maritza Nieto"/>
    <s v="02/10/2017 Seguimiento realizado por Diana Patiño_x000a_Revisión análisis de causas vs acciones: Se observa que la acción guarda relación con las causas identificadas._x000a_Revisión de la eficacia: La subdirección administrativa realizo los siguientes contratos: 2017-938 cuyo objeto es &quot;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quot; y 2017-977 &quot;Prestar servicios profesionales de apoyo técnico y  administrativo a la Subdirección Administrativa, en las actividades relacionadas con los planes, programas y proyectos asociados al proceso de gestión de la seguridad y salud en el trabajo&quot;._x000a_Efectividad de la acción: La jefe de la SA como supervisora de los contratos a  realizado 6 pagos, garantizando el cumplimiento de las obligaciones de los contratistas _x000a_Conclusión: La acción de mejora se ha cumplido_x000a_"/>
    <x v="1"/>
    <n v="1"/>
    <n v="1"/>
  </r>
  <r>
    <m/>
    <s v="2016"/>
    <s v="GESTIÓN TALENTO HUMANO"/>
    <s v="AUDITORIA INTERNA AL SG-SST_x000a_(Dec. 1072 de 2015)"/>
    <n v="43083"/>
    <m/>
    <m/>
    <s v="No se cuenta con el procedimiento para evaluar el impacto sobre la SST (Gestión del cambio)."/>
    <s v="Elaborar , publicar y socializado a todos los colaboradores de la SDM el procedimiento de evaluación y control del impacto que los cambios internos o externos  puedan generar sobre la seguridad y salud en el trabajo en la SDM. _x000a_"/>
    <m/>
    <n v="1"/>
    <s v="Correctiva"/>
    <s v="Un procedimiento para evaluar el impacto sobre la SST (Gestión del cambio), para la SDM. "/>
    <s v="Procedimiento aprobado, socializado y publicado en la intranet S&amp;SO."/>
    <s v="SUBSECRETARIA DE GESTIÓN CORPORATIVA "/>
    <x v="5"/>
    <s v="Profesionales de seguridad y salud en el trabajo "/>
    <d v="2017-01-31T00:00:00"/>
    <d v="2018-01-30T00:00:00"/>
    <s v="EN EJECUCIÓN "/>
    <d v="2017-08-24T00:00:00"/>
    <s v="24-08-2017 El proceso remite memorando SDM-SA-128609-2017 soportes de cumplimiento de la acción. "/>
    <m/>
    <d v="2017-12-01T00:00:00"/>
    <s v="Maritza Nieto"/>
    <s v="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02/10/2017 Seguimiento realizado por Diana Patiño_x000a_Revisión análisis de causas vs acciones: Se observa que la acción guarda relación con las causas identificadas._x000a_Revisión de la eficacia: La subdirección administrativa viene trabajando con la ARL en la elaboración del procedimiento para evaluar el impacto sobre la SST (Gestión del cambio), para la SDM, el cual aun esta en revisión por parte de la entidad. _x000a_Efectividad de la acción: No aplica, dado que no se ha dado cumplimiento a la acción._x000a_Conclusión: La acción de mejora no se ha cumplido_x000a_Recomendación: El responsable del proceso debe solicitar a la OCI la reprogramación de la acción._x000a_"/>
    <x v="0"/>
    <n v="1"/>
    <n v="1"/>
  </r>
  <r>
    <s v="14-2017"/>
    <s v="2016"/>
    <s v="GESTIÓN TALENTO HUMANO"/>
    <s v="AUDITORIA INTERNA AL SG-SST_x000a_(Dec. 1072 de 2015)"/>
    <n v="43083"/>
    <s v="No Conformidad No.2_x000a__x000a_No se han definido e implementado la totalidad de indicadores que permitan evaluar la estructura, el proceso y el resultado del SG-SST."/>
    <s v="debilidades en el seguimiento de actividades al interior del proceso"/>
    <s v="Debilidades en la capacidad operativa del proceso - No se contaba con el personal necesario para desarrollar los planes de trabajo del Subsistema."/>
    <s v="Contratación del personal técnico y profesional necesario para el desarrollo de los planes de trabajo del subsistema."/>
    <n v="1"/>
    <n v="1"/>
    <s v="Correctiva"/>
    <s v="Personal contratado/personal necesario*100 _x000a__x000a_NOTA: (el personal necesario es un contratista con perfil  técnico y un contratista con perfil profesional)"/>
    <s v="Contratación del 100% del personal requerido."/>
    <s v="SUBSECRETARIA DE GESTIÓN CORPORATIVA "/>
    <x v="5"/>
    <s v="Subsecretaria de Gestión Corporativa, Subdirección Administrativa, "/>
    <d v="2016-06-30T00:00:00"/>
    <d v="2016-09-30T00:00:00"/>
    <s v="EVALUADA POR LA OCI"/>
    <m/>
    <m/>
    <m/>
    <d v="2017-12-01T00:00:00"/>
    <s v="Maritza Nieto"/>
    <s v="02/10/2017 Seguimiento realizado por Diana Patiño_x000a_Revisión análisis de causas vs acciones: Se observa que la acción guarda relación con las causas identificadas._x000a_Revisión de la eficacia: La subdirección administrativa realizo los siguientes contratos: 2017-938 cuyo objeto es &quot;Prestar servicios profesionales especializados para soportar y acompañar técnicamente a la Subdirección Administrativa en la implementación del Sistema de Gestión de Seguridad y Salud en el Trabajo, así como apoyar las actividades asociadas al Sistema Integrado de Gestión -SIG- relacionadas con este componente.&quot; y 2017-977 &quot;Prestar servicios profesionales de apoyo técnico y  administrativo a la Subdirección Administrativa, en las actividades relacionadas con los planes, programas y proyectos asociados al proceso de gestión de la seguridad y salud en el trabajo&quot;._x000a_Efectividad de la acción: La jefe de la SA como supervisora de los contratos a  realizado 6 pagos, garantizando el cumplimiento de las obligaciones de los contratistas. _x000a_Conclusión: La acción de mejora se ha cumplido_x000a_"/>
    <x v="1"/>
    <n v="0"/>
    <n v="0"/>
  </r>
  <r>
    <m/>
    <s v="2016"/>
    <s v="GESTIÓN TALENTO HUMANO"/>
    <s v="AUDITORIA INTERNA AL SG-SST_x000a_(Dec. 1072 de 2015)"/>
    <n v="43083"/>
    <m/>
    <m/>
    <s v="Dentro de las actividades programadas en el plan de trabajo (Plan Gerencial 2016), no se contemplaron todas las requeridas para implementar el SG SST. "/>
    <s v="Estructurar el Plan Gerencial 2017  donde se incluyan todas las actividades a desarrollar para la implementación del SG SST."/>
    <m/>
    <n v="1"/>
    <s v="Corrección "/>
    <s v="Estructuración del Plan Gerencial 2017  "/>
    <s v="Plan Gerencial 2017  que contemple el 100% de los requisitos de la normativa del SG SST "/>
    <s v="SUBSECRETARIA DE GESTIÓN CORPORATIVA "/>
    <x v="5"/>
    <s v="Profesionales de seguridad y salud en el trabajo "/>
    <d v="2017-01-18T00:00:00"/>
    <d v="2017-01-31T00:00:00"/>
    <s v="EVALUADA POR LA OCI"/>
    <m/>
    <m/>
    <m/>
    <d v="2017-12-01T00:00:00"/>
    <s v="Maritza Nieto"/>
    <s v="02/10/2017 Seguimiento realizado por Diana Patiño_x000a_Revisión análisis de causas vs acciones: Se observa que la acción guarda relación con las causas identificadas._x000a_Revisión de la eficacia: Se observó que a partir del resultado del diagnostico realizado por el proceso para el año 2017, se estructuro el nuevo plan gerencial 2017 para el SS SST donde se incorporaron  37 actividades relacionadas al desarrollo e implementación del   subsistema _x000a_Efectividad de la acción: Actualmente se observó que 8 actividades han sido completadas al 100%, 3 están con un porcentaje superior al 70% y el restante esta en ejecución según las fechas programas en el plan. _x000a_Conclusión: La acción de mejora se ha cumplido"/>
    <x v="1"/>
    <n v="0"/>
    <n v="0"/>
  </r>
  <r>
    <m/>
    <s v="2016"/>
    <s v="GESTIÓN TALENTO HUMANO"/>
    <s v="AUDITORIA INTERNA AL SG-SST_x000a_(Dec. 1072 de 2015)"/>
    <n v="43083"/>
    <m/>
    <m/>
    <s v="No se tiene formulados la totalidad de indicadores para evaluar estructura, proceso y resultado como lo exige el Dec. 1072 de 2015."/>
    <s v="Definir los indicadores del sistema de gestión de SST que servirán de guía para la evaluación de la implementación  de la gestión del riesgo en la SDM."/>
    <m/>
    <n v="1"/>
    <s v="Correctiva"/>
    <s v="# de indicadores formulados e implementados / # Total de indicadores que exige la normativa vigente."/>
    <s v="Matriz de indicadores (con la formulación del 100% de indicadores) del SG-SST."/>
    <s v="SUBSECRETARIA DE GESTIÓN CORPORATIVA "/>
    <x v="5"/>
    <s v="Profesionales de seguridad y salud en el trabajo "/>
    <d v="2017-01-18T00:00:00"/>
    <d v="2018-02-28T00:00:00"/>
    <s v="EN EJECUCIÓN "/>
    <m/>
    <m/>
    <m/>
    <d v="2017-12-01T00:00:00"/>
    <s v="Maritza Nieto"/>
    <s v="1-12-2017  Seguimiento realizado por Maritza Nieto, atendida por Carlos Bonilla_x000a_Eficacia: De acuerdo a los entandares minimo establecidos en la Resoluciín 1111 de 2017,  Art. 15, a la fecha de seguimiento se evidencio que se definieron y se estan midiendo  los indicadores de severidad, frecuencia, mortalidad, ausentismos,  en este momento se esta estructurando la medición del indicador de índice de enfermedad._x000a_Efectividad: Se evalúa una vez se cumpla en su totalidad la acción_x000a_Conclusión: Acción incumplida _x000a_Recomendación: Reprogramar la acción "/>
    <x v="0"/>
    <n v="0"/>
    <n v="0"/>
  </r>
  <r>
    <s v="15-2017"/>
    <s v="2016"/>
    <s v="GESTIÓN TALENTO HUMANO"/>
    <s v="AUDITORIA INTERNA AL SG-SST_x000a_(Dec. 1072 de 2015)"/>
    <n v="43083"/>
    <s v="No Conformidad No.3_x000a__x000a_La Entidad no cuenta con un  procedimiento que contemple el mecanismo o  metodología  que permita  identificar y evaluar los aspectos relacionados con el SG- SST en las compras o adquisiciones de productos y servicios,  con el fin de garantizar el cumplimiento de la normatividad asociada con seguridad y salud en el trabajo"/>
    <s v="debilidades en el seguimiento de actividades al interior del proceso"/>
    <s v="Dentro de las actividades programadas en el plan de trabajo (Plan Gerencial 2016), no se contemplaron todas las requeridas para implementar el SG SST. "/>
    <s v="Estructurar el Plan Gerencial 2017  donde se incluyan todas las actividades a desarrollar para la implementación del SG SST."/>
    <n v="1"/>
    <n v="1"/>
    <s v="Corrección "/>
    <s v="Estructuración del Plan Gerencial 2017  "/>
    <s v="Plan Gerencial 2017  que contemple el 100% de los requisitos de la normativa del SG SST "/>
    <s v="SUBSECRETARIA DE GESTIÓN CORPORATIVA "/>
    <x v="5"/>
    <s v="Profesionales de seguridad y salud en el trabajo "/>
    <d v="2017-01-18T00:00:00"/>
    <d v="2017-01-31T00:00:00"/>
    <s v="EVALUADA POR LA OCI"/>
    <d v="2017-08-24T00:00:00"/>
    <s v="24-08-2017 El proceso remite memorando SDM-SA-128609-2017 soportes de cumplimiento de la acción. "/>
    <m/>
    <d v="2017-12-01T00:00:00"/>
    <s v="Maritza Nieto"/>
    <s v=" 02/10/2017 Seguimiento realizado por Diana Patiño_x000a_Revisión análisis de causas vs acciones: Se observa que la acción guarda relación con las causas identificadas._x000a_Revisión de la eficacia: Se observó que a partir del resultado del diagnostico realizado por el proceso para el año 2017, se estructuro el nuevo plan gerencial 2017 para el SS SST donde se incorporaron  37 actividades relacionadas al desarrollo e implementación del   subsistema _x000a_Efectividad de la acción: Actualmente se observó que 8 actividades han sido completadas al 100%, 3 estan con un porcentaje superior al 70% y el restante esta en ejecución segun las fechas programdas en el plan. _x000a_Conclusión: La acción de mejora se ha cumplido"/>
    <x v="1"/>
    <n v="1"/>
    <n v="1"/>
  </r>
  <r>
    <m/>
    <s v="2016"/>
    <s v="GESTIÓN TALENTO HUMANO"/>
    <s v="AUDITORIA INTERNA AL SG-SST_x000a_(Dec. 1072 de 2015)"/>
    <n v="43083"/>
    <m/>
    <m/>
    <s v="No se tienen documentado el procedimiento y/o metodología  que permita  identificar y evaluar los aspectos relacionados con el SG- SST en las compras o adquisiciones de productos y servicios."/>
    <s v="Solicitar y gestionar con  la DAL la inclusión de los parámetros y/o mecanismo de identificación y evaluación de los aspectos relacionados con SST en el proceso de Gestión Legal y Contractual. (compras o adquisiciones de productos y servicios,  con el fin de garantizar el cumplimiento de la normatividad vigente)."/>
    <m/>
    <n v="1"/>
    <s v="Correctiva"/>
    <s v="Una solicitud de Inclusión de los parámetros y/o mecanismo de identificación y evaluación de los aspectos relacionados con SST en el proceso de Gestión Legal y Contractual."/>
    <s v="Inclusión de los parámetros y/o mecanismo de identificación y evaluación de los aspectos relacionados con SST en el proceso de  compras o adquisiciones de productos y servicios realizado por  Gestión Legal y Contractual."/>
    <s v="SUBSECRETARIA DE GESTIÓN CORPORATIVA "/>
    <x v="20"/>
    <s v="Profesionales de seguridad y salud en el trabajo "/>
    <d v="2017-01-18T00:00:00"/>
    <d v="2018-06-30T00:00:00"/>
    <s v="EN EJECUCIÓN "/>
    <d v="2017-08-24T00:00:00"/>
    <s v="24-08-2017 El proceso remite memorando SDM-SA-128609-2017 soportes de cumplimiento de la acción. "/>
    <m/>
    <d v="2017-12-01T00:00:00"/>
    <s v="Maritza Nieto"/>
    <s v="1-12-2017  Seguimiento realizado por Maritza Nieto, atendida por Carlos Bonilla_x000a_Eficacia: Se evidencia memorando SDM-SA 164195 del 11 de octubre de 2017 dirigido a la DAL, en el cual se comunican los aspectos a tener en cuenta en temas de SST para procesos de contratación. _x000a_Efectividad: Aunque se remitio cpomunicación a la DAL, no se evidencia la inlcusión de aspectos de SST en todos los temas de contratación _x000a_Conclusión: La acción esta cumplida (eficaz), pero no se considera efectiva_x000a_Recomendación: Reprogramar la acción _x000a__x000a_02/10/2017 Seguimiento realizado por Diana Patiño_x000a_Revisión análisis de causas vs acciones: Se observa que la acción guarda relación con las causas identificadas._x000a_Revisión de la eficacia: El proceso manifiesta que no se ha remitido el documento a la DAL, una vez que no se han realizado la totalidad de los ajustes con la ARL._x000a_Efectividad de la acción: No aplica, dado que no se ha dado cumplimiento a la acción._x000a_Conclusión: La acción de mejora no se ha cumplido_x000a_Recomendación: El responsable del proceso debe solicitar a la OCI la reprogramación de la acción."/>
    <x v="0"/>
    <n v="1"/>
    <n v="1"/>
  </r>
  <r>
    <s v="22-2017"/>
    <s v="2016"/>
    <s v="GESTIÓN ADMINISTRATIVA"/>
    <s v="INFORME DE EVALUACIÓN AUSTERIDAD EN EL GASTO SEGUNDO TRIMESTRE 2016"/>
    <n v="42594"/>
    <s v="No se cuenta con Plan Estratégico de Seguridad Vial"/>
    <s v="debilidades en el seguimiento de actividades al interior del proceso"/>
    <s v="No aplicación del artículo 12 de la Ley 1503 de 2011, reglamentado por el  Decreto 2851 del 2013, respecto del Plan Estratégico de Seguridad Vial, por falta de actualización normativa."/>
    <s v="Elaborar y Aprobar el Plan Estratégico de Seguridad Vial de la SDM."/>
    <n v="1"/>
    <n v="1"/>
    <s v="Correctiva"/>
    <s v="Un (1) Plan estratégico de Seguridad Vial  aprobado, publicado."/>
    <n v="1"/>
    <s v="SUBSECRETARIA DE GESTIÓN CORPORATIVA "/>
    <x v="5"/>
    <s v="Hortensia Maldonado Rodríguez"/>
    <d v="2016-08-12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_x000a_Revisión de la efectividad: No se puede verificar la efectividad, toda vez que no se ha dado cumplimiento  a la acción. _x000a__x000a_Recomendación :  Reprogramar  la acción, el responsable deberá adelantar acciones para su cumplimiento._x000a_---------------------------------------------------------------"/>
    <x v="0"/>
    <n v="0"/>
    <n v="0"/>
  </r>
  <r>
    <m/>
    <s v="2016"/>
    <s v="GESTIÓN ADMINISTRATIVA"/>
    <s v="INFORME DE EVALUACIÓN AUSTERIDAD EN EL GASTO SEGUNDO TRIMESTRE 2016"/>
    <n v="42594"/>
    <m/>
    <m/>
    <m/>
    <s v="Socializar el Plan Estratégico de Seguridad Vial de la SDM a los funcionarios de la SDM, a través de publicación e la Intranet y piezas publicitarias."/>
    <m/>
    <n v="1"/>
    <s v="Correctiva"/>
    <s v="Dos (2) Socializaciones. "/>
    <n v="2"/>
    <s v="SUBSECRETARIA DE GESTIÓN CORPORATIVA "/>
    <x v="5"/>
    <s v="Hortensia Maldonado Rodríguez"/>
    <d v="2016-08-12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0"/>
    <n v="0"/>
  </r>
  <r>
    <m/>
    <s v="2016"/>
    <s v="GESTIÓN ADMINISTRATIVA"/>
    <s v="INFORME DE EVALUACIÓN AUSTERIDAD EN EL GASTO SEGUNDO TRIMESTRE 2016"/>
    <n v="42594"/>
    <m/>
    <m/>
    <m/>
    <s v="Capacitar en materia de seguridad vial a los funcionarios del cargo Conductor Código 480, así como también al personal contratista con estas mismas funciones."/>
    <m/>
    <n v="1"/>
    <s v="Correctiva"/>
    <s v="No de funcionarios capacitados / No Funcionarios en cargo Conductor Código 480 "/>
    <n v="1"/>
    <s v="SUBSECRETARIA DE GESTIÓN CORPORATIVA "/>
    <x v="5"/>
    <s v="Hortensia Maldonado Rodríguez"/>
    <d v="2016-08-12T00:00:00"/>
    <d v="2018-03-23T00:00:00"/>
    <s v="EN EJECUCIÓN "/>
    <m/>
    <m/>
    <m/>
    <d v="2017-12-15T00:00:00"/>
    <s v="BLANCA OFIR"/>
    <s v="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0"/>
    <n v="0"/>
    <n v="0"/>
  </r>
  <r>
    <s v="24-2017"/>
    <s v="2016"/>
    <s v="GESTIÓN ADMINISTRATIVA"/>
    <s v="INFORME DE EVALUACIÓN AUSTERIDAD EN EL GASTO SEGUNDO TRIMESTRE 2016"/>
    <n v="42594"/>
    <s v="Incumplimiento de la Resolución 060 de 2007."/>
    <s v="debilidades en el seguimiento de actividades al interior del proceso"/>
    <s v="No existen controles en donde se registre el ingresos de los vehículos administrativos los días viernes o sábado en la mañana y/o al finalizar la jornada laboral. "/>
    <s v="En el marco del PESV se expedira una resolución para regular el tema de vehiculos automotores y contiene todos los controles a implementar en la SDM y se socializara "/>
    <n v="1"/>
    <n v="1"/>
    <s v="Correctiva"/>
    <s v="Resolución emitida "/>
    <n v="1"/>
    <s v="SUBSECRETARIA DE GESTIÓN CORPORATIVA "/>
    <x v="5"/>
    <s v="Hortensia Maldonado Rodríguez"/>
    <d v="2016-08-12T00:00:00"/>
    <d v="2018-03-30T00:00:00"/>
    <s v="EN EJECUCIÓN "/>
    <m/>
    <m/>
    <m/>
    <d v="2017-12-15T00:00:00"/>
    <s v="BLANCA OFIR"/>
    <s v="15/12/2017 Seguimiento realizado por Blanca ofir Murillo y atendido por Carlos Bonilla y Gustavo Casallas_x000a__x000a_Revisión de la eficacia: En atencion a que la acción formulada no es efectiva frente a los controles planteados en la resolución, el responsable solicita reformulación de la acción por &quot;implementar los controles de conformidad con la resolución por la cual se expiden lineamientos para la asignación, uso, administración y control de los vehículos del parque automotor a cargo de la Secretaría Distrital de Movilidad.&quot;  _x000a_El indicador quedará &quot; No de Controles Implementados / No de Controles establecidos en la Resolución&quot; y _x000a_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 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1"/>
    <n v="1"/>
  </r>
  <r>
    <m/>
    <s v="2016"/>
    <s v="GESTIÓN ADMINISTRATIVA"/>
    <s v="INFORME DE EVALUACIÓN AUSTERIDAD EN EL GASTO SEGUNDO TRIMESTRE 2016"/>
    <n v="42594"/>
    <m/>
    <m/>
    <m/>
    <m/>
    <m/>
    <n v="1"/>
    <s v="Correctiva"/>
    <s v="Resolución socializada "/>
    <n v="1"/>
    <s v="SUBSECRETARIA DE GESTIÓN CORPORATIVA "/>
    <x v="5"/>
    <s v="Hortensia Maldonado Rodríguez"/>
    <d v="2016-08-12T00:00:00"/>
    <d v="2018-03-30T00:00:00"/>
    <s v="EN EJECUCIÓN "/>
    <m/>
    <m/>
    <m/>
    <d v="2017-12-15T00:00:00"/>
    <s v="BLANCA OFIR"/>
    <s v="15/12/2017 Seguimiento realizado por Blanca ofir Murillo y atendido por Carlos Bonilla y Gustavo Casallas_x000a__x000a_Revisión de la eficacia: En atencion a que la acción formulada no es efectiva frente a los controles planteados en la resolución, el responsable  solicita la reformulación de la acción en el sentido de socializar la resolución de asignación, uso, administración y control de los vehículos del parque automotor a cargo de la Secretaría Distrital de Movilidad  y evaluar dicha socialización. &quot; El indicador quedará &quot; No de servidores socializados y evaluados / No de servidores programados a la socialización  y Reprogramarla para el  30/03/2018. _x000a__x000a_Revisión de la efectividad: NO se puede verificar la efectividad, toda vez que no se ha dado cumplimiento  a la acción._x000a__x000a_Recomendación :  Reformular y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esta actividad no se ha realizado. _x000a_CONCLUSION: La acción de mejora  NO se ha cumplido _x000a_RECOMENDACIÓN: Reprogramar la acción de mejora  "/>
    <x v="0"/>
    <n v="1"/>
    <n v="1"/>
  </r>
  <r>
    <s v="25-2017"/>
    <s v="2016"/>
    <s v="GESTIÓN TALENTO HUMANO"/>
    <s v="INFORME DE EVALUACIÓN AUSTERIDAD EN EL GASTO SEGUNDO TRIMESTRE 2016"/>
    <n v="42594"/>
    <s v="Desconocimiento por parte del equipo operativo frente al numeral 4.2.1 literal c  ISO 9000:2008"/>
    <s v="debilidades en el seguimiento de actividades al interior del proceso"/>
    <s v="_x000a_Si bien se evidenció que se  cumple con lo solicitado por la  Secretaría  General de la Alcaldía  Mayor de Bogotá , para el trámite de comisiones de servicios y estudios, no se tiene adoptado por parte de la entidad procedimiento ni normativa._x000a_"/>
    <s v="Acoger los lineamientos fijados en la Circular No 084 de 31/10/2016, emitida por la Secretaría General de la Alcaldía Mayor de Bogotá y actualizar el normograma del proceso."/>
    <n v="1"/>
    <n v="1"/>
    <s v="Correctiva"/>
    <s v="Circular remitida a los responsables de proyectar y tramitar las Comisiones de Servicio y Estudio."/>
    <n v="1"/>
    <s v="SUBSECRETARIA DE GESTIÓN CORPORATIVA "/>
    <x v="5"/>
    <s v="Hortensia Maldonado Rodríguez"/>
    <d v="2016-08-12T00:00:00"/>
    <d v="2018-02-28T00:00:00"/>
    <s v="EN EJECUCIÓN "/>
    <m/>
    <m/>
    <m/>
    <d v="2017-12-01T00:00:00"/>
    <s v="Maritza Nieto"/>
    <s v="1-12-2017  Seguimiento realizado por Maritza Nieto, atendida por Carlos Bonilla_x000a_Eficacia: El proceso esta elaborando el procedimiento en mención _x000a_Efectividad:  Se evalúa una vez se cumpla en su totalidad la acción_x000a_Conclusión: Acción incumplida _x000a_Recomendación: Reprogramar la acción _x000a__x000a__x000a_02/10/2017 Seguimiento realizado por Diana Patiño_x000a_Revisión análisis de causas vs acciones: El auditado manifiesta que aun no se cuenta con la circular, lo caul no evidencia cumplimiento de la acción_x000a_Efectividad de la acción: No aplica, dado que no se ha dado cumplimiento a la acción._x000a_Conclusión: La acción de mejora no se ha cumplido_x000a_Recomendación: El responsable del proceso debe solicitar a la OCI la reprogramación de la acción."/>
    <x v="0"/>
    <n v="1"/>
    <n v="1"/>
  </r>
  <r>
    <s v="28-2017"/>
    <s v="2016"/>
    <s v="GESTIÓN ADMINISTRATIVA"/>
    <s v="AUDITORIA A PQRSD 2016"/>
    <n v="42724"/>
    <s v="1. Al revisar la información reportada por la Subdirección Administrativa con el radicado de 6.654 de PQRS ingresada en el aplicativo de correspondencia durante el primer semestre de 2016, de los cuales se tomó como muestra 2.173 radicados ingresados durante los meses de enero y febrero de los cuales se pudo evidenciar que 108 fueron contestados de forma extemporánea tal como se muestra en el anexo 1, hoja 1 con respecto a las dependencias que se relaciona a continuación: _x000a_DAL: 1, DCV: 10, DSVCT: 3, DSC: 3, DTI: 3, OCD: 1, SA: 13, SCT: 8, SJC: 59 y SF: 7._x000a__x000a__x000a_"/>
    <s v="debilidades en el seguimiento de actividades al interior del proceso"/>
    <s v="Debilidades por parte del personal de la ventanilla de radicación, de los temas  que maneja cada dependencia y los tiempos de respuesta a los requerimientos."/>
    <s v="Diseñar y coordinar el diligenciamiento  de una plantilla donde se relacione  la tipología de  documentos que se reciben en cada una de las dependencia."/>
    <n v="1"/>
    <n v="1"/>
    <s v="Correctiva"/>
    <s v=" Cronograma de divulgación al personal de radicación acerca de la tipología de  documentos que se reciben en cada una de las dependencia."/>
    <s v="un (1)  cronograma"/>
    <s v="SUBSECRETARIA DE GESTIÓN CORPORATIVA "/>
    <x v="5"/>
    <s v="HORTENSIA MALDONADO R."/>
    <d v="2017-02-15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donde se implementará la plantilla  donde se relacione  la tipología de  documentos que se reciben en cada una de las dependencias.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1"/>
    <n v="1"/>
  </r>
  <r>
    <m/>
    <s v="2016"/>
    <s v="GESTIÓN ADMINISTRATIVA"/>
    <s v="AUDITORIA A PQRSD 2016"/>
    <n v="42724"/>
    <m/>
    <s v="debilidades en el seguimiento de actividades al interior del proceso"/>
    <m/>
    <s v="Instruir  al personal de radicación acerca de la  plantilla de tipología de  documentos que se reciben en cada una de las dependencia, aclarando inquietudes al respecto, con el apoyo de un representante de cada dependencia."/>
    <m/>
    <n v="1"/>
    <s v="Correctiva"/>
    <s v="(Numero de reuniones realizadas / Numero de reuniones programadas )* 100"/>
    <n v="1"/>
    <s v="SUBSECRETARIA DE GESTIÓN CORPORATIVA "/>
    <x v="5"/>
    <s v="HORTENSIA MALDONADO R."/>
    <d v="2017-04-01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1"/>
    <n v="1"/>
  </r>
  <r>
    <m/>
    <s v="2016"/>
    <s v="GESTIÓN ADMINISTRATIVA"/>
    <s v="AUDITORIA A PQRSD 2016"/>
    <n v="42724"/>
    <m/>
    <s v="debilidades en el seguimiento de actividades al interior del proceso"/>
    <s v="No aplicación d ello establecido  en la Ley 1755 de 2015 Artículo 14. “Términos para resolver las distintas modalidades de peticiones. Salvo norma legal especial y so pena de sanción disciplinaria, toda petición deberá resolverse dentro de los quince (15) días siguientes a su recepción_x000a__x000a_"/>
    <s v="Remitir a la Oficina de Control Disciplinarios, para lo de su competencia la relación de PQRSD a las cuales no se les dio respuesta  y/o se respondieron de manera extemporánea de acuerdo a la normatividad vigente, y la importancia de las mismas"/>
    <m/>
    <n v="1"/>
    <s v="Corrección "/>
    <s v="No. De registros remitidos a la Oficina de Control Disciplinarios No. Respuesta extemporáneas "/>
    <n v="1"/>
    <s v="SUBSECRETARIA DE GESTIÓN CORPORATIVA "/>
    <x v="5"/>
    <s v="HORTENSIA MALDONADO R."/>
    <d v="2017-02-15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_x000a__x000a_Revisión de la efectividad: NO se puede verificar la efectividad, toda vez que no se ha dado cumplimiento  a la acción.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acciones adelantadas por la S.A, no fue posible evidenciar actividades ni soportes que contribuyeran al desarrollo de la presente acción. _x000a_CONCLUSION: La acción de mejora  NO se ha cumplido _x000a_RECOMENDACIÓN: Reprogramar la acción de mejora  "/>
    <x v="0"/>
    <n v="1"/>
    <n v="1"/>
  </r>
  <r>
    <s v="29-2017"/>
    <s v="2016"/>
    <s v="GESTIÓN ADMINISTRATIVA"/>
    <s v="AUDITORIA A PQRSD 2016"/>
    <n v="42724"/>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OAP, la OIS y la Dirección de Servicio al Ciudadano, la implementación del Web Service requerido entre el Modulo de correspondencia de SICON y el SDQS. De acuerdo al alcance tecnológico."/>
    <n v="1"/>
    <n v="1"/>
    <s v="Correctiva"/>
    <s v="Requerimientos a las Dependencias involucradas"/>
    <s v="Solución Tecnológica"/>
    <s v="SUBSECRETARIA DE GESTIÓN CORPORATIVA "/>
    <x v="21"/>
    <s v="HORTENSIA MALDONADO R."/>
    <d v="2017-02-15T00:00:00"/>
    <d v="2018-06-29T00:00:00"/>
    <s v="EN EJECUCIÓN "/>
    <m/>
    <s v="01-08-2017 Proceso remite memorando SDM-OIS-112355-2017 con evidencias y  justificación para cierre de las acciones. "/>
    <m/>
    <d v="2017-12-15T00:00:00"/>
    <s v="BLANCA OFIR"/>
    <s v="15/12/2017 Seguimiento realizado por Blanca ofir Murillo y atendido por Carlos Bonilla y Gustavo Casallas_x000a__x000a_Revisión de la eficacia: el responsable solicita la reprogramación de la acción para el 29/06/2018 , Debido a que no se tiene fecha exacta de la implementacion de SIPA. 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y reformulada sin lograr un cumplimiento integral de la misma._x000a_---------------------------------------------------------------_x000a_04/10/2017, Seguimiento realizado por Viviana Duran auditor de la OCI y atendido por el profesional Gustavo Casallas de la S.A. _x000a_Al revisar la acciones adelantadas por la S.A, de acuerdo con lo manifestado por el profesional que atendió la visita, informa que en el primer trimestre del año se efectuaron unas reuniones técnicas con la Secretaria General para compartir el modelo de Web Service que la Alcaldia tiene actualmente, sin embargo no se ha avanzado en el tema teniendo en cuenta que el aplicativo SICON va ser remplazado por el Sistema SIPA y que según conceptos y puntos de vista de los Supervisores del Contrato actual, no se justifica efectuar un desarrollo en un software que va ser remplazado._x000a_CONCLUSIÓN: Teniendo en cuenta las justificaciones dadas por el proceso, se sugiere la reformulación de la acción dando cumplimiento y eliminando la situación observada con el aplicativo SIPA. _x000a_RECOMENDACIÓN: Reprogramar y reformular la presente acción. "/>
    <x v="0"/>
    <n v="1"/>
    <n v="1"/>
  </r>
  <r>
    <s v="31-2017"/>
    <s v="2016"/>
    <s v="GESTIÓN TALENTO HUMANO"/>
    <s v="AUDITORIA CONCERTACIÓN OBJETIVOS 2016"/>
    <n v="42640"/>
    <s v="Al revisar la fijación de compromisos laborales, asesor de despacho, se observan algunas inconsistencias en el formato consolidación de resultados evaluación periodo anual u ordinario, frente a la sumatoria de los porcentajes de avances discriminados por cada uno de los compromisos pactados._x000a__x000a_Al verificar los registros de la concertación de objetivos de los funcionarios de carrera administrativa, se observan algunas inconsistencias en el diligenciamiento de los formatos."/>
    <s v="debilidades en el seguimiento de actividades al interior del proceso"/>
    <s v="Desconocimiento sobre el diligenciamiento de los formatos de evaluación del desempeño laboral"/>
    <s v="Diseñar piezas comunicativas con tips que oriente los principales aspectos a tener en cuenta para el diligenciamiento de los diferentes formatos de concertación y evaluación de los diferentes niveles de vinculación con la Entidad, tales como: personal provisional, carrera, libre nombramiento y remoción y acuerdos de gestión. "/>
    <n v="1"/>
    <n v="1"/>
    <s v="Correctiva"/>
    <s v="Piezas comunicativas enviadas"/>
    <s v="Dos piezas comunicativas"/>
    <s v="SUBSECRETARIA DE GESTIÓN CORPORATIVA "/>
    <x v="10"/>
    <s v="DIRECCION ADMINISTRATIVA Y FINANCIERA"/>
    <d v="2017-05-02T00:00:00"/>
    <d v="2018-03-27T00:00:00"/>
    <s v="EN EJECUCIÓN "/>
    <m/>
    <m/>
    <m/>
    <d v="2017-12-01T00:00:00"/>
    <s v="Maritza Nieto"/>
    <s v="1-12-2017  Seguimiento realizado por Maritza Nieto,  en ejecución dentro del plazo programado "/>
    <x v="0"/>
    <n v="0"/>
    <n v="0"/>
  </r>
  <r>
    <m/>
    <s v="2016"/>
    <s v="GESTIÓN TALENTO HUMANO"/>
    <s v="AUDITORIA CONCERTACIÓN OBJETIVOS 2016"/>
    <n v="42640"/>
    <m/>
    <s v="debilidades en el seguimiento de actividades al interior del proceso"/>
    <m/>
    <s v="Diseñar e implementar en el Curso Virtual de Inducción y Reinducción de un Modulo de Evaluación del Desempeño "/>
    <m/>
    <n v="1"/>
    <s v="Correctiva"/>
    <s v="Modulo de CursoVirtual de Inducción y Reinducción"/>
    <s v="Un módulo de Evaluación del Desempeño"/>
    <s v="SUBSECRETARIA DE GESTIÓN CORPORATIVA "/>
    <x v="10"/>
    <s v="DIRECCION ADMINISTRATIVA Y FINANCIERA"/>
    <d v="2017-05-02T00:00:00"/>
    <d v="2018-03-27T00:00:00"/>
    <s v="EN EJECUCIÓN "/>
    <m/>
    <m/>
    <m/>
    <d v="2017-12-01T00:00:00"/>
    <s v="Maritza Nieto"/>
    <s v="1-12-2017  Seguimiento realizado por Maritza Nieto,  en ejecución dentro del plazo programado "/>
    <x v="0"/>
    <n v="0"/>
    <n v="0"/>
  </r>
  <r>
    <s v="35-2017"/>
    <s v="2017"/>
    <s v="SERVICIO AL CIUDADANO"/>
    <s v="INFORME DE SEGUIMIENTO PLAN ANTICORRUPCIÓN Y DE ATENCIÓN AL CIUDADANO (PAAC) -12/ 2016 "/>
    <n v="42765"/>
    <s v="Consolidado resultados seguimiento Plan de Anticorrupción y Atención al Ciudadano, se relacionan 57  actividades incorporada en los seis (6) componentes del PAAC 2016, observando que el cumplimiento fue del 75%, resultado que lo ubica en la zona media (rango 60% al 79%)"/>
    <s v="debilidades en el seguimiento de actividades al interior del proceso"/>
    <s v="No existe una metodología interna  que defina las responsabilidades y parámetros para la elaboración, actualización  y seguimiento del PAAC en la Secretaría Distrital de Movilidad&quot; "/>
    <s v="Documentar la metodología para la elaboración, actualización   y seguimiento del PAAC en la Secretaría Distrital de Movilidad"/>
    <n v="1"/>
    <n v="1"/>
    <s v="Correctiva"/>
    <s v="Metodología elaborada y publicada "/>
    <s v="1 _x000a_Metodología elaborada y publicada "/>
    <s v="OFICINA ASESORA DE PLANEACIÓN "/>
    <x v="19"/>
    <s v="Daniel Arias G"/>
    <d v="2017-02-20T00:00:00"/>
    <d v="2017-03-31T00:00:00"/>
    <s v="EVALUADA POR LA OCI"/>
    <s v="01-08-2017 Proceso remite memorando SDM-OIS-112355-2017 con evidencias y  justificación para cierre de las acciones. _x000a__x000a__x000a_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_x000a__x000a__x000a_En fecha 31 de marzo de 2017 se publicó en el proceso Direccionamiento Estratégico el PE01-PR21 PROCEDIMIENTO FORMULACIÓN Y SEGUIMIENTO DEL PLAN ANTICORRUPCIÓN Y ATENCIÓN AL CIUDADANO. VERSIÓN 1,0 como metodología para la elaboración, actualización   y seguimiento del PAAC en la Secretaría Distrital de Movilidad. Se solicita cerrar."/>
    <s v="Terminada"/>
    <m/>
    <d v="2017-12-01T00:00:00"/>
    <s v="Maritza Nieto"/>
    <s v="1-12-2017  Seguimiento realizado por Maritza Nieto, atendida por Yully Otálora _x000a_Eficacia: En fecha 31 de marzo de 2017 se publicó en el proceso Direccionamiento Estratégico el PE01-PR21 PROCEDIMIENTO FORMULACIÓN Y SEGUIMIENTO DEL PLAN ANTICORRUPCIÓN Y ATENCIÓN AL CIUDADANO. VERSIÓN 1,0._x000a_Efectividad: El procedimiento se implemento durante la vigencia 2017 en cuanto a actividades de seguimiento a la implementación del PAAC y actualmente para la formulación del PAAC 2018 _x000a_Conclusión:  La acción se considera eficaz y efectiva_x000a_Recomendación: Cerrar la acción"/>
    <x v="1"/>
    <m/>
    <m/>
  </r>
  <r>
    <m/>
    <s v="2017"/>
    <s v="SERVICIO AL CIUDADANO"/>
    <s v="INFORME DE SEGUIMIENTO PLAN ANTICORRUPCIÓN Y DE ATENCIÓN AL CIUDADANO (PAAC) -12/ 2016 "/>
    <n v="42765"/>
    <m/>
    <s v="debilidades en el seguimiento de actividades al interior del proceso"/>
    <s v="No existe una metodología interna  que defina las responsabilidades y parámetros para la elaboración, actualización  y seguimiento del PAAC en la Secretaría Distrital de Movilidad&quot; "/>
    <s v="Socializar por lo menos un integrante del equipo operativo de cada proceso sobre la metodología definida para la elaboración y actualización del PAAC en la Entidad."/>
    <m/>
    <n v="1"/>
    <s v="Correctiva"/>
    <s v="Procesos en los  que se capacito por lo menos un participante del equipo operativo del proceso  / 15 procesos _x000a_"/>
    <n v="1"/>
    <s v="OFICINA ASESORA DE PLANEACIÓN "/>
    <x v="19"/>
    <s v=" Daniel Arias G"/>
    <d v="2017-03-23T00:00:00"/>
    <d v="2017-04-04T00:00:00"/>
    <s v="EVALUADA POR LA OCI"/>
    <s v="01-08-2017 Proceso remite memorando SDM-OIS-112355-2017 con evidencias y  justificación para cierre de las acciones. _x000a__x000a__x000a_En fecha 03 de abril de 2017 se socializó a por lo menos un integrante del equipo operativo de cada proceso, sobre la metodología definida para la elaboración y actualización del PAAC en la Entidad, es decir, se socializó el PE01-PR21 PROCEDIMIENTO FORMULACIÓN Y SEGUIMIENTO DEL PLAN ANTICORRUPCIÓN Y ATENCIÓN AL CIUDADANO. VERSIÓN 1,0 DEL 31-03-2017. Se adjuntan las evidencias. Se solicita cerrar."/>
    <s v="Terminada"/>
    <m/>
    <d v="2017-12-01T00:00:00"/>
    <s v="Maritza Nieto"/>
    <s v="1-12-2017  Seguimiento realizado por Maritza Nieto, atendida por Yully Otálora _x000a_Eficacia: En fecha 03 de abril de 2017 se socializó a por lo menos un integrante del equipo operativo de cada proceso, sobre la metodología definida para la elaboración y actualización del PAAC en la Entidad, PE01-PR21 PROCEDIMIENTO FORMULACIÓN Y SEGUIMIENTO DEL PLAN ANTICORRUPCIÓN Y ATENCIÓN AL CIUDADANO. VERSIÓN 1,0 DEL 31-03-2017._x000a_Efectividad: El procedimiento se implemento durante la vigencia 2017 en cuanto a actividades de seguimiento a la implementación del PAAC y actualmente para la formulación del PAAC 2018 _x000a_Conclusión:  La acción se considera eficaz y efectiva_x000a_Recomendación: Cerrar la acción"/>
    <x v="1"/>
    <m/>
    <m/>
  </r>
  <r>
    <m/>
    <s v="2017"/>
    <s v="SERVICIO AL CIUDADANO"/>
    <s v="INFORME DE SEGUIMIENTO PLAN ANTICORRUPCIÓN Y DE ATENCIÓN AL CIUDADANO (PAAC) -12/ 2016 "/>
    <n v="42765"/>
    <s v="Se evidencia por parte de la Oficina de Control Interno que en el Informe de Seguimiento al Plan Anticorrupción  y de Atención al Ciudadano (PAAC)   correspondiente al mes de diciembre del año 2016 para el componente No. 2 “Racionalización de trámites”  no se cumplieron los compromisos establecidos para mejorar los siguientes trámites, procesos y procedimientos a cargo de la Dirección de Servicio al Ciudadano, Oficina de Información de Sectorial,  Subdirección de Jurisdicción Coactiva, Subdirección de Contravenciones de Tránsito y Subdirección Administrativa  en lo referente a: 1). &quot;Desarrollos tecnológicos para la realización de un pre-acuerdo de pago  a través de la página de la Secretaría Distrital de Movilidad, como opción adicional para que el ciudadano realice el trámite&quot;, 2). “Desarrollar un aplicativo dentro de la página web de la Secretaría Distrital de Movilidad, que permita registrar en línea las solicitudes de los ciudadanos de informes de accidentes de tránsito y generar la respuestas correspondientes” y 3). “Optimizar los procedimientos relacionados con la Orden de Entrega de Vehículos Inmovilizados, a través de la modificación o supresión de algunas actividades realizadas al interior de la entidad que repercuten directamente en el tiempo de duración del trámite. Adoptar planes de contingencia en aquellos casos en los que la operatividad en vía aumente de manera significativa.” Así las cosas, aun cuando la Oficina de Control Interno determino en dicho seguimiento que se gestionaron actividades tendientes al cumplimiento de estos compromisos no se alcanzó el objetivo de la estrategia de racionalización (cero por ciento de avance).  "/>
    <s v="debilidades en el seguimiento de actividades al interior del proceso"/>
    <s v="No se implementaron las actividades relacionadas con facilidades de pago y orden de entrega de vehículos inmovilizados que se tenían contemplados en el eje de racionalización del PAAC 2016, por situaciones tales como:_x000a_ a) Al momento de estructurar el PAAC 2016 no se contemplaron que con los cambios de administración distrital y la entrada en vigencia del nuevo Plan de Desarrollo Distrital,  se pueden afectar los proyectos, recursos y metas de la Entidad, _x000a_b) No se realizó una evaluación técnica, jurídica y tecnológica para determinar si era viable la implementación  las mejoras propuestas, _x000a_c) Implementación de proyectos estratégicos de gran impacto como es el nuevo sistema de información de procesos administrativos, el cual surgió de forma posterior a la estructuración del PAAC 2016 y _x000a_e) Falta de coordinación de todas las áreas involucradas  para dar cumplimiento a los compromisos pactados. "/>
    <s v="Revisar, evaluar e incluir en el Plan Anticorrupción y de Atención al Ciudadano (PAAC) correspondiente a la vigencia 2017, específicamente en el componente de racionalización de trámites, iniciativa(s) relacionadas con el nuevo sistema de información de procesos administrativos (SIPA) que se encuentra en proceso de diseño, desarrollo  e implementación al interior de la entidad, el cual permitirá mejorar la gestión de las actuaciones, procesos administrativos sancionatorios y de cobro coactivo y en consecuencia favorece  la prestación del servicio que recibe la ciudadanía en general. Para esta labor se debe contar con  todas las áreas involucradas incluyendo el acompañamiento de la Oficina Asesora de Planeación. "/>
    <n v="1"/>
    <n v="1"/>
    <s v="Corrección "/>
    <s v="Ajuste al componente de racionalización de Trámites del PAAC 2017 que incluya iniciativas  relacionadas con  el nuevo sistema de información de procesos administrativos (SIPA). "/>
    <s v="Componente de Racionalización de trámites del PAAC 2017 ajustado."/>
    <s v="SUBSECRETARIA DE GESTIÓN CORPORATIVA "/>
    <x v="22"/>
    <s v="Director(a) de Procesos Administrativos_x000a__x000a_Jefe Oficina de Información Sectorial _x000a__x000a_Director(a) de Servicio al Ciudadano "/>
    <d v="2017-02-28T00:00:00"/>
    <d v="2017-03-15T00:00:00"/>
    <s v="EVALUADA POR LA OCI"/>
    <s v="01-08-2017 Proceso remite memorando SDM-OIS-112355-2017 con evidencias y  justificación para cierre de las acciones. "/>
    <m/>
    <m/>
    <d v="2017-12-01T00:00:00"/>
    <s v="Maritza Nieto"/>
    <s v="1-12-2017  Seguimiento realizado por Maritza Nieto, atendida por Yully Otálora _x000a_Eficacia: Siguiendo los lineamientos impartidos desde el DAFP, en cuanto a que el seguimiento a este componente debe ser cargado en el aplicativo SUIT en el módulo de racionalización, el cumplimiento del 20% se soporta a partir de la existencia de un plan de trabajo definido entre a Dirección de Procesos Administrativos-DPA y la Oficina de Información Sectorial – OIS , para la racionalización tanto administrativa como tecnológica del trámite “Facilidades de pago para los deudores de obligaciones no tributarias”._x000a_Efectividad: Se evidencia actualización del componente de racionalización de tramites para la vigencia 2017, el cual se e encuentra en ejecución _x000a_Conclusión:  La acción se considera eficaz y efectiva_x000a_Recomendación: Cerrar la acción"/>
    <x v="1"/>
    <m/>
    <m/>
  </r>
  <r>
    <m/>
    <s v="2017"/>
    <s v="SERVICIO AL CIUDADANO"/>
    <s v="INFORME DE SEGUIMIENTO PLAN ANTICORRUPCIÓN Y DE ATENCIÓN AL CIUDADANO (PAAC) -12/ 2016 "/>
    <n v="42765"/>
    <m/>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1. Gestionar ante la Dirección de Asuntos Legales- DAL la emisión del concepto que defina el área competente para la expedición de copias de informes de accidentes de tránsito. _x000a_"/>
    <m/>
    <n v="1"/>
    <s v="Corrección "/>
    <s v="Un (1) Concepto emitido por la DAL"/>
    <s v="Un (1)  Concepto"/>
    <s v="SUBSECRETARIA DE GESTIÓN CORPORATIVA "/>
    <x v="5"/>
    <s v="Hortensia Maldonado"/>
    <d v="2017-01-02T00:00:00"/>
    <d v="2017-12-22T00:00:00"/>
    <s v="EN EJECUCIÓN "/>
    <m/>
    <m/>
    <m/>
    <d v="2017-12-01T00:00:00"/>
    <s v="Maritza Nieto"/>
    <s v="1-12-2017  Seguimiento realizado por Maritza Nieto,  en ejecución dentro del plazo programado, corresponde a una acción reformulada/reprogramada "/>
    <x v="0"/>
    <m/>
    <m/>
  </r>
  <r>
    <m/>
    <s v="2017"/>
    <s v="SERVICIO AL CIUDADANO"/>
    <s v="INFORME DE SEGUIMIENTO PLAN ANTICORRUPCIÓN Y DE ATENCIÓN AL CIUDADANO (PAAC) -12/ 2016 "/>
    <n v="42765"/>
    <m/>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2. Socializar el concepto emitido por la DAL con la dependencia encargada según la conceptualización  para  establecer criterios respecto de las competencias y responsabilidades."/>
    <m/>
    <n v="1"/>
    <s v="Correctiva"/>
    <s v="Cominicación Remisoria del Concepto."/>
    <s v="Una (1) Comunicación."/>
    <s v="SUBSECRETARIA DE GESTIÓN CORPORATIVA "/>
    <x v="5"/>
    <s v="Hortensia Maldonado"/>
    <d v="2017-01-02T00:00:00"/>
    <d v="2017-12-22T00:00:00"/>
    <s v="EN EJECUCIÓN "/>
    <m/>
    <m/>
    <m/>
    <d v="2017-12-01T00:00:00"/>
    <s v="Maritza Nieto"/>
    <s v="1-12-2017  Seguimiento realizado por Maritza Nieto,  en ejecución dentro del plazo programado, corresponde a una acción reformulada/reprogramada "/>
    <x v="0"/>
    <m/>
    <m/>
  </r>
  <r>
    <m/>
    <s v="2017"/>
    <s v="SERVICIO AL CIUDADANO"/>
    <s v="INFORME DE SEGUIMIENTO PLAN ANTICORRUPCIÓN Y DE ATENCIÓN AL CIUDADANO (PAAC) -12/ 2016 "/>
    <n v="42765"/>
    <m/>
    <s v="debilidades en el seguimiento de actividades al interior del proceso"/>
    <s v="No se implementaron las actividades relacionadas con las solicitudes de informes de accidentes de tránsito que se tenían contemplados en el eje de racionalización del PAAC 2016, por situaciones tales como: a). No se tiene claridad al interior de la Entidad sobre la competencia para adelantar  la implementación del trámite propuesto y b). Falta de coordinación de todas las áreas involucradas  para dar cumplimiento a los compromisos pactados. "/>
    <s v="3.De acuerdo con el concepto emitido por la DAL, se realizará mesa de trabajo  con la dependencia responsable  para evaluar la pertinencia de racionalizar el trámite  para  responder las solicitudes de informes de accidentes de tránsito, en el marco de las competencias de la Subdirección Administrativa. ._x000a_"/>
    <m/>
    <n v="1"/>
    <s v="Correctiva"/>
    <s v="Documento de Compromisos y responsabilidades acordadas."/>
    <s v="Una (1) Cominucación."/>
    <s v="SUBSECRETARIA DE GESTIÓN CORPORATIVA "/>
    <x v="5"/>
    <s v="Hortensia Maldonado"/>
    <d v="2017-01-02T00:00:00"/>
    <d v="2017-12-22T00:00:00"/>
    <s v="EN EJECUCIÓN "/>
    <m/>
    <m/>
    <m/>
    <d v="2017-12-01T00:00:00"/>
    <s v="Maritza Nieto"/>
    <s v="1-12-2017  Seguimiento realizado por Maritza Nieto,  en ejecución dentro del plazo programado, corresponde a una acciónre formulada/reprogramada "/>
    <x v="0"/>
    <m/>
    <m/>
  </r>
  <r>
    <s v="41-2017"/>
    <s v="2017"/>
    <s v="GESTIÓN DE TRANSPORTE E INFRAESTRUCTURA"/>
    <s v="EVALUACIÓN GESTIÓN POR DEPENDENCIAS VIGENCIA 2017"/>
    <n v="42772"/>
    <s v="Incumplimiento en las metas propuestas en la vigencia"/>
    <s v="debilidades en las gestiones procesales "/>
    <s v="Falta de coordinación en la estructuración y seguimiento de las metas de la dependencia en el último año de la vigencia"/>
    <s v="Socializar el presente informe con todos los funcionarios y contratista de Dirección de Estudios Sectoriales y de Servicios, con el fin de establecer el cumplimiento de las metas, analizar los posibles errores que se vienen presentando y adelantar las acciones de mejora respectivas. "/>
    <n v="1"/>
    <n v="1"/>
    <s v="Preventiva"/>
    <s v="(Número de servidores de  la  Dirección de Estudios Sectoriales y de Servicios  socializados en la Evaluación a la gestión por dependencia  / Número total de servidores  de  la  Dirección de Estudios Sectoriales y de Servicios ) *100"/>
    <n v="0.9"/>
    <s v="SUBSECRETARIA DE POLÍTICA SECTORIAL"/>
    <x v="23"/>
    <s v=" Equipo operativo SIG_x000a_"/>
    <d v="2017-02-15T00:00:00"/>
    <d v="2017-04-15T00:00:00"/>
    <s v="EVALUADA POR LA OCI"/>
    <d v="2017-06-30T00:00:00"/>
    <s v="Se socializo resultado  de vigencia 2016 en febrero de 2017"/>
    <m/>
    <d v="2017-11-24T00:00:00"/>
    <s v="Deicy Beltran "/>
    <s v="_x000a_24/11/2017.  Seguimiento realizado por Deicy Beltrán  profesional de la OCI, atendido por  los funcionarios Sonia Gaona, Imelda Morales, Jimmy Pulido y  Jhon Pesca , profesional es de  la Susecretaria de Politica Sectorial    _x000a__x000a_1. Revisión de la eficacia  Se evidencia que se socializó la evaluación de gestión por dependencias  vigencia 2016, a 16 servidores de la dependencia,   el día 01 de marzo de 2017 _x000a_3. Efectividad de la acción: Se evidencio que la  socialización se le realizo al 100% de los servidores de la dependencia _x000a_4. Conclusión: La acción es eficaz y efectiva _x000a_5. Recomendación : Cerrar la acción y excluirla del plan de mejoramiento "/>
    <x v="1"/>
    <n v="0"/>
    <n v="0"/>
  </r>
  <r>
    <m/>
    <s v="2017"/>
    <s v="GESTIÓN DE TRANSPORTE E INFRAESTRUCTURA"/>
    <s v="EVALUACIÓN GESTIÓN POR DEPENDENCIAS VIGENCIA 2017"/>
    <n v="42772"/>
    <m/>
    <m/>
    <m/>
    <s v="Realizar mesas de trabajo con la Oficina Asesora de Planeación (OAP), con el fin de fortalecer la planeación de las metas y así mismo realizar un seguimiento de la ejecución. "/>
    <m/>
    <n v="1"/>
    <s v="Preventiva"/>
    <s v="(Número de mesas de trabajo  realizadas con  la OAP, con el fin de fortalecer la planeacion y ejecucion de las metas de la vigencia  / Número total de mesas de trabajo programadas ) *100"/>
    <n v="1"/>
    <s v="SUBSECRETARIA DE POLÍTICA SECTORIAL"/>
    <x v="23"/>
    <s v=" Equipo operativo SIG_x000a_Profesional OAP"/>
    <d v="2017-02-15T00:00:00"/>
    <d v="2017-12-31T00:00:00"/>
    <s v="EVALUADA POR LA OCI"/>
    <d v="2017-06-30T00:00:00"/>
    <s v="Se bien trabajando con la OAP en el proceso de creación de indicadores, seguimiento trimestral y reporte de POA."/>
    <s v="En ejecución "/>
    <d v="2017-11-24T00:00:00"/>
    <s v="Deicy Beltran "/>
    <s v="24/11/2017.  Seguimiento realizado por Deicy Beltrán  profesional de la OCI, atendido por  los funcionarios Sonia Gaona, Imelda Morales, Jimmy Pulido y  Jhon Pesca , profesional es de  la Susecretaria de Politica Sectorial    _x000a_1.  Revisión de la eficacia: Se evidenció la  realización de mesas de trabajo con la OAP, con el objeto de hacer seguimiento a la ejecución de las metas_x000a_Evidenicas. Mesas trimestrales de trabajo  _x000a_2. Efectividad de la acción: Se evidenció que con las mesas de trabajo se han implementado acciones que permiten dar cumplimiento a las metas proyectadas, , las cuales se encuentran publicadas en la intranet  ttp://intranetmovilidad.movilidadbogota.gov.co/intranet/sites/default/files/2017-11- 22/SEGUIMIENTO%20III%20TRIMESTRE%20UNIDAD%20EJECUTORA%2001.pdf , fechas, 18 de mayo, 29 de agosto,    10 de noviembre de 2017      _x000a_3,Conclusión:  La acción es eficaz y efectiva _x000a_4. Recomendación : Cerrar la acción y excluirla del Plan de Mejoramiento por Procesos "/>
    <x v="1"/>
    <n v="0"/>
    <n v="0"/>
  </r>
  <r>
    <m/>
    <s v="2017"/>
    <s v="GESTIÓN DE TRANSPORTE E INFRAESTRUCTURA"/>
    <s v="EVALUACIÓN GESTIÓN POR DEPENDENCIAS VIGENCIA 2017"/>
    <n v="42772"/>
    <m/>
    <m/>
    <m/>
    <s v="Fortalecer la proyección de las metas y actividades programadas para las vigencias donde se cruzan dos planes de desarrollo, mediante la coordinación con la Oficina Asesora de Planeación (OAP), y ejecución de una socialización sobre de los lineamientos en procesos de armonización presupuestal y cumplimiento de metas."/>
    <m/>
    <n v="1"/>
    <s v="Preventiva"/>
    <s v="Socializacion de los lineamientos en procesos de armonización presupuestal y cumplimiento de metas a los servidores de la DESS (responsables del análisis de los indicadores)   / Socializacion de los lineamientos en procesos de armonización presupuestal y cumplimiento de metas)  *100"/>
    <n v="1"/>
    <s v="SUBSECRETARIA DE POLÍTICA SECTORIAL"/>
    <x v="23"/>
    <s v=" Equipo operativo SIG_x000a_Profesional OAP"/>
    <d v="2017-02-15T00:00:00"/>
    <d v="2018-07-20T00:00:00"/>
    <s v="EN EJECUCIÓN "/>
    <d v="2017-06-30T00:00:00"/>
    <s v="Se bien trabajando con la OAP en el proceso de creación de indicadores, seguimiento trimestral y reporte de POA."/>
    <s v="En ejecución "/>
    <d v="2017-11-24T00:00:00"/>
    <s v="Deicy Beltran "/>
    <s v="24/11/2017.  Seguimiento realizado por Deicy Beltrán  profesional de la OCI, atendido por  los funcionarios Sonia Gaona, Imelda Morales, Jimmy Pulido y  Jhon Pesca , profesional es de  la Susecretaria de Politica Sectorial    _x000a_1. Eficcacia de la acción: No se han impartido los lineamientos al respecto_x000a_2,Efectividad de la acción: NO se puede verficar la efectividad, toda vez que no se ha dado cumplimiento a la acción. _x000a_4. Conclusión Reprogramar la acción, la cual de coformidad con los lineamientos  del procedimiento PV01- PRO4, quedo concertada para el 30 de julio   de 2018"/>
    <x v="0"/>
    <n v="0"/>
    <n v="0"/>
  </r>
  <r>
    <s v="46-2017"/>
    <s v="2016"/>
    <s v="GESTIÓN ADMINISTRATIVA"/>
    <s v="INFORME DE EVALUACIÓN AUSTERIDAD EN EL GASTO SEGUNDO TRIMESTRE 2016"/>
    <n v="42514"/>
    <s v="En el informe de austeridad correspondiente al primer trimestre  se mencionaban haber cambiado de plan de datos que era más favorable para la entidad y no lo hicieron."/>
    <s v="debilidades en las gestiones procesales "/>
    <s v="No se realizaron los estudios previos para el cambio de plan de telefonía celular."/>
    <s v="Realizar estudio de mercado entre los operadores, para determinar la oferta mas favorable para la entidad.."/>
    <n v="1"/>
    <n v="1"/>
    <s v="Correctiva"/>
    <s v="Un (1) Estudio de mercado"/>
    <n v="1"/>
    <s v="SUBSECRETARIA DE GESTIÓN CORPORATIVA "/>
    <x v="5"/>
    <s v="Hortensia Maldonado Rodríguez"/>
    <d v="2016-07-11T00:00:00"/>
    <d v="2017-05-31T00:00:00"/>
    <s v="EN EJECUCIÓN "/>
    <m/>
    <m/>
    <m/>
    <d v="2017-12-15T00:00:00"/>
    <s v="BLANCA OFIR"/>
    <s v="15/12/2017 Seguimiento realizado por Blanca ofir Murillo y atendido por Carlos Bonilla y Gustavo Casallas_x000a__x000a_Revisión de la eficacia: el responsable aporta matriz comparativa con los diferentes operadores de telefonía móvil del mercado que soportan la selección de la oferta de telefonía celular mas favorable para la entidad. _x000a__x000a_Revisión de la efectividad: Dicho estudio de mercado se tomo como soporte para seleccionar la mejor propuesta económica a contratar de telefonía celular._x000a__x000a_Recomendación :  Cerrar  la acción, en atención al cumplimiento de la eficacia y efectidad de dicha acción._x000a_"/>
    <x v="1"/>
    <n v="0"/>
    <n v="0"/>
  </r>
  <r>
    <m/>
    <s v="2016"/>
    <s v="GESTIÓN ADMINISTRATIVA"/>
    <s v="INFORME DE EVALUACIÓN AUSTERIDAD EN EL GASTO SEGUNDO TRIMESTRE 2016"/>
    <n v="42514"/>
    <m/>
    <m/>
    <m/>
    <s v="Gestionar la Contratación del servicio de conformidad con los resultados del estudio de mercado. "/>
    <m/>
    <n v="1"/>
    <s v="Correctiva"/>
    <s v="Un (1) Contrato "/>
    <n v="1"/>
    <s v="SUBSECRETARIA DE GESTIÓN CORPORATIVA "/>
    <x v="5"/>
    <s v="Hortensia Maldonado Rodríguez"/>
    <d v="2016-07-11T00:00:00"/>
    <d v="2018-01-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1/2018, debido a que el contrato no se ha adjudicado, no obstante el contrato actual vence en enero de 2018._x000a__x000a_Revisión de la efectividad: NO se puede verificar la efectividad, toda vez que no se ha dado cumplimiento integral a la acción. _x000a__x000a_Recomendación :  Reprogramar  la acción, el responsable deberá adelantar acciones  para su cumplimiento _x000a_"/>
    <x v="0"/>
    <n v="0"/>
    <n v="0"/>
  </r>
  <r>
    <s v="47-2017"/>
    <s v="2016"/>
    <s v="GESTIÓN ADMINISTRATIVA"/>
    <s v="INFORME DE EVALUACIÓN AUSTERIDAD EN EL GASTO SEGUNDO TRIMESTRE 2016"/>
    <n v="42514"/>
    <s v="Cuando se confronta la resolución con el cuadro de control que se lleva en la Subdirección Administrativa se identifica que  el guarda espalda también aparece como beneficiario de celular, este cargo no se encuentra en la Resolución 696 de 2008."/>
    <s v="debilidades en las gestiones procesales "/>
    <s v="No se contemplo el caso especifico del ,,.... de lo establecido en la Resolución 696 de 2008 en lo relacionado a la asignación de lineas de telefonia celular, en este caso concreto, se asignó un a linea a un escolta del Despacho, por necesidades del servicio."/>
    <s v="Ajustar la Resolución 696 de 2008 de acuerdo con lo establecido en el Art. 15 del  Decreto Nacional 1598 de 2011."/>
    <n v="1"/>
    <n v="1"/>
    <s v="Corrección "/>
    <s v="Resolución ajustada y socializada de acuerdo con lo establecido por le Decreto 1598 de 2011."/>
    <s v="1 Resolución expedida"/>
    <s v="SUBSECRETARIA DE GESTIÓN CORPORATIVA "/>
    <x v="5"/>
    <s v="Hortensia Maldonado Rodríguez"/>
    <d v="2016-06-15T00:00:00"/>
    <d v="2018-01-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1/2018, debido a que se esta expidiendo una resolución marco de Austeridad en el Gasto en la SDM que define entre otros lineamientos los  referentes a la telefonia movil. _x000a__x000a_Revisión de la efectividad: NO se puede verificar la efectividad, toda vez que no se ha dado cumplimiento  integral a la acción. _x000a__x000a_Recomendación :  Reprogramar  la acción, el responsable deberá adelantar acciones para su cumplimiento ya que la misma fue reprogramada  sin lograr un cumplimiento integral de la misma._x000a_---------------------------------------------------------------_x000a_04/10/2017, Seguimiento realizado por Viviana Duran auditor de la OCI y atendido por el profesional Gustavo Casallas de la S.A. _x000a_Al revisar la gestiones adelantadas por la S.A, se observa que a la fecha hay un proyecto de Resolución &quot;“Por la cual se reglamenta el uso del servicio de telefonía móvil celular en la Secretaria Distrital de Movilidad por parte de los funcionarios del Nivel Directivo, Asesor y otros”&quot; la cual a la fecha todavia se encuentra en estructuración y ajustes por parte del area encargada. _x000a_CONCLUSION: La acción de mejora  NO se ha cumplido _x000a_RECOMENDACIÓN: Reprogramar la acción de mejora "/>
    <x v="0"/>
    <n v="1"/>
    <n v="1"/>
  </r>
  <r>
    <s v="51-2017"/>
    <s v="2017"/>
    <s v="GESTIÓN ADMINISTRATIVA"/>
    <s v="AUDITORÍA EXTERNA E INTERNA GESTIÓN ADMINISTRATIVA"/>
    <n v="42646"/>
    <s v="De acuerdo a la evaluación,  control y seguimiento al PIGA y cumplimiento normativo realizado por la SDA en junio de 2016. Se evidencia que la Política Ambiental de la SDM, Conforme a la Resolución 242 de 2014 artículo 10 y la NTD-SIG001:2011, numeral4.1, literal K  la Política Ambiental, no contiene el componente de mejora continua y no se han implementado estrategias para garantizar su comprensión (componente 1. aspecto 1.8) "/>
    <s v="debilidades en el seguimiento de actividades al interior del proceso"/>
    <s v="Falla en la redacción de la mejora continua establecida en la política ambiental _x000a__x000a_No se contemplaba la necesidad de la comprensión de la politíca ambiental en los servidores de la entidad "/>
    <s v="Actualizar y publicar la política ambiental incluyendo el componente de mejora continua _x000a__x000a_Verificar con la Oficina Asesora de Planeación que la política ambiental adoptada por la entidad, incluya la mejora continua."/>
    <n v="1"/>
    <n v="1"/>
    <s v="Correctiva"/>
    <s v="Política Ambiental actualizada "/>
    <s v="Actualizar la Política Ambiental, incluyendo la mejora continua"/>
    <s v="SUBSECRETARIA DE GESTIÓN CORPORATIVA "/>
    <x v="5"/>
    <s v="HORTENSIA MALDONADO "/>
    <d v="2017-04-25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 Debido a que al revisar la politica ambiental, se pidió a la OAP la pertinencia de la modificarla. _x000a__x000a_Revisión de la efectividad: NO se puede verificar la efectividad, toda vez que no se ha dado cumplimiento  integral a la acción._x000a__x000a_Recomendación:  Reprogramar  la acción, el responsable deberá adelantar acciones para su cumplimiento."/>
    <x v="0"/>
    <n v="0"/>
    <n v="0"/>
  </r>
  <r>
    <s v="52-2017"/>
    <s v="2017"/>
    <s v="GESTIÓN ADMINISTRATIVA"/>
    <s v="AUDITORÍA EXTERNA E INTERNA GESTIÓN ADMINISTRATIVA"/>
    <n v="42646"/>
    <s v="De acuerdo a la evaluación,  control y seguimiento al PIGA y cumplimiento normativo realizado por la SDA en junio de 2016. Se evidencia que la Política Ambiental de la SDM, Conforme a la Resolución 242 de 2014 artículo 10 y la NTD-SIG001:2011, numeral4.1, literal K  la Política Ambiental, no contiene el componente de mejora continua y no se han implementado estrategias para garantizar su comprensión (componente 1. aspecto 1.8) "/>
    <s v="debilidades en el seguimiento de actividades al interior del proceso"/>
    <s v="Falla en la redacción de la mejora continua establecida en la política ambiental _x000a__x000a_No se contemplaba la necesidad de la comprensión de la politíca ambiental en los servidores de la entidad "/>
    <s v="Establecer  e implementar estrategias para comunicar la política ambiental y verificar la comprensión de la misma"/>
    <n v="1"/>
    <n v="1"/>
    <s v="Correctiva"/>
    <s v="Número de actividades para la comprensión de la política ambiental realizadas / Número de actividades para la comprensión de la política ambiental programadas  "/>
    <s v="Realizar 1 encuesta sobre la compresión de la política ambiental "/>
    <s v="SUBSECRETARIA DE GESTIÓN CORPORATIVA "/>
    <x v="5"/>
    <s v="HORTENSIA MALDONADO "/>
    <d v="2017-04-25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 Debido a que al revisar la politica ambiental, se pidió a la OAP la pertinencia de la modificarla. _x000a__x000a_Revisión de la efectividad: NO se puede verificar la efectividad, toda vez que no se ha dado cumplimiento integral a la acción._x000a__x000a_Recomendación :  Reprogramar  la acción, el responsable deberá adelantar acciones para su cumplimiento."/>
    <x v="0"/>
    <n v="0"/>
    <n v="0"/>
  </r>
  <r>
    <s v="55-2017"/>
    <s v="2017"/>
    <s v="GESTIÓN ADMINISTRATIVA"/>
    <s v="AUDITORÍA EXTERNA E INTERNA GESTIÓN ADMINISTRATIVA"/>
    <n v="42646"/>
    <s v="Conforme a la Resolución 242 de 2014, artículo 11 parágrafo, la NTD -SIG 001:2011, numeral 4.2.2, literales e), g), h) e i), la entidad debe identificar y analizar todos los riesgos ambientales y/o antrópicos, estableciendo e implementando acciones integrales de gestión del riesgo, dado que manejan Hidrocarburos. Fortalecer las medidas de prevención de derrame de sustancias peligrosas y combustibles, dado que se evidenciaron envases de Hidrocarburos (Combustibles, lubricantes usados) sin señalizar, sin etiquetar sin dique de contención."/>
    <s v="debilidades en el seguimiento de actividades al interior del proceso"/>
    <s v="Falta de analisis de los posibles riesgos y controles establecidos por parte de supervisores y contratistas de los contratos de apoyo administrativo, para el manejo de los residuos peligrosos_x000a__x000a_"/>
    <s v="Establecer controles de prevención de derrame de sustancias peligrosas, combustibles y  lubricantes usados (Hidrocarburos)"/>
    <n v="1"/>
    <n v="1"/>
    <s v="Correctiva"/>
    <s v="Número de actividades de prevención de derrame de sustancias peligrosas realizadas / Número de actividades de prevención de derrame de sustancias peligrosas programadas "/>
    <s v="Realizar 2 actividades para la prevención de derrame de sustancias peligrosas "/>
    <s v="SUBSECRETARIA DE GESTIÓN CORPORATIVA "/>
    <x v="5"/>
    <s v="HORTENSIA MALDONADO "/>
    <d v="2017-04-01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ebido a que su implementación requiere asignación de presupuesto para la adquisición de elementos especializados para la prevención y control a la exposición de sustancias peligrosas _x000a_Revisión de la efectividad: NO se puede verificar la efectividad, toda vez que no se ha dado cumplimiento integral a la acción._x000a__x000a_Recomendación :  Reprogramar  la acción, el responsable deberá adelantar acciones para su cumplimiento ._x000a__x000a_"/>
    <x v="0"/>
    <n v="0"/>
    <n v="0"/>
  </r>
  <r>
    <s v="56-2017"/>
    <s v="2017"/>
    <s v="GESTIÓN ADMINISTRATIVA"/>
    <s v="AUDITORÍA EXTERNA E INTERNA GESTIÓN ADMINISTRATIVA"/>
    <n v="42646"/>
    <s v="Con el fin de fortalecer el programa de uso eficiente del agua, es necesario que la entidad identifique claramente los usos del agua y las actividades criticas de consumo, así poder enfotar los esfuerzos técnicos y financieros que permitan un uso eficiente de este recurso"/>
    <s v="debilidades en el seguimiento de actividades al interior del proceso"/>
    <s v="Desconocimiento del requisito exigido por la Secretaria Distrital de Ambiente"/>
    <s v="Elaborar  inventario de usos del agua y energía e identificar las actividades criticas de consumo."/>
    <n v="1"/>
    <n v="1"/>
    <s v="Correctiva"/>
    <s v="Inventario usos del agua y energía"/>
    <s v="Realizar el inventario de usos del agua y energía"/>
    <s v="SUBSECRETARIA DE GESTIÓN CORPORATIVA "/>
    <x v="5"/>
    <s v="HORTENSIA MALDONADO "/>
    <d v="2017-04-25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ebido a que solicitará a Secretaría Distrital de Ambiente la pertinencia de tener inventario de consumos. _x000a__x000a_Revisión de la efectividad: NO se puede verificar la efectividad, toda vez que no se ha dado cumplimiento  integral a la acción. _x000a__x000a_Recomendación: Reprogramar  la acción, el responsable deberá adelantar acciones para su cumplimiento ._x000a__x000a_"/>
    <x v="0"/>
    <n v="0"/>
    <n v="0"/>
  </r>
  <r>
    <s v="60-2017"/>
    <s v="2017"/>
    <s v="GESTIÓN ADMINISTRATIVA"/>
    <s v="AUDITORÍA EXTERNA E INTERNA GESTIÓN ADMINISTRATIVA"/>
    <n v="42646"/>
    <s v="Conforme al Decreto 895 de 2008, artículo 1 y a la Resolución 242 de 2014, artículo 13, numeral 2, la entidad debe contar con la totalidad de fuentes de iluminación de la más alta eficiencia en sus instalaciones "/>
    <s v="debilidades en el seguimiento de actividades al interior del proceso"/>
    <s v="Incumplimiento  de la normatividad vigente en la materia y falta de recursos"/>
    <s v="Realizar  la conversión tecnológica y el aprovechamiento de energías alternativas"/>
    <n v="1"/>
    <n v="1"/>
    <s v="Correctiva"/>
    <s v="Reemplazar 1.300 bombillos T8 a LED"/>
    <s v="Realizar la conversión tecnológica de 1.300 bombillos T8 a luminarias LED "/>
    <s v="SUBSECRETARIA DE GESTIÓN CORPORATIVA "/>
    <x v="5"/>
    <s v="HORTENSIA MALDONADO "/>
    <d v="2017-04-25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 Debido a que no se a culminado la conversión tecnológica de luminarias._x000a__x000a_Revisión de la efectividad: NO se puede verificar la efectividad, toda vez que no se ha dado cumplimiento integral a la acción._x000a__x000a_Recomendación :  Reprogramar  la acción, el responsable deberá adelantar acciones para su cumplimiento._x000a_---------------------------------------------------------------"/>
    <x v="0"/>
    <n v="0"/>
    <n v="0"/>
  </r>
  <r>
    <s v="66-2017"/>
    <s v="2017"/>
    <s v="GESTIÓN ADMINISTRATIVA"/>
    <s v="AUDITORÍA EXTERNA E INTERNA GESTIÓN ADMINISTRATIVA"/>
    <n v="42646"/>
    <s v="En cumplimiento del Decreto 1076 de 2015, artículo 2.2.6.1.6.2, Resolución 1362 de 2007, artículo 4 parágrafo 2, Resolución 242, artículo 13, numeral 3, la entidad debe calcular la media móvil, identificar su clasificación como generador y realizar el regsitro ante la autoridad competente  "/>
    <s v="debilidades en el seguimiento de actividades al interior del proceso"/>
    <s v="Incumplimiento de las directrices establecidas por los entes de control"/>
    <s v="Elaborar el calculo de la media móvil, e identificar su clasificación como generador y realizar el registro anual ante la autoridad competente"/>
    <n v="1"/>
    <n v="1"/>
    <s v="Correctiva"/>
    <s v="Calculo de la media móvil"/>
    <s v="Realizar el calculo de la media móvil"/>
    <s v="SUBSECRETARIA DE GESTIÓN CORPORATIVA "/>
    <x v="5"/>
    <s v="HORTENSIA MALDONADO "/>
    <d v="2017-04-25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ado que se requiere contar con mediciones de generación de residuos de periodos anteriores para el calculo de la media. _x000a__x000a_Revisión de la efectividad: NO se puede verificar la efectividad, toda vez que no se ha dado cumplimiento  a la acción. _x000a__x000a_Recomendación :  Reprogramar  la acción, el responsable deberá adelantar acciones para su cumplimiento ._x000a__x000a_"/>
    <x v="0"/>
    <n v="0"/>
    <n v="0"/>
  </r>
  <r>
    <s v="67-2017"/>
    <s v="2017"/>
    <s v="GESTIÓN ADMINISTRATIVA"/>
    <s v="AUDITORÍA EXTERNA E INTERNA GESTIÓN ADMINISTRATIVA"/>
    <n v="42646"/>
    <s v="En cumplimiento del Decreto 1076 de 2015, artículo 2.2.6.1.3.1, parágrafo 1, la entidad debe garantizar el almacenamiento de residuos o desechos peligrosos en sus instalaciones y adoptar todas las medidas tendientes a prevenir cualquier afectación a la salud humana y al ambiente."/>
    <s v="debilidades en el seguimiento de actividades al interior del proceso"/>
    <s v="No se cuenta con un espacio para el adecuado almacenamiento de los residuos peligrosos en la sede almacen  "/>
    <s v="Adecuar un espacio de almacenamiento para los residuos peligrosos en la sede almacén, teniendo en cuenta las condiciones técnicas mínimas requeridas por la Secretaria Distrital de Ambiente."/>
    <n v="1"/>
    <n v="1"/>
    <s v="Correctiva"/>
    <s v="Puesta en operación del Cuarto de almacenamiento de residuos peligrosos "/>
    <s v="Construir 1 cuarto de almacenamiento de residuos peligrosos en la sede almacén "/>
    <s v="SUBSECRETARIA DE GESTIÓN CORPORATIVA "/>
    <x v="5"/>
    <s v="HORTENSIA MALDONADO "/>
    <d v="2017-09-30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ebido a que esta actividad  se contempló en el contrato de mantenimiento que se adjudico 01/12/2017. _x000a__x000a_Revisión de la efectividad: NO se puede verificar la efectividad, toda vez que no se ha dado cumplimiento  a la acción._x000a__x000a_Recomendación :  Reprogramar  la acción, el responsable deberá adelantar acciones para su cumplimiento ._x000a__x000a_"/>
    <x v="0"/>
    <n v="0"/>
    <n v="0"/>
  </r>
  <r>
    <s v="68-2017"/>
    <s v="2017"/>
    <s v="GESTIÓN ADMINISTRATIVA"/>
    <s v="AUDITORÍA EXTERNA E INTERNA GESTIÓN ADMINISTRATIVA"/>
    <n v="42646"/>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n v="1"/>
    <n v="1"/>
    <s v="Correctiva"/>
    <s v="Número de avisos de publicidad exterior visual registrados / Número total de avisos de publicidad exterior visual "/>
    <s v="Tramitar con las diferentes dependencias internas y externas el Registro de avisos de publicidad exterior visual"/>
    <s v="SUBSECRETARIA DE GESTIÓN CORPORATIVA "/>
    <x v="5"/>
    <s v="HORTENSIA MALDONADO "/>
    <d v="2017-04-25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0"/>
    <n v="0"/>
  </r>
  <r>
    <s v="69-2017"/>
    <s v="2017"/>
    <s v="GESTIÓN ADMINISTRATIVA"/>
    <s v="AUDITORÍA EXTERNA E INTERNA GESTIÓN ADMINISTRATIVA"/>
    <n v="42646"/>
    <s v="Conforme a la resolución 242 de 2014, artículo 13, numeral 4 y al Acuerdo 540 de 2013, artículo 5, la entidad debe tener en cuenta condiciones ambientales en la adquisición de productos, bienes y servicios."/>
    <s v="debilidades en el seguimiento de actividades al interior del proceso"/>
    <s v="Debilidades en la implementación del programa Distrital de compras verdes en los contratos generados por la Entidad"/>
    <s v="Fortalecer las compras verdes o sostenibles en los contratos de apoyo administrativo "/>
    <n v="1"/>
    <n v="1"/>
    <s v="Correctiva"/>
    <s v="Capacitación compras verdes o sostenibles "/>
    <s v="Realizar 1 capacitación sobre las compras verdes o sostenibles en los contratos de apoyo administrativo"/>
    <s v="SUBSECRETARIA DE GESTIÓN CORPORATIVA "/>
    <x v="5"/>
    <s v="HORTENSIA MALDONADO "/>
    <d v="2017-04-25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En virtud de la inclusión de este capitulo en el manual de contratación, se solicita la reformulación de la acción asi: Socializar a los estructuradores de contratos sobre la exigencia normativa de compras verdes. _x000a__x000a_Revisión de la efectividad: NO se puede verificar la efectividad, toda vez que no se ha dado cumplimiento  a la acción. _x000a__x000a_Recomendación :  Reprogramar  la acción, el responsable deberá adelantar acciones para su cumplimiento ._x000a__x000a_---------------------------------------------------------------"/>
    <x v="0"/>
    <n v="0"/>
    <n v="0"/>
  </r>
  <r>
    <s v="76-2017"/>
    <s v="2017"/>
    <s v="GESTIÓN TECNOLOGICA"/>
    <s v="AUDITORIA INTERNA SIG 2017 "/>
    <n v="42881"/>
    <s v="Al realizar el seguimiento del plan de mejoramiento del proceso, observa que se han implementado 22 acciones, de las cuales siete (7) están en ejecución dentro del plazo; quince (15) acciones tienen fecha de finalización cumplida, de las cuales ocho (8) registran un estado “en ejecución” y una (1) no registra estado ni avance, para ellas no se evidencia solicitud de reprogramación o reformulación siendo que el último registro de seguimiento reportado por el proceso corresponde al 15-12-2016 y seis (6) registran estado “terminada”. (ver anexo PMP)"/>
    <s v="debilidades en el seguimiento de actividades al interior del proceso"/>
    <s v="No se ha realizado el seguimiento por autocontrol y evaluación plena adecuado a las acciones cumplidas dentro de los términos que aún están marcadas como en “EN EJECUCION” y  “TERMINADAS”, para solicitar su cierre. PV01-PR04"/>
    <s v="Hacer la revisión  de las acciones de mejora  existentes en el plan de mejoramiento a la fecha de la auditoria, determinar y evidenciar su cumplimiento frente a las causas que las motivaron  y solicitar  formalmente a la OCI su cierre o su  prorroga según sea al caso."/>
    <n v="1"/>
    <n v="1"/>
    <s v="Corrección "/>
    <s v="Acciones revisadas, cumplidas o prorrogadas / Acciones con solicitud formal ante la OCI"/>
    <n v="1"/>
    <s v="SUBSECRETARIA DE POLÍTICA SECTORIAL"/>
    <x v="24"/>
    <s v="EDGAR ROMERO / HORTENSIA MALDONADO RODRIGUEZ "/>
    <d v="2017-06-30T00:00:00"/>
    <d v="2017-12-31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s v="76-2017"/>
    <s v="2017"/>
    <s v="GESTIÓN TECNOLOGICA"/>
    <s v="AUDITORIA INTERNA SIG 2017 "/>
    <n v="42881"/>
    <m/>
    <s v="debilidades en el seguimiento de actividades al interior del proceso"/>
    <s v="No se ha realizado el seguimiento por autocontrol y evaluación plena adecuado a las acciones no cumplidas dentro de los términos para solicitar su prórroga ante la OCI. "/>
    <s v="Revisar la adecuación y conveniencia de  los documentos del proceso   PA04-PR01,02,03,con sus anexos, acorde con el procedimiento PE01-PR05  y el objetivo de la caracterización para realizar la actualización, publicación y socializar "/>
    <m/>
    <n v="1"/>
    <s v="Correctiva"/>
    <s v="Acciones revisadas, cumplidas o prorrogadas / Acciones con solicitud formal ante la OCI"/>
    <s v="_x000a_Procedimientos y documentos ajustados, socializados y publicados"/>
    <s v="SUBSECRETARIA DE POLÍTICA SECTORIAL"/>
    <x v="24"/>
    <s v="EDGAR ROMERO / HORTENSIA MALDONADO RODRIGUEZ "/>
    <d v="2017-06-30T00:00:00"/>
    <d v="2018-06-29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s v="76-2017"/>
    <s v="2017"/>
    <s v="GESTIÓN TECNOLOGICA"/>
    <s v="AUDITORIA INTERNA SIG 2017 "/>
    <n v="42881"/>
    <m/>
    <s v="debilidades en el seguimiento de actividades al interior del proceso"/>
    <s v="Debilidad en la ejecución del seguimiento de las acciones, en cumplimiento del procedimiento PV01-PR04."/>
    <s v="Iniciar la programación y realización de  mesas de trabajo  mensuales con los responsables del proceso, el equipo operativo y responsables de las acciones del plan de mejoramiento por procesos.para efectuar seguimiento del cumplimiento de las mismas."/>
    <m/>
    <n v="1"/>
    <s v="Correctiva"/>
    <s v="No. De mesas de trabajo realizadas  / No. De mesas de trabajo  programadas_x000a_"/>
    <s v="_x000a_1"/>
    <s v="SUBSECRETARIA DE POLÍTICA SECTORIAL"/>
    <x v="25"/>
    <s v="EDGAR ROMERO / HORTENSIA MALDONADO RODRIGUEZ "/>
    <d v="2017-11-30T00:00:00"/>
    <d v="2018-06-29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m/>
    <m/>
  </r>
  <r>
    <s v="77-2017"/>
    <s v="2017"/>
    <s v="GESTIÓN TECNOLOGICA"/>
    <s v="AUDITORIA INTERNA SIG 2017 "/>
    <n v="42881"/>
    <s v="Al revisar los resultados de la auditoría del SIG del año 2016, se evidencia que para la observación relacionada con la desactualización del documento “Matriz de Cumplimiento Legal” código PE01-PR15-F01 el proceso no ha tomado acciones para mejorar la situación evidenciada en dicha auditoria, observando que aún no ha sido incorporadas a las siguientes normas, así._x000a__x000a_Ley 1341 de 2009 “Por la cual se definen principios y conceptos sobre la sociedad de la información y la organización de las Tecnologías de la Información y las Comunicaciones –TIC–, se crea la Agencia Nacional de Espectro y se dictan otras disposiciones. _x000a_Ley 1712 de 2014 “Por medio de la cual se crea la ley de transparencia y del derecho de acceso a la información pública nacional y se dictan otras disposiciones&quot;_x000a_Ley 1755 de 2015 “Por medio del cual se regula el Derecho Fundamental de Petición y se sustituye un título del Código de Procedimiento Administrativo y de lo Contencioso Administrativo”._x000a__x000a_Por otro lado, también se observa que no ha sido identificadas ni incorporadas las siguientes normas_x000a__x000a_Decreto Nacional 103 de 2015 “Por el cual se reglamenta parcialmente la Ley 1712 de 2014 y se dictan otras disposiciones”_x000a_Decreto 2573 de 2014, “Por el cual se establecen los lineamientos generales de la Estrategia de Gobierno en línea, se reglamenta parcialmente la Ley 1341 de 2009 y se dictan otras disposiciones.”_x000a__x000a_De igual forma se encuentra  incluido en la matriz de cumplimiento de lo legal normas derogadas como el Decreto 1151 de 2008, “Derogado por el art. 12, Decreto Nacional 2693 de 2012” _x000a_"/>
    <s v="debilidades en el seguimiento de actividades al interior del proceso"/>
    <s v="Desactualización de la matriz de cumplimiento legal e incumplimiento."/>
    <s v="Actualizar, publicar y socializar la matriz de cumplimiento de lo legal acorde con el procedimiento PE01-PR05 CONTROL DE DOCUMENTOS DEL SISTEMA INTEGRADO DE GESTION "/>
    <n v="1"/>
    <n v="1"/>
    <s v="Corrección "/>
    <s v="1 matriz actualizada, socializada y publicada_x000a_"/>
    <s v="1 matriz actualizada, socializada y publicada _x000a_"/>
    <s v="SUBSECRETARIA DE POLÍTICA SECTORIAL"/>
    <x v="26"/>
    <s v="EDGAR ROMERO / HORTENSIA MALDONADO RODRIGUEZ "/>
    <s v="30/062017"/>
    <d v="2017-12-31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m/>
    <m/>
  </r>
  <r>
    <m/>
    <s v="2017"/>
    <s v="GESTIÓN TECNOLOGICA"/>
    <s v="AUDITORIA INTERNA SIG 2017 "/>
    <n v="42881"/>
    <m/>
    <s v="debilidades en el seguimiento de actividades al interior del proceso"/>
    <s v="Desactualización de la matriz de cumplimiento legal e incumplimiento."/>
    <s v="Revisar la adecuación y conveniencia de  los documentos del proceso   PA04-PR01,02,03,con sus anexos, acorde con el procedimiento PE01-PR05  y el objetivo de la caracterización para realizar la actualización, publicación y socializar "/>
    <m/>
    <n v="1"/>
    <s v="Correctiva"/>
    <s v="No. De procedimientos  y documentos ajustados, socializados y publicados / No. De procedimientos y documentos  programados"/>
    <s v="Procedimientos y documentos ajustados, socializados y publicados"/>
    <s v="SUBSECRETARIA DE POLÍTICA SECTORIAL"/>
    <x v="24"/>
    <s v="EDGAR ROMERO / HORTENSIA MALDONADO RODRIGUEZ "/>
    <d v="2017-06-30T00:00:00"/>
    <d v="2018-06-29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m/>
    <s v="2017"/>
    <s v="GESTIÓN TECNOLOGICA"/>
    <s v="AUDITORIA INTERNA SIG 2017 "/>
    <n v="42881"/>
    <m/>
    <s v="debilidades en el seguimiento de actividades al interior del proceso"/>
    <s v="No se ha realizado el seguimiento por autocontrol y evaluación adecuado a los documentos y procedimientos que hacen parte del proceso frente a sus necesidades normativas y de gestión."/>
    <s v="Revisión trimestral de la normatividad vigente, por parte de los responsables de la ejecución  de los procedimientos del proceso  para la actualización  de la MCL"/>
    <m/>
    <n v="1"/>
    <s v="Correctiva"/>
    <s v="Nro. de Revisiones realizadas  / Nro. revisiones programadas"/>
    <s v="MCL actualizada y publicada_x000a_"/>
    <s v="SUBSECRETARIA DE POLÍTICA SECTORIAL"/>
    <x v="24"/>
    <s v="EDGAR ROMERO / HORTENSIA MALDONADO RODRIGUEZ "/>
    <d v="2017-06-30T00:00:00"/>
    <d v="2018-03-30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m/>
    <s v="2017"/>
    <s v="GESTIÓN TECNOLOGICA"/>
    <s v="AUDITORIA INTERNA SIG 2017 "/>
    <n v="42881"/>
    <m/>
    <s v="debilidades en el seguimiento de actividades al interior del proceso"/>
    <s v="No se ha realizado el seguimiento por autocontrol y evaluación adecuado a los documentos y procedimientos que hacen parte del proceso frente a sus necesidades normativas y de gestión."/>
    <s v="Designación por parte de líder del proceso al equipo operativo  y  los encargados de los equipos de trabajo para la revisión trimestral de los documentos del SIG pertenecientes al proceso en concordancia con las politicas de operacin del procedimiento PE01-PR05 CONTROL DE DOCUMENTOS DEL SISTEMA INTEGRADO DE GESTION "/>
    <m/>
    <n v="1"/>
    <s v="Correctiva"/>
    <s v="Designación por correo electrónico al profesional "/>
    <s v="1 Designación"/>
    <s v="SUBSECRETARIA DE POLÍTICA SECTORIAL"/>
    <x v="26"/>
    <s v="EDGAR ROMERO / HORTENSIA MALDONADO RODRIGUEZ "/>
    <s v="30/062017"/>
    <d v="2017-12-20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m/>
    <m/>
  </r>
  <r>
    <s v="78-2017"/>
    <s v="2017"/>
    <s v="GESTIÓN TECNOLOGICA"/>
    <s v="AUDITORIA INTERNA SIG 2017 "/>
    <n v="42881"/>
    <s v="Al revisar las actividades relacionadas con la aplicación de las TRD de la Oficina de Información Sectorial, se observa que en la carpeta correspondiente a la serie 10 “ACTAS” Sub-serie  11 “actas del comité de tecnología de la información y las comunicaciones COMTIC”, se evidencia que las actas de reunión (de fecha 3 de marzo de 2016, 23 de noviembre de 2016, 19 diciembre de 2016, 27 de enero de 2017 y 9 de marzo de 2017) registrada en el formato F04.PA01-PR23 (23/05/2013), los listados de asistencia (3 de marzo de 2016, 19 diciembre de 2016, 27 de enero de 2017 y 9 de marzo de 2017) a reuniones y eventos registrados en el formato código F05-PA01-PR23 de fecha 23/05/2013) utilizan formato desactualizados._x000a__x000a_Por otro lado, en la serie 40 “Conceptos” Sub serie 11 “Conceptos técnicos sobre soluciones tecnológicas”, se identificó que en la carpeta 1 correspondiente a la vigencia 2017, se encuentran legajados documentos los cuales no se les mantiene la estructura definida en el SIG_x000a_"/>
    <s v="debilidades en el seguimiento de actividades al interior del proceso"/>
    <s v="Debilidad por parte de los funcionarios y contratistas del proceso, en la ubicación, descargue y uso de los formatos institucionales, para el trámite de comunicaciones y reuniones oficiales."/>
    <s v="Socializar,  el procedimiento PE01-PR05 Control de Documentos y sus anexos a los servidores del proceso con el acompañamiento de la OAP y hacer autoevaluación de los asistentes aplicando encuesta por google drive"/>
    <n v="1"/>
    <n v="1"/>
    <s v="Correctiva"/>
    <s v="_x000a_(Número de servidores del proceso de Gestión Tecnológica socializados en el procedimiento PE01-PR05 Control de Documentos y sus anexos  / Número de servidores a socializar del proceso de Gestión tecnológica) *100"/>
    <n v="0.8"/>
    <s v="SUBSECRETARIA DE POLÍTICA SECTORIAL"/>
    <x v="24"/>
    <s v="EDGAR ROMERO / HORTENSIA MALDONADO RODRIGUEZ "/>
    <d v="2017-06-30T00:00:00"/>
    <d v="2017-12-15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m/>
    <s v="2017"/>
    <s v="GESTIÓN TECNOLOGICA"/>
    <s v="AUDITORIA INTERNA SIG 2017 "/>
    <n v="42881"/>
    <m/>
    <s v="debilidades en el seguimiento de actividades al interior del proceso"/>
    <s v="Debilidad por parte de los funcionarios y contratistas del proceso, en la ubicación, descargue y uso de los formatos institucionales, para el trámite de comunicaciones y reuniones oficiales."/>
    <s v="Sensibilizar a los funcionarios y contratistas  por medio de piezas comunicativas, emitidas por los lideres del SIGA, en lo referente a ubicación, uso y descargue  de los formatos  institucionales  para el tramite de  comunicaciones y reuniones oficiales."/>
    <m/>
    <n v="1"/>
    <s v="Correctiva"/>
    <s v="Numero de piezas comunicativas emitidas, / sobre numero  de piezas comunicativas programadas"/>
    <n v="1"/>
    <s v="SUBSECRETARIA DE POLÍTICA SECTORIAL"/>
    <x v="26"/>
    <s v="EDGAR ROMERO / HORTENSIA MALDONADO RODRIGUEZ "/>
    <d v="2017-11-30T00:00:00"/>
    <d v="2018-02-28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n v="0"/>
    <n v="0"/>
  </r>
  <r>
    <m/>
    <s v="2017"/>
    <s v="GESTIÓN TECNOLOGICA"/>
    <s v="AUDITORIA INTERNA SIG 2017 "/>
    <n v="42881"/>
    <m/>
    <s v="debilidades en el seguimiento de actividades al interior del proceso"/>
    <s v="Incumplimiento de la estructura definida en el SIG  y las TRD para los documentos resultado de la gestión del proceso, con documentación producida por la OIS"/>
    <s v="Socializar a los  responsables del archivo de gestión  de la OIS las orientaciones del subsistema SIGA, la tabla de retención documental,  la estructura y organización para los documentos producidos por la misma, con apoyo de los profesionales de la SA y hacer autoevaluación de los asistentes aplicando encuesta por google drive"/>
    <m/>
    <n v="1"/>
    <s v="Corrección "/>
    <s v="Socialización realizada"/>
    <s v="Socialización realizada"/>
    <s v="SUBSECRETARIA DE POLÍTICA SECTORIAL"/>
    <x v="24"/>
    <s v="EDGAR ROMERO / HORTENSIA MALDONADO RODRIGUEZ "/>
    <d v="2017-06-30T00:00:00"/>
    <d v="2017-12-15T00:00:00"/>
    <s v="EN EJECUCIÓN "/>
    <m/>
    <m/>
    <m/>
    <d v="2017-11-27T00:00:00"/>
    <s v="Diana Patiño"/>
    <s v="27/11/2017 Seguimiento realizado por Diana Patiño y atendido por Javier Díaz y German Coral._x000a__x000a_Revisión de la eficacia: De acuerdo con la auditoria de certificación realizada por Icontec la OIS y la SA reprogramar y reformular las acciones definidas. _x000a_Efectividad de la acción: No aplica, dado que no se ha implementado la acción_x000a_Conclusión: El responsable del proceso reprogramó a la OCI la reformulación y reprogramación de la acción. _x000a_"/>
    <x v="0"/>
    <m/>
    <m/>
  </r>
  <r>
    <s v="79-2017"/>
    <n v="2017"/>
    <s v="SERVICIO AL CIUDADANO"/>
    <s v="AUDITORIA INTERNA SIG 2017 "/>
    <n v="42927"/>
    <s v="NC 1- Desactualización de la matriz del cumplimiento de lo legal (Ley 1548 de 2012 - Derogada, no incluye Directiva 001 de 2014, Ley 1450 de 2011 y  Decreto 2851 2013) Ver informe"/>
    <s v="debilidades en el seguimiento de actividades al interior del proceso"/>
    <s v="Falta de rigurosidad en el seguimiento normativo del proceso "/>
    <s v="Actualizar y publicar  la matriz de cumplimiento legal "/>
    <n v="1"/>
    <n v="1"/>
    <s v="Corrección "/>
    <s v=" matriz de cumplimiento legal actualizada  y publicada"/>
    <s v="1 matriz actualizada y publicada"/>
    <s v="SUBSECRETARIA DE SERVICIOS"/>
    <x v="27"/>
    <s v="LAURA SOFIA CARVAJAL"/>
    <d v="2017-08-15T00:00:00"/>
    <d v="2017-09-15T00:00:00"/>
    <s v="EN EJECUCIÓN "/>
    <m/>
    <m/>
    <m/>
    <d v="2017-12-01T00:00:00"/>
    <s v="Maritza Nieto"/>
    <s v="1-12-2017  Seguimiento realizado por Maritza Nieto, atendida por Yully Otálora _x000a_Eficacia: Se evidencia actualización de la MATRIZ DE CUMPLIMIENTO LEGAL VERSIÓN 7 de 29-11-2017_x000a_Efectividad: De la matriz  se elimina la Ley 1548 de 2012 y se e incluyen Directiva 001 de 2014, Ley 1450 de 2011 y  Decreto 2851 2013_x000a_Conclusión:  La acción se considera eficaz y efectiva_x000a_Recomendación: Cerrar la acción _x000a_"/>
    <x v="1"/>
    <m/>
    <m/>
  </r>
  <r>
    <m/>
    <n v="2017"/>
    <s v="SERVICIO AL CIUDADANO"/>
    <s v="AUDITORIA INTERNA SIG 2017 "/>
    <n v="42927"/>
    <m/>
    <s v="debilidades en el seguimiento de actividades al interior del proceso"/>
    <s v="Falta de rigurosidad en el seguimiento normativo del proceso "/>
    <s v="Designar a un profesional para la consolidación y revisión del contenido de la matriz legal, así mismo los responsables de cada procedimiento identificarán e informarán las modificaciones normativas, al profesional que consolida."/>
    <m/>
    <n v="1"/>
    <s v="Correctiva"/>
    <s v="Designación al profesional"/>
    <s v="1 Designación"/>
    <s v="SUBSECRETARIA DE SERVICIOS"/>
    <x v="27"/>
    <s v="LAURA SOFIA CARVAJAL"/>
    <d v="2017-12-01T00:00:00"/>
    <d v="2017-12-30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s v="Falta de rigurosidad en el seguimiento normativo del proceso "/>
    <s v="Iniciar con la realización trimestral del seguimiento a la matriz de cumplimiento legal y hacer los ajustes que se requieran"/>
    <m/>
    <n v="1"/>
    <s v="Correctiva"/>
    <s v="(No. De seguimientos  realizados/No. De seguimientos programados) *100"/>
    <s v="100% de los seguimientos realizados"/>
    <s v="SUBSECRETARIA DE SERVICIOS"/>
    <x v="27"/>
    <s v="LAURA SOFIA CARVAJAL"/>
    <d v="2017-09-01T00:00:00"/>
    <d v="2018-03-30T00:00:00"/>
    <s v="EN EJECUCIÓN "/>
    <m/>
    <m/>
    <m/>
    <d v="2017-12-01T00:00:00"/>
    <s v="Maritza Nieto"/>
    <s v="1-12-2017  Seguimiento realizado por Maritza Nieto,  en ejecución dentro del plazo programado, corresponde a una acción reformulada"/>
    <x v="0"/>
    <m/>
    <m/>
  </r>
  <r>
    <s v="80-2017"/>
    <n v="2017"/>
    <s v="SERVICIO AL CIUDADANO"/>
    <s v="AUDITORIA INTERNA SIG 2017 "/>
    <n v="42927"/>
    <s v="NC 2- No se logró evidenciar resultados, ni el total de registros en ejecución de actividades y lineamientos en procedimientos implementados  (PM05-PR01,  PR05, PR14 y PR17) _x000a_Ver informe"/>
    <s v="debilidades en el seguimiento de actividades al interior del proceso"/>
    <s v="Deficiencia en la rigurosidad en la revisión, aprobación, aplicación y seguimiento de los documentos que hacen parte del procedimiento. "/>
    <s v="Actualizar, publicar y socializar  los PM05-PR01, PM05-PR05, PM05-PR14 y PM05-PR17"/>
    <n v="1"/>
    <n v="1"/>
    <s v="Corrección "/>
    <s v="(No. De actualizaciones, publicaciones y socializaciones realizadas/No. De procedimientos a actualizar) *100"/>
    <s v="100% documentos actualizados,  publicados y socializados"/>
    <s v="SUBSECRETARIA DE SERVICIOS"/>
    <x v="27"/>
    <s v="LAURA SOFIA CARVAJAL"/>
    <d v="2017-08-11T00:00:00"/>
    <d v="2017-12-30T00:00:00"/>
    <s v="EN EJECUCIÓN "/>
    <m/>
    <m/>
    <m/>
    <d v="2017-12-01T00:00:00"/>
    <s v="Maritza Nieto"/>
    <s v="1-12-2017  Seguimiento realizado por Maritza Nieto,  en ejecución dentro del plazo programado, corresponde a una acción reformulada"/>
    <x v="0"/>
    <m/>
    <m/>
  </r>
  <r>
    <m/>
    <n v="2017"/>
    <s v="SERVICIO AL CIUDADANO"/>
    <s v="AUDITORIA INTERNA SIG 2017 "/>
    <n v="42927"/>
    <m/>
    <s v="debilidades en el seguimiento de actividades al interior del proceso"/>
    <m/>
    <s v="Realizar mesas de trabajo con los responsables de los procedimientos del proceso; con el fin de revisar la adecuación, conveniencia y conservación de información documentada  frente a las actividades (flujograma) desarrolladas."/>
    <m/>
    <n v="1"/>
    <s v="Correctiva"/>
    <s v="(No. De procedimientos revisados   /No. de procedimientos pertenecientes al proceso) *100"/>
    <s v="100% de procedimientos revisados   frente a las actividades (flujograma) desarrolladas."/>
    <s v="SUBSECRETARIA DE SERVICIOS"/>
    <x v="27"/>
    <s v="LAURA SOFIA CARVAJAL"/>
    <d v="2017-11-15T00:00:00"/>
    <d v="2018-05-15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Realizar la actualización, publicación y divulgación al proceso de los documentos que a partir de la actividad anterior deban ser modificados"/>
    <m/>
    <n v="1"/>
    <s v="Correctiva"/>
    <s v="(No. De actualizaciones, publicaciones y divulgaciones  realizadas/No. De documentos a actualza) *100"/>
    <s v="100% de los seguimientos realizados "/>
    <s v="SUBSECRETARIA DE SERVICIOS"/>
    <x v="27"/>
    <s v="LAURA SOFIA CARVAJAL"/>
    <d v="2017-11-15T00:00:00"/>
    <d v="2018-05-15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Designación por parte del Director al equipo operativo  para la revisión trimestral de los documentos del SIG pertenecientes al proceso. "/>
    <m/>
    <n v="1"/>
    <s v="Correctiva"/>
    <s v="Designación al equipo operativo"/>
    <s v="1 Designación"/>
    <s v="SUBSECRETARIA DE SERVICIOS"/>
    <x v="27"/>
    <s v="LAURA SOFIA CARVAJAL"/>
    <d v="2017-12-01T00:00:00"/>
    <d v="2017-12-30T00:00:00"/>
    <s v="EN EJECUCIÓN "/>
    <m/>
    <m/>
    <m/>
    <d v="2017-12-01T00:00:00"/>
    <s v="Maritza Nieto"/>
    <s v="1-12-2017  Seguimiento realizado por Maritza Nieto,  en ejecución dentro del plazo programado, corresponde a una nueva acción por reformulación "/>
    <x v="0"/>
    <m/>
    <m/>
  </r>
  <r>
    <s v="81-2017"/>
    <n v="2017"/>
    <s v="SERVICIO AL CIUDADANO"/>
    <s v="AUDITORIA INTERNA SIG 2017 "/>
    <n v="42927"/>
    <s v="NC 3- Se evidencia no conformidad con respecto a los requisitos establecidos en la norma ISO 9001_2015, numeral 7.5.2 “Creación y actualización. Al crear y actualizar la información documentada, la organización debe asegurarse de que lo siguiente se apropiado”. literal “c” que indica “la revisión y aprobación con respecto a la conveniencia y adecuación”. Ver informe"/>
    <s v="debilidades en el seguimiento de actividades al interior del proceso"/>
    <s v="Deficiencia en la rigurosidad en la revisión, aprobación, aplicación y seguimiento de los documentos que hacen parte del procedimiento. "/>
    <s v="Actualizar, publicar y socializar  los PM05-PR01, PM05-PR05, PM05-PR14, PM05-PR16 y PM05-PR17"/>
    <n v="1"/>
    <n v="1"/>
    <s v="Corrección "/>
    <s v="(No. De actualizaciones, publicaciones y socializaciones realizadas/No. De actualizaciónes, publicaciones y socializaciones programadas) *100"/>
    <s v="100% documentos actualizados,  publicados y socializados"/>
    <s v="SUBSECRETARIA DE SERVICIOS"/>
    <x v="27"/>
    <s v="LAURA SOFIA CARVAJAL"/>
    <d v="2017-08-11T00:00:00"/>
    <d v="2017-12-30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Realizar mesas de trabajo con los responsables de los procedimientos del proceso; con el fin de revisar la adecuación, conveniencia y conservación de información documentada  frente a las actividades (flujograma) desarrolladas."/>
    <m/>
    <n v="1"/>
    <s v="Correctiva"/>
    <s v="(No. De procedimientos revisados   /No. de procedimientos pertenecientes al proceso) *100"/>
    <s v="100% de procedimientos revisados   frente a las actividades (flujograma) desarrolladas."/>
    <s v="SUBSECRETARIA DE SERVICIOS"/>
    <x v="27"/>
    <s v="LAURA SOFIA CARVAJAL"/>
    <d v="2017-11-15T00:00:00"/>
    <d v="2018-05-15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Realizar la actualización, publicación y divulgación al proceso de los documentos que a partir de la actividad anterior deban ser modificados"/>
    <m/>
    <n v="1"/>
    <s v="Correctiva"/>
    <s v="(No. De actualizaciones, publicaciones y divulgaciones  realizadas/No. De documentos a actualza) *100"/>
    <s v="100% documentos actualizados,  publicados y divulgados"/>
    <s v="SUBSECRETARIA DE SERVICIOS"/>
    <x v="27"/>
    <s v="LAURA SOFIA CARVAJAL"/>
    <d v="2017-11-15T00:00:00"/>
    <d v="2018-05-15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Designación por parte del Director al equipo operativo  para la revisión trimestral de los documentos del SIG pertenecientes al proceso. "/>
    <m/>
    <n v="1"/>
    <s v="Correctiva"/>
    <s v="Designación al equipo operativo"/>
    <s v="1 Designación"/>
    <s v="SUBSECRETARIA DE SERVICIOS"/>
    <x v="27"/>
    <s v="LAURA SOFIA CARVAJAL"/>
    <d v="2017-12-01T00:00:00"/>
    <d v="2017-12-30T00:00:00"/>
    <s v="EN EJECUCIÓN "/>
    <m/>
    <m/>
    <m/>
    <d v="2017-12-01T00:00:00"/>
    <s v="Maritza Nieto"/>
    <s v="1-12-2017  Seguimiento realizado por Maritza Nieto,  en ejecución dentro del plazo programado, corresponde a una nueva acción por reformulación "/>
    <x v="0"/>
    <m/>
    <m/>
  </r>
  <r>
    <m/>
    <n v="2017"/>
    <s v="SERVICIO AL CIUDADANO"/>
    <s v="AUDITORIA INTERNA SIG 2017 "/>
    <n v="42927"/>
    <m/>
    <s v="debilidades en el seguimiento de actividades al interior del proceso"/>
    <m/>
    <s v="Diligenciamiento del PM05-PR17-F03 Formato de consolidación y control de la aplicación de los mecanismos de medición de la satisfacción del ciudadano, de los dos primeros trimestres del 2017  y publicarlos."/>
    <m/>
    <n v="1"/>
    <s v="Corrección "/>
    <s v="PM05-PR17-F03  formato  diligenciados y publicados de los 2 primeros trimestres "/>
    <s v="Dos (2) PM05-PR17-F03  formato  diligenciados y publicados de los 2 primeros trimestres "/>
    <s v="SUBSECRETARIA DE SERVICIOS"/>
    <x v="27"/>
    <s v="LAURA SOFIA CARVAJAL"/>
    <d v="2017-09-01T00:00:00"/>
    <d v="2018-01-30T00:00:00"/>
    <s v="EN EJECUCIÓN "/>
    <m/>
    <m/>
    <m/>
    <d v="2017-12-01T00:00:00"/>
    <s v="Maritza Nieto"/>
    <s v="1-12-2017  Seguimiento realizado por Maritza Nieto,  en ejecución dentro del plazo programado, corresponde a una nueva acción por reformulación "/>
    <x v="0"/>
    <m/>
    <m/>
  </r>
  <r>
    <s v="82-2017"/>
    <n v="2017"/>
    <s v="SERVICIO AL CIUDADANO"/>
    <s v="AUDITORIA INTERNA SIG 2017 "/>
    <n v="42927"/>
    <s v="NC 4- Al realizar la revisión de los requisitos  señalados por la Resolución 3204 de 2010 se observa que en las aulas del SuperCADE Américas no dispone de una dependencia para la práctica de las pruebas de alcoholemia.  Por otro lado, se observó que en las 4 sedes donde la SDM está habilitado para prestar el servicio de cursos pedagógicos, se evidenció que, en ninguna de las sedes habilitadas, se encuentra publicada copia del acto administrativo de la habilitación "/>
    <s v="debilidades en el seguimiento de actividades al interior del proceso"/>
    <s v="Falta de control operativo   en los puntos de atención donde se dictan los cursos "/>
    <s v="Publicar  los actos administrativos en los puntos habilitados por el Minsiterio de Transporte y ubicación del letrero que identifique el punto para la práctica de alcohelemia en Américas "/>
    <n v="1"/>
    <n v="1"/>
    <s v="Corrección "/>
    <s v="Publicar los actos administrativos en los cuatro puntos donde se dictan los cursos de pedagogía y ubicar el letrero para las prácticas de alcoholemia en Américas"/>
    <s v="Publicaciones realizadas en los puntos donde se efectuan los cursos de pedagogía y letrero de identificación del punto de alcohelemia ubicado en  Américas"/>
    <s v="SUBSECRETARIA DE SERVICIOS"/>
    <x v="27"/>
    <s v="LAURA SOFIA CARVAJAL"/>
    <d v="2017-09-01T00:00:00"/>
    <d v="2017-09-30T00:00:00"/>
    <s v="EN EJECUCIÓN "/>
    <m/>
    <m/>
    <m/>
    <d v="2017-12-01T00:00:00"/>
    <s v="Maritza Nieto"/>
    <s v="1-12-2017  Seguimiento realizado por Maritza Nieto atendido por Yully Otálora ,_x000a_Eficacia: Se evidencia la publicar  los actos administrativos en los puntos habilitados por el Ministerio de Transporte y ubicación del letrero que identifique el punto para la práctica de alcoholemia en Américas _x000a_Efectividad:  Corresponde a una corrección. La efectividad se evaluará al cumplimiento de las acciónes 2 &quot;Incluir en el PM05-PR05 un lineamiento frente a realizar cada dos (2) meses, recorrido en los puntos donde se implementan los cursos de pedagogía para verificar el cumplimiento de lo dispuesto en la resolución 3204/2010 en su articulo 6.&quot;  y 3 &quot;Iniciar con los recorridos en los puntos donde se dictan cursos pedagógicos para verificar el cumplimiento de lo dispuesto en la resolución 3204/2010 en su artículo 6&quot; de este hallazgo _x000a_Conclusión:  La acción se considera eficaz y efectiva_x000a_Recomendación: Cerrar la acción "/>
    <x v="1"/>
    <m/>
    <m/>
  </r>
  <r>
    <m/>
    <m/>
    <s v="SERVICIO AL CIUDADANO"/>
    <s v="AUDITORIA INTERNA SIG 2017 "/>
    <n v="42927"/>
    <m/>
    <s v="debilidades en el seguimiento de actividades al interior del proceso"/>
    <m/>
    <s v="Incluir en el PM05-PR05 un lineamiento frente a realizar cada dos (2) meses, recorrido en los puntos donde se implementan los cursos de pedagogía para verificar el cumplimiento de lo dispuesto en la resolución 3204/2010 en su articulo 6."/>
    <m/>
    <n v="1"/>
    <s v="Correctiva"/>
    <s v="(Inclusion de lineamiento en PM05-PR05, publicación y divulgación realizada/ Inclusion de lineamiento en PM05-PR05, publicación y divulgación realizada programada) *100"/>
    <n v="1"/>
    <s v="SUBSECRETARIA DE SERVICIOS"/>
    <x v="27"/>
    <s v="LAURA SOFIA CARVAJAL"/>
    <d v="2017-12-01T00:00:00"/>
    <d v="2018-03-31T00:00:00"/>
    <s v="EN EJECUCIÓN "/>
    <m/>
    <m/>
    <m/>
    <d v="2017-12-01T00:00:00"/>
    <s v="Maritza Nieto"/>
    <s v="1-12-2017  Seguimiento realizado por Maritza Nieto,  en ejecución dentro del plazo programado, corresponde a una nueva acción por reformulación "/>
    <x v="0"/>
    <m/>
    <m/>
  </r>
  <r>
    <m/>
    <m/>
    <s v="SERVICIO AL CIUDADANO"/>
    <s v="AUDITORIA INTERNA SIG 2017 "/>
    <n v="42927"/>
    <m/>
    <s v="debilidades en el seguimiento de actividades al interior del proceso"/>
    <m/>
    <s v="Iniciar con los recorridos en los puntos donde se dictan cursos pedagógicos para verificar el cumplimiento de lo dispuesto en la resolución 3204/2010 en su artículo 6."/>
    <m/>
    <n v="1"/>
    <s v="Correctiva"/>
    <s v="(No. De recorridos realizados /No. De recorridos programados) *100"/>
    <s v="100% de recorridos realizados"/>
    <s v="SUBSECRETARIA DE SERVICIOS"/>
    <x v="27"/>
    <s v="LAURA SOFIA CARVAJAL"/>
    <d v="2017-09-01T00:00:00"/>
    <d v="2018-03-15T00:00:00"/>
    <s v="EN EJECUCIÓN "/>
    <m/>
    <m/>
    <m/>
    <d v="2017-12-01T00:00:00"/>
    <s v="Maritza Nieto"/>
    <s v="1-12-2017  Seguimiento realizado por Maritza Nieto,  en ejecución dentro del plazo programado, corresponde a una nueva acción por reformulación "/>
    <x v="0"/>
    <m/>
    <m/>
  </r>
  <r>
    <m/>
    <m/>
    <s v="SERVICIO AL CIUDADANO"/>
    <s v="AUDITORIA INTERNA SIG 2017 "/>
    <n v="42927"/>
    <m/>
    <s v="debilidades en el seguimiento de actividades al interior del proceso"/>
    <s v="Falta de rigurosidad en el seguimiento normativo del proceso "/>
    <s v="Actualizar y publicar  la matriz de cumplimiento legal "/>
    <m/>
    <n v="1"/>
    <s v="Corrección "/>
    <s v=" matriz de cumplimiento legal actualizada  y publicada"/>
    <s v="1 matriz actualizada y publicada"/>
    <s v="SUBSECRETARIA DE SERVICIOS"/>
    <x v="27"/>
    <s v="LAURA SOFIA CARVAJAL"/>
    <d v="2017-08-15T00:00:00"/>
    <d v="2017-09-15T00:00:00"/>
    <s v="EN EJECUCIÓN "/>
    <m/>
    <m/>
    <m/>
    <d v="2017-12-01T00:00:00"/>
    <s v="Maritza Nieto"/>
    <s v="1-12-2017  Seguimiento realizado por Maritza Nieto atendido por Yully Otálora ,   corresponde a una nueva acción por reformulación _x000a_Eficacia: Se evidencia actualización de la MATRIZ DE CUMPLIMIENTO LEGAL VERSIÓN 7 de 29-11-2017_x000a_Efectividad:  Corresponde a una corrección. La efectividad se evaluará al cumplimiento de las acciónes 5 &quot;Designar a un profesional para la consolidación y revisión del contenido de la matriz legal, así mismo los responsables de cada procedimiento identificarán e informarán las modificaciones normativas, al profesional que consolida&quot;  y 6 &quot;Iniciar con la realización trimestral del seguimiento a la matriz de cumplimiento legal y hacer los ajustes que se requieran&quot; de este hallazgo _x000a_Conclusión:  La acción se considera eficaz y efectiva_x000a_Recomendación: Cerrar la acción "/>
    <x v="1"/>
    <m/>
    <m/>
  </r>
  <r>
    <m/>
    <m/>
    <s v="SERVICIO AL CIUDADANO"/>
    <s v="AUDITORIA INTERNA SIG 2017 "/>
    <n v="42927"/>
    <m/>
    <s v="debilidades en el seguimiento de actividades al interior del proceso"/>
    <m/>
    <s v="Designar a un profesional para la consolidación y revisión del contenido de la matriz legal, así mismo los responsables de cada procedimiento identificarán e informarán las modificaciones normativas, al profesional que consolida."/>
    <m/>
    <n v="1"/>
    <s v="Correctiva"/>
    <s v="Designación al profesional"/>
    <s v="1 Designación"/>
    <s v="SUBSECRETARIA DE SERVICIOS"/>
    <x v="27"/>
    <s v="LAURA SOFIA CARVAJAL"/>
    <d v="2017-12-01T00:00:00"/>
    <d v="2017-12-30T00:00:00"/>
    <s v="EN EJECUCIÓN "/>
    <m/>
    <m/>
    <m/>
    <d v="2017-12-01T00:00:00"/>
    <s v="Maritza Nieto"/>
    <s v="1-12-2017  Seguimiento realizado por Maritza Nieto,  en ejecución dentro del plazo programado, corresponde a una nueva acción por reformulación "/>
    <x v="0"/>
    <m/>
    <m/>
  </r>
  <r>
    <m/>
    <m/>
    <s v="SERVICIO AL CIUDADANO"/>
    <s v="AUDITORIA INTERNA SIG 2017 "/>
    <n v="42927"/>
    <m/>
    <s v="debilidades en el seguimiento de actividades al interior del proceso"/>
    <m/>
    <s v="Iniciar con la realización trimestral del seguimiento a la matriz de cumplimiento legal y hacer los ajustes que se requieran"/>
    <m/>
    <n v="1"/>
    <s v="Correctiva"/>
    <s v="(No. De seguimientos  realizados/No. De seguimientos programados) *100"/>
    <s v="100% de los seguimientos realizados"/>
    <s v="SUBSECRETARIA DE SERVICIOS"/>
    <x v="27"/>
    <s v="LAURA SOFIA CARVAJAL"/>
    <d v="2017-09-01T00:00:00"/>
    <d v="2018-03-30T00:00:00"/>
    <s v="EN EJECUCIÓN "/>
    <m/>
    <m/>
    <m/>
    <d v="2017-12-01T00:00:00"/>
    <s v="Maritza Nieto"/>
    <s v="1-12-2017  Seguimiento realizado por Maritza Nieto,  en ejecución dentro del plazo programado, corresponde a una nueva acción por reformulación "/>
    <x v="0"/>
    <m/>
    <m/>
  </r>
  <r>
    <s v="83-2017"/>
    <n v="2017"/>
    <s v="SERVICIO AL CIUDADANO"/>
    <s v="AUDITORIA INTERNA SIG 2017 "/>
    <n v="42927"/>
    <s v="O 1- Se evidenció desactualización de los documentos SIG del glosario, mapa de riesgos, POA´S, plan de Calidad y Producto No Conforme, de acuerdo a lo observado en el ejercicio de auditoria."/>
    <s v="debilidades en el seguimiento de actividades al interior del proceso"/>
    <s v="Falta de rigurosidad en la aplicación de los procedimientos para el diligenciamiento y actualización."/>
    <s v="Realizar mesas de trabajo con el apoyo del Proceso de Direccionamiento Estratégico para la socialización de los lineamientos frente al SIG"/>
    <n v="1"/>
    <n v="1"/>
    <s v="Corrección "/>
    <s v="(No. De mesas de trabajo realizadas/No. De mesas de trabajo programadas) *100"/>
    <s v="100% mesas de trabajo realizadas"/>
    <s v="SUBSECRETARIA DE SERVICIOS"/>
    <x v="28"/>
    <s v="JULIETH ROJAS- LAURA SOFIA CARVAJAL"/>
    <d v="2017-08-15T00:00:00"/>
    <d v="2017-11-15T00:00:00"/>
    <s v="EN EJECUCIÓN "/>
    <m/>
    <m/>
    <m/>
    <d v="2017-12-01T00:00:00"/>
    <s v="Maritza Nieto"/>
    <s v="1-12-2017  Seguimiento realizado por Maritza Nieto atendido por Yully Otálora_x000a_Eficacia: Se evidencia realización de mesa de trabajo con el proceso de Direccionamiento estratégico referente a lineamientos del SIG y sobre requisitos en los meses de agosto y septiembre  de 2017_x000a_Efectividad: Corresponde a una corrección. La efectividad se evaluará al cumplimiento de las acciónes 3 &quot;Designación por parte del Director al equipo operativo  para la revisión trimestral de los documentos del SIG pertenecientes al proceso&quot;  y 4 &quot;Iniciar con la realización trimestral del seguimiento a los documentos del SIG y hacer los ajustes que se requieran&quot; de este hallazgo _x000a_Conclusión:  La acción se considera eficaz y efectiva_x000a_Recomendación: Cerrar la acción "/>
    <x v="1"/>
    <m/>
    <s v="MARITZA"/>
  </r>
  <r>
    <m/>
    <m/>
    <s v="SERVICIO AL CIUDADANO"/>
    <m/>
    <m/>
    <m/>
    <s v="debilidades en el seguimiento de actividades al interior del proceso"/>
    <m/>
    <s v="Actualizar y publicar  documentos SIG: Glosario, mapa de riesgos, POAs y salidas no conformes"/>
    <m/>
    <n v="1"/>
    <s v="Corrección "/>
    <s v="(No. De  actualizaciones,  y publicaciones  realizadas/No. De actualizaciónes y publicaciones  programadas) *100"/>
    <s v="100% documentos actualizados y publicados "/>
    <s v="SUBSECRETARIA DE SERVICIOS"/>
    <x v="27"/>
    <s v="LAURA SOFIA CARVAJAL"/>
    <d v="2017-11-15T00:00:00"/>
    <d v="2017-09-30T00:00:00"/>
    <s v="EN EJECUCIÓN "/>
    <m/>
    <m/>
    <m/>
    <d v="2017-12-01T00:00:00"/>
    <s v="Maritza Nieto"/>
    <s v="1-12-2017  Seguimiento realizado por Maritza Nieto,  en ejecución dentro del plazo programado, corresponde a una acción reformulada _x000a_Eficacia: Se evidencia actualización de GLOSARIO V 3 de 06-09-2017;  _x000a_MAPA DE RIESGOS V3 de 17-09-2017; POA´S con inversión y sin inversión 17-10-2017; salidas no conformes 11-09-2017_x000a_Efectividad: Se realizaron los ajustes de acuerdo a la descripción del hallazgo en el informe de auditoría _x000a_Conclusión:  La acción se considera eficaz y efectiva_x000a_Recomendación: Cerrar la acción "/>
    <x v="1"/>
    <m/>
    <s v="MARITZA"/>
  </r>
  <r>
    <m/>
    <m/>
    <s v="SERVICIO AL CIUDADANO"/>
    <m/>
    <m/>
    <m/>
    <s v="debilidades en el seguimiento de actividades al interior del proceso"/>
    <m/>
    <s v="Designación por parte del Director al equipo operativo  para la revisión trimestral de los documentos del SIG pertenecientes al proceso. "/>
    <m/>
    <n v="1"/>
    <s v="Correctiva"/>
    <s v="Designación al equipo operativo"/>
    <s v="1 Designación"/>
    <s v="SUBSECRETARIA DE SERVICIOS"/>
    <x v="27"/>
    <s v="LAURA SOFIA CARVAJAL"/>
    <d v="2017-12-01T00:00:00"/>
    <d v="2017-12-30T00:00:00"/>
    <s v="EN EJECUCIÓN "/>
    <m/>
    <m/>
    <m/>
    <d v="2017-12-01T00:00:00"/>
    <s v="Maritza Nieto"/>
    <s v="1-12-2017  Seguimiento realizado por Maritza Nieto,  en ejecución dentro del plazo programado, corresponde a una nueva acción por reformulación "/>
    <x v="0"/>
    <m/>
    <s v="MARITZA"/>
  </r>
  <r>
    <m/>
    <m/>
    <s v="SERVICIO AL CIUDADANO"/>
    <m/>
    <m/>
    <m/>
    <s v="debilidades en el seguimiento de actividades al interior del proceso"/>
    <m/>
    <s v="Iniciar con la realización trimestral del seguimiento a los documentos del SIG y hacer los ajustes que se requieran"/>
    <m/>
    <n v="1"/>
    <s v="Correctiva"/>
    <s v="(No. De seguimientos  realizados/No. De seguimientos programados) *100"/>
    <s v="100% de los seguimientos realizados"/>
    <s v="SUBSECRETARIA DE SERVICIOS"/>
    <x v="27"/>
    <s v="LAURA SOFIA CARVAJAL"/>
    <d v="2017-10-01T00:00:00"/>
    <d v="2018-03-30T00:00:00"/>
    <s v="EN EJECUCIÓN "/>
    <m/>
    <m/>
    <m/>
    <d v="2017-12-01T00:00:00"/>
    <s v="Maritza Nieto"/>
    <s v="1-12-2017  Seguimiento realizado por Maritza Nieto,  en ejecución dentro del plazo programado, corresponde a una nueva acción por reformulación "/>
    <x v="0"/>
    <m/>
    <s v="MARITZA"/>
  </r>
  <r>
    <m/>
    <m/>
    <s v="SERVICIO AL CIUDADANO"/>
    <m/>
    <m/>
    <m/>
    <s v="debilidades en el seguimiento de actividades al interior del proceso"/>
    <s v="No hay  claridad en el formato PE01-PR01-F03 para el reporte de avance de actividades"/>
    <s v="Actualización y publicación del los formatos PE01-PR01-F01  y PE01-PR01-F02  por parte de la OAP "/>
    <m/>
    <n v="1"/>
    <s v="Correctiva"/>
    <s v="(No. actualizaciones, publicaciones   realizadas/No. De actualizaciónes, publicaciones programadas) *100"/>
    <s v="100% documentos actualizados, publicados "/>
    <s v="SUBSECRETARIA DE SERVICIOS"/>
    <x v="19"/>
    <s v="JULIETH ROJAS"/>
    <d v="2017-09-01T00:00:00"/>
    <d v="2017-09-30T00:00:00"/>
    <s v="EN EJECUCIÓN "/>
    <m/>
    <m/>
    <m/>
    <d v="2017-12-18T00:00:00"/>
    <s v="Maritza Nieto"/>
    <s v="18-12-2017  Seguimiento realizado por Maritza Nieto atendido por Yully Otálora_x000a_Eficacia: Se realiza actualizaicón y publicación de los documetnos,  con el fin de que los procesos realicen informe detallado y coherente del avance de los indicadores son PE01-PR01-F01 que corresponden a los indicadores con inversión y PE01-PR01-F02 que corresponden a los indicadores sin inversión_x000a_Efectividad: Se evidencian  aplicación de nuevos formatos por parte de los procesos _x000a_Conclusión:  La acción se considera eficaz y efectiva _x000a_Recomendación: Cerrar la acción _x000a__x000a_"/>
    <x v="1"/>
    <m/>
    <s v="MARITZA"/>
  </r>
  <r>
    <s v="84-2017"/>
    <n v="2017"/>
    <s v="SERVICIO AL CIUDADANO"/>
    <s v="ACCIONES POR AUTOCONTROL- DSC"/>
    <n v="42962"/>
    <s v="No se evidencia la reatroalimentación con los miembro del equipo de pedagogía y la Dirección de Seguridad Vial frente a la evaluación de satisfacción y aprehensión de información por parte  de los usuarios que asisten a los cursos de pedagogía "/>
    <s v="debilidades en el seguimiento de actividades al interior del proceso"/>
    <s v="Debilidad en el seguimiento y revisión de la información obtenida en el desarrollo de la evaluación tanto de la satisfacción como de la  apehensión de contenidos de cursos de pedagogía "/>
    <s v="Evaluar trimestralmente  la satisfacción de los usuarios frente al desarrollo de los cursos de pedagogía y nivel de aprehensión de contenidos impartidos en los cursos  de pedagogía"/>
    <n v="1"/>
    <n v="1"/>
    <s v="Correctiva"/>
    <s v="(No. De evaluaciones realizadas/No. De evaluaciones programados )*100"/>
    <s v="100% de evaluaciones realizadas"/>
    <s v="SUBSECRETARIA DE SERVICIOS"/>
    <x v="27"/>
    <s v="LAURA SOFIA CARVAJAL"/>
    <d v="2017-09-30T00:00:00"/>
    <d v="2018-06-30T00:00:00"/>
    <s v="EN EJECUCIÓN "/>
    <m/>
    <m/>
    <m/>
    <d v="2017-12-01T00:00:00"/>
    <s v="Maritza Nieto"/>
    <s v="1-12-2017  Seguimiento realizado por Maritza Nieto,  en ejecución dentro del plazo programado "/>
    <x v="0"/>
    <n v="0"/>
    <n v="0"/>
  </r>
  <r>
    <m/>
    <n v="2017"/>
    <s v="SERVICIO AL CIUDADANO"/>
    <s v="ACCIONES POR AUTOCONTROL- DSC"/>
    <n v="42962"/>
    <m/>
    <s v="debilidades en el seguimiento de actividades al interior del proceso"/>
    <m/>
    <s v="Realizar informe trimestralmente que contenga el análisis de los resultados de la medición tanto de satisfacción como de la aprehensión de contenidos para ser socializados con los miembros de Cursos de Pedagogía y remitidos a la Dirección de Seguridad Vial"/>
    <m/>
    <n v="1"/>
    <s v="Correctiva"/>
    <s v="(No. De informes realizados, socializados a miembros del equipo de cursos y remitidos a la DSV/No. De informe programados, socializados a miembros del equipo de cursos y remitidos a la DSV) *100"/>
    <s v="100% de informes realizados, socializados a los miembros del equipo de cursos de pedagogía y remitidos a la DSV"/>
    <s v="SUBSECRETARIA DE SERVICIOS"/>
    <x v="27"/>
    <s v="LAURA SOFIA CARVAJAL"/>
    <d v="2017-10-15T00:00:00"/>
    <d v="2018-07-15T00:00:00"/>
    <s v="EN EJECUCIÓN "/>
    <m/>
    <m/>
    <m/>
    <d v="2017-12-01T00:00:00"/>
    <s v="Maritza Nieto"/>
    <s v="1-12-2017  Seguimiento realizado por Maritza Nieto,  en ejecución dentro del plazo programado "/>
    <x v="0"/>
    <n v="0"/>
    <n v="0"/>
  </r>
  <r>
    <s v="85-2017"/>
    <n v="2017"/>
    <s v="SERVICIO AL CIUDADANO"/>
    <s v="ACCIONES POR AUTOCONTROL- DSC"/>
    <n v="42935"/>
    <s v="No se evidencia las acciones adelantadas para dar cumplimiento al numeral 10.2.1 literal a)"/>
    <s v="debilidades en el seguimiento de actividades al interior del proceso"/>
    <s v="Desconocimiento de la normativa _x000a_ y _x000a_Falta lineamientos del Proceso de Direccionamiento Estratégico"/>
    <s v="Realizar mesa de trabajo con el apoyo del Proceso de Direccionamiento Estratégico para la comprensión del numeral 10.2.1 de la ISO 9001:2015"/>
    <n v="1"/>
    <n v="1"/>
    <s v="Corrección "/>
    <s v="Mesa de trabajo realizada"/>
    <s v="1 mesa de trabajo"/>
    <s v="SUBSECRETARIA DE SERVICIOS"/>
    <x v="27"/>
    <s v="LAURA SOFIA CARVAJAL"/>
    <d v="2017-07-19T00:00:00"/>
    <d v="2017-12-30T00:00:00"/>
    <s v="EN EJECUCIÓN "/>
    <m/>
    <m/>
    <m/>
    <d v="2017-12-01T00:00:00"/>
    <s v="Maritza Nieto"/>
    <s v="1-12-2017  Seguimiento realizado por Maritza Nieto,  en ejecución dentro del plazo programado, corresponde a una acción reformulada"/>
    <x v="0"/>
    <m/>
    <m/>
  </r>
  <r>
    <m/>
    <m/>
    <s v="SERVICIO AL CIUDADANO"/>
    <m/>
    <m/>
    <m/>
    <s v="debilidades en el seguimiento de actividades al interior del proceso"/>
    <m/>
    <s v="Actualizar, publicar y socializar el PM05-PR01 incluyendo las acciones a seguir para evidenciar el cumplimiento normativo respecto al tratamiento de quejas y reclamos"/>
    <m/>
    <n v="1"/>
    <s v="Correctiva"/>
    <s v="(No. De  actualizaciones, publicaciones  y socializaciones realizadas/No. De actualizaciónes, publicaciones y socializaciones programadas) *100"/>
    <n v="1"/>
    <s v="SUBSECRETARIA DE SERVICIOS"/>
    <x v="27"/>
    <s v="LAURA SOFIA CARVAJAL"/>
    <d v="2017-12-01T00:00:00"/>
    <d v="2018-03-30T00:00:00"/>
    <s v="EN EJECUCIÓN "/>
    <m/>
    <m/>
    <m/>
    <d v="2017-12-01T00:00:00"/>
    <s v="Maritza Nieto"/>
    <s v="1-12-2017  Seguimiento realizado por Maritza Nieto,  en ejecución dentro del plazo programado, corresponde a una nueva acción por reformulación "/>
    <x v="0"/>
    <m/>
    <m/>
  </r>
  <r>
    <m/>
    <m/>
    <s v="SERVICIO AL CIUDADANO"/>
    <m/>
    <m/>
    <m/>
    <s v="debilidades en el seguimiento de actividades al interior del proceso"/>
    <m/>
    <s v="Iniciar con la implementación de tratamiento de quejas específicas de cursos pedagógicos"/>
    <m/>
    <n v="1"/>
    <s v="Correctiva"/>
    <s v="(No.  De tratamiento dado a las quejas /No. de quejas recibidas) *100"/>
    <n v="1"/>
    <s v="SUBSECRETARIA DE SERVICIOS"/>
    <x v="27"/>
    <s v="LAURA SOFIA CARVAJAL"/>
    <d v="2017-09-01T00:00:00"/>
    <d v="2018-03-30T00:00:00"/>
    <s v="EN EJECUCIÓN "/>
    <m/>
    <m/>
    <m/>
    <d v="2017-12-01T00:00:00"/>
    <s v="Maritza Nieto"/>
    <s v="1-12-2017  Seguimiento realizado por Maritza Nieto,  en ejecución dentro del plazo programado, corresponde a una nueva acción por reformulación "/>
    <x v="0"/>
    <m/>
    <m/>
  </r>
  <r>
    <s v="86-2017"/>
    <n v="2017"/>
    <s v="SERVICIO AL CIUDADANO"/>
    <s v="ACCIONES POR AUTOCONTROL- DSC"/>
    <n v="42962"/>
    <s v="No se evidencia las acciones adelantadas para promocionar los cursos de pedagogía como una oportunidad de mejora"/>
    <s v="debilidades en el seguimiento de actividades al interior del proceso"/>
    <s v="Debilidad en el usos de la herramientas de comunicación para la promoción de los cursos de pedagogía"/>
    <s v="Promocionar a través de piezas de comunicación  y canales internos y externos de manera trimestral , los cursos de pedagogía frente a los requisitos, jornadas de atención y normas de tránsito"/>
    <n v="1"/>
    <n v="1"/>
    <s v="Correctiva"/>
    <s v="(No. De actividades de  promoción realizadas/No. actividades de  promoción programadas )*100"/>
    <s v="100% actividades de  promoción realizadas"/>
    <s v="SUBSECRETARIA DE SERVICIOS"/>
    <x v="27"/>
    <s v="LAURA SOFIA CARVAJAL"/>
    <s v="2017-19-15"/>
    <d v="2018-03-15T00:00:00"/>
    <s v="EN EJECUCIÓN "/>
    <m/>
    <m/>
    <m/>
    <m/>
    <m/>
    <m/>
    <x v="0"/>
    <n v="0"/>
    <n v="0"/>
  </r>
  <r>
    <s v="87-2017"/>
    <n v="2017"/>
    <s v="GESTIÓN TALENTO HUMANO"/>
    <s v="AUDITORIA INTERNA SIG 2017 "/>
    <n v="42880"/>
    <s v="Al revisar el contenido y aplicación de los documentos Matriz de cumplimiento legal Versión 2,0 del 13-01-2017 y procedimientos PA02-PR01 versión 2,0 del 13-01-2017, PA02-PR05 versión 2 del 12-05-2016, PA02-PR10 versión 1 del 12-05-2016, PA02-PR12 versión 1 del 29-12-2014, PA02-PR13 versión 2 del 12-05-2016, PR02-PR14 versión 3,0 del 21-03-2017, PA02-PR09 versión 4 del 12-05-2016 y PA02-PR21 versión 4 del 12-04-2017, se observó que presentan deficiencias en la definición de actividades y lineamientos y en otras ocasiones no se han incorporado la totalidad de las actividades."/>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_x000a__x000a_"/>
    <s v="Revizar, actualizar y publicar procedimientos y documentos del proceso de Talento Humano objeo de auditoria:_x000a_* Matriz de cumplimiento legal_x000a_*Mapa de riesgos_x000a_ *PA02-PR01_x000a_ *PA02-PR05_x000a_* PA02-PR10 _x000a_* PA02-PR12_x000a_ *PA02-PR13_x000a_* PA02-PR14_x000a_* PA02-PR09_x000a_ *PA02-PR21_x000a_    "/>
    <n v="1"/>
    <n v="1"/>
    <s v="Correctiva"/>
    <s v="# de documentos actualizados / 10_x000a__x000a_"/>
    <s v="10 documentos actualizados_x000a_"/>
    <s v="SUBSECRETARIA DE GESTIÓN CORPORATIVA "/>
    <x v="5"/>
    <s v="SUBDIRECTORA ADMINISTRATIVA"/>
    <d v="2017-07-01T00:00:00"/>
    <d v="2018-06-30T00:00:00"/>
    <s v="EN EJECUCIÓN "/>
    <m/>
    <m/>
    <m/>
    <d v="2017-12-01T00:00:00"/>
    <s v="Maritza Nieto"/>
    <s v="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0"/>
    <n v="0"/>
  </r>
  <r>
    <m/>
    <n v="2017"/>
    <s v="GESTIÓN TALENTO HUMANO"/>
    <s v="AUDITORIA INTERNA SIG 2017 "/>
    <n v="42880"/>
    <m/>
    <m/>
    <s v="Desconocimiento de los cambios en actividades descritas en los procedimientos  del proceso de talento humano, por cambios normativos y operativos, los cuales no se encuentran incluidos y/o actualizados en los documentos que soportan el proceso."/>
    <s v="Socializar  los los documentos del proceso de Talento Humano objeo de auditoria:_x000a__x000a_ *PA02-PR01_x000a_ *PA02-PR05_x000a_* PA02-PR10 _x000a_* PA02-PR12_x000a__x000a_ *PA02-PR13_x000a_* PA02-PR14_x000a_* PA02-PR09_x000a_ *PA02-PR21_x000a_    _x000a_Así mismo, seran objeto de revisión y actualización dado el caso, de los formatos asociados, la matriz de cumplimiento legal  y el mapa de riesgos del proceso de Talento Humano."/>
    <m/>
    <n v="1"/>
    <s v="Correctiva"/>
    <s v="# de procedimientos socializados /10 procedimientos actualizados"/>
    <s v="10 procedimientos socializados al 100% de los integrantes del proceso de Talento Humano."/>
    <s v="SUBSECRETARIA DE GESTIÓN CORPORATIVA "/>
    <x v="5"/>
    <s v="SUBDIRECTORA ADMINISTRATIVA"/>
    <d v="2017-07-01T00:00:00"/>
    <d v="2018-06-30T00:00:00"/>
    <s v="EN EJECUCIÓN "/>
    <m/>
    <m/>
    <m/>
    <d v="2017-12-01T00:00:00"/>
    <s v="Maritza Nieto"/>
    <s v="1-12-2017  Seguimiento realizado por Maritza Nieto, atendida por Carlos Bonilla_x000a_Eficacia: A la fecha del seguimiento se evidencia la actualización de los procedimientos:  PA02-PR01 V.5 7/7/17, PA02-PR05 V.2 12/5/16, PA02-PR06 V.2 12/5/16, PA02-PR07 V.4 12/5/16, PA02-PR08 V.2 12/5/16, PA02-PR09 V.2 12/5/16, PA02-PR13 V.2 12/5/16, PA02-PR14 V.3 21/03/17, PA02-PR16 V.3 02/09/17, PA02-PR18 V.2 12/5/16 y PA02-PR20 V.3 12/5/16 quedando pendientes 6 documentos por actualizar _x000a_Efectividad: Se evalúa una vez se cumpla en su totalidad la acción_x000a_Conclusión: Acción incumplida_x000a_Recomendación: Reprogramar la acción _x000a__x000a_Agosto 11 de 2016, seguimiento realizado por Alberto Triana Lozada  auditor de la OCI y atendido por Carlos Bonilla profesional de la SGC._x000a_Comparada la acción de mejora prevista para contrarrestar la no conformidad evidenciada, se observa que solo se formuló acción para corregir la situación encontrada, y no se propusieron acciones que eliminar la causa raíz del problema relacionada del porque los documentos se encontraron desactualizados. Por otro lado se observa que el tiempo definido por el proceso para la actualización fue muy corto._x000a_Al revisar la intranet y durante la entrevista, se evidenció avances en la actualización de los procedimientos, toda vez que de 17 que se propusieron actualizar se han renovado 11 quedando pendiente 6, quedando pendiente la revisión del contenido de las nuevas versiones_x000a_Conclusión: El auditor concluye que la acción de mejora concertada se ha cumplido parcialmente._x000a_Recomendación: El responsable del proceso deberá definir una nueva fecha para su cumplimiento y solicitar a la OCI la reprogramación."/>
    <x v="0"/>
    <n v="0"/>
    <n v="0"/>
  </r>
  <r>
    <s v="88-2017"/>
    <n v="2017"/>
    <s v="GESTIÓN TALENTO HUMANO"/>
    <s v="AUDITORIA INTERNA SIG 2017 "/>
    <n v="4288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Definir e incluir en el procedimiento PR02-PR10 un instrumento que permita identificar variables asociadas a la eficacia del proceso de entrenamiento en el puesto de trabajo dirigido a funcionarios. _x000a_"/>
    <n v="1"/>
    <n v="1"/>
    <s v="Correctiva"/>
    <s v="Instrumento diseñado e incluido en el procedimiento  "/>
    <s v="Un instrumento diseñado e incluido en el procedimiento"/>
    <s v="SUBSECRETARIA DE GESTIÓN CORPORATIVA "/>
    <x v="5"/>
    <s v="SUBDIRECTORA ADMINISTRATIVA"/>
    <d v="2017-07-01T00:00:00"/>
    <d v="2018-06-30T00:00:00"/>
    <s v="EN EJECUCIÓN "/>
    <m/>
    <m/>
    <m/>
    <d v="2017-12-01T00:00:00"/>
    <s v="Maritza Nieto"/>
    <s v="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0"/>
    <n v="0"/>
  </r>
  <r>
    <s v="89-2017"/>
    <n v="2017"/>
    <s v="GESTIÓN TALENTO HUMANO"/>
    <s v="AUDITORIA INTERNA SIG 2017 "/>
    <n v="42880"/>
    <s v="Al revisar el contenido y aplicación del procecimiento PR02-PR10 &quot;…de inducción - reinducción y entrenamiento en puesto de trabajo&quot; se observó que no se han definido actividades o politicas que permitan evaluar la eficacia del entrenamiento en el puesto de trabajo por parte de los jefes de dependencias y/o supervisores de contratos de prestación de servicios, así como la toma de acciones cuando aplique."/>
    <s v="debilidades en el seguimiento de actividades al interior del proceso"/>
    <s v="Falta de un  instrumento que permita identificar variables asociadas a la eficacia del proceso de entrenamiento en el  puesto de trabajo."/>
    <s v="Socializar  el procedimiento PR02-PR10 el cual incluye un  instrumento que permita identificar variables asociadas a la eficacia del proceso de entrenamiento en el puesto de trabajo dirigido a funcionarios. _x000a_"/>
    <n v="1"/>
    <n v="1"/>
    <s v="Correctiva"/>
    <s v="Socialización del instrumento diseñado "/>
    <s v="Socialización del instrumento diseñado e incluido en el procedimiento PR02-PR10 al 100%  los integrantes del proceso de Talento Humano"/>
    <s v="SUBSECRETARIA DE GESTIÓN CORPORATIVA "/>
    <x v="5"/>
    <s v="SUBDIRECTORA ADMINISTRATIVA"/>
    <d v="2017-07-01T00:00:00"/>
    <d v="2018-06-30T00:00:00"/>
    <s v="EN EJECUCIÓN "/>
    <m/>
    <m/>
    <m/>
    <d v="2017-12-01T00:00:00"/>
    <s v="Maritza Nieto"/>
    <s v="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0"/>
    <n v="0"/>
  </r>
  <r>
    <s v="90-2017"/>
    <n v="2017"/>
    <s v="GESTIÓN TALENTO HUMANO"/>
    <s v="AUDITORIA INTERNA SIG 2017 "/>
    <n v="42880"/>
    <s v="Obs 1:  Al revisar el contenido y la ejecución del procedimiento PA02-PR10 &quot;…de Inducción-Reinducción y Entrenamiento en puesto de Trabajo&quot; se observó que se cuenta con una base de datos en Excel denominada &quot;Novedad de Personal&quot; la cual sirve como fuente de información y control para el registro del personal que debe ser incluído en la realización de las jornadas de inducción y reinducción, pero esta no se encuentra documentada dentro del procedimiento ni se asegura su preservación"/>
    <s v="debilidades en el seguimiento de actividades al interior del proceso"/>
    <s v="Cambios en actividades descritas en los procedimientos  del proceso de talento humano, por cambios normativos y operativos, los cuales no se encuentran incluidos y/o actualizados en los documentos que soportan el proceso."/>
    <s v="Incluir en el PA02-PR10 la base de datos utilizada para el control del personal que recibe Inducción, Reinducción y Entrenamiento en Puesto de Trabajo. "/>
    <n v="1"/>
    <n v="1"/>
    <s v="Correctiva"/>
    <s v="Procedimiento con base de datos incluída"/>
    <s v="Inclusión de la base de datos en el PA02-PR10"/>
    <s v="SUBSECRETARIA DE GESTIÓN CORPORATIVA "/>
    <x v="5"/>
    <s v="SUBDIRECTORA ADMINISTRATIVA"/>
    <d v="2017-07-01T00:00:00"/>
    <d v="2018-06-30T00:00:00"/>
    <s v="EN EJECUCIÓN "/>
    <m/>
    <m/>
    <m/>
    <d v="2017-12-01T00:00:00"/>
    <s v="Maritza Nieto"/>
    <s v="1-12-2017  Seguimiento realizado por Maritza Nieto, atendida por Carlos Bonilla_x000a_Eficacia: El proceso esta actualizando sus procedimientos. _x000a_Efectividad:  Se evalúa una vez se cumpla en su totalidad la acción_x000a_Conclusión: Acción incumplida _x000a_Recomendación: Reprogramar la acción "/>
    <x v="0"/>
    <n v="0"/>
    <n v="0"/>
  </r>
  <r>
    <s v="91-2017"/>
    <n v="2017"/>
    <s v="GESTIÓN TALENTO HUMANO"/>
    <s v="AUDITORIA INTERNA SIG 2017 "/>
    <n v="42880"/>
    <s v="Obs 2:  Al revisar las actividades para la conservación de la información correspondiente a la serie 80 &quot;historias laborales&quot; definida en la tabla de retención documental -TRD de la dependencia, se observó que existen documentos que fueron radicados desde el 28 de marzo de 2017 y que en la actualidad no han sido archivados y organizados."/>
    <s v="debilidades en el seguimiento de actividades al interior del proceso"/>
    <s v="Débil apropiación de los conceptos y la  metodología establecida para organización de los archivos de gestion, por parte de los colaboradores del proceso de Talento Humano"/>
    <s v="Realizar una jornada de refuerzo en materia  de  conceptos y la  metodología establecida para organización de los archivos de gestión dirigida a los colaboradores encargados de la gestión de las historias laborales"/>
    <n v="1"/>
    <n v="1"/>
    <s v="Correctiva"/>
    <s v="# de participantes/# de convocados * 100%"/>
    <s v="100 % de asistencia"/>
    <s v="SUBSECRETARIA DE GESTIÓN CORPORATIVA "/>
    <x v="5"/>
    <s v="SUBDIRECTORA ADMINISTRATIVA"/>
    <d v="2017-07-01T00:00:00"/>
    <d v="2018-02-15T00:00:00"/>
    <s v="EN EJECUCIÓN "/>
    <m/>
    <m/>
    <m/>
    <d v="2017-12-01T00:00:00"/>
    <s v="Maritza Nieto"/>
    <s v="1-12-2017  Seguimiento realizado por Maritza Nieto, atendida por Carlos Bonilla_x000a_Eficacia: El proceso no ha cumplido la acción propuesta _x000a_Efectividad: Se evalúa una vez se cumpla en su totalidad la acción_x000a_Conclusión: Acción incumplida _x000a_Recomendación: Reprogramar la acción "/>
    <x v="0"/>
    <n v="0"/>
    <n v="0"/>
  </r>
  <r>
    <m/>
    <n v="2017"/>
    <s v="GESTIÓN TALENTO HUMANO"/>
    <s v="AUDITORIA INTERNA SIG 2017 "/>
    <n v="42880"/>
    <m/>
    <m/>
    <m/>
    <s v="Organizar e incorporar los documentos de la serie documental Historias Laborales pendientes de archivar en el expediente respectivo"/>
    <m/>
    <n v="1"/>
    <s v="Corrección "/>
    <s v="# de expedientes actualizados/# de expedientes de funcionarios  * 100%"/>
    <s v="100 % expedientes actualizados"/>
    <s v="SUBSECRETARIA DE GESTIÓN CORPORATIVA "/>
    <x v="5"/>
    <s v="SUBDIRECTORA ADMINISTRATIVA"/>
    <d v="2017-08-01T00:00:00"/>
    <d v="2018-02-15T00:00:00"/>
    <s v="EN EJECUCIÓN "/>
    <m/>
    <m/>
    <m/>
    <d v="2017-12-01T00:00:00"/>
    <s v="Maritza Nieto"/>
    <s v="1-12-2017  Seguimiento realizado por Maritza Nieto,  aunque este dentro del tiempo del plazo programado, el proceso solicito la reprogramación "/>
    <x v="0"/>
    <n v="0"/>
    <n v="0"/>
  </r>
  <r>
    <s v="120-2017"/>
    <n v="2017"/>
    <s v="GESTION FINANCIERA"/>
    <s v="AUDITORIA INTERNA SIG 2017 "/>
    <n v="42886"/>
    <s v="Se observo que el tipo documental ordenes con soporte es marcado en las cajas de archivo como planillas en el 2015 y como OP para el 2016(Ejm cajas 1,2,3 de planillas de la unidad 1 años 2015 y caja 11 unidad 1-OP1001 a 1095-del 2016"/>
    <s v="debilidades en el seguimiento de actividades al interior del proceso"/>
    <s v="Falta de socialización del procedimiento PA01-PRO8 Tablas de Retención Documental e instructivo"/>
    <s v="Gestionar socialización a la Subdirección Administrativa  del procedimiento PA01-PRO8 Tablas de Retención Documental  e instructivo"/>
    <n v="1"/>
    <n v="1"/>
    <s v="Correctiva"/>
    <s v="(No. de funcionarios y contratistas socializados y evaluados que se encuentren activos en el momento de la socialización/ No. Total de  funcionarios y contratistas de la Subdireción financiera que se encuentren activos en el momento de la socialización)*100"/>
    <n v="1"/>
    <s v="SUBSECRETARIA DE GESTIÓN CORPORATIVA "/>
    <x v="29"/>
    <s v="EQUIPO OPERATIVO "/>
    <d v="2017-07-15T00:00:00"/>
    <d v="2017-10-30T00:00:00"/>
    <s v="EVALUADA POR LA OCI"/>
    <m/>
    <m/>
    <m/>
    <d v="2017-11-28T00:00:00"/>
    <s v="Viviana Duran "/>
    <s v="28/11/2017 Seguimiento realizado por Viviana Duran, atendido por Maria Consuelo Aristizabal y Jose David Robayo profesionales de la Subdirección Financiera._x000a__x000a_Revisión de la eficacia. Al verificar las actividades adelantadas por el proceso, se observa que la S.F. mediante memorando SDM-SF-80591 de 01 de junio de 2017, solicitó capacitación de las TRD y gestión de archivo a la subdirección administrativa._x000a__x000a_Efectividad de la acción: La Subdirección administrativa realizó socialización a los servidores del proceso de las tablas de retención documental y del PA01-PRO8 procedimiento Tablas de Retención Documental junto con su instructivo el 18 de junio de 2017, a su vez elaboró el equipo operativo del proceso un cuestionario que permitió evaluar el conocimiento adquirido por parte de los servidores (aplicado el 18 de septiembre de 2017), al respecto se realizó retroalimentación con el equipo de trabajo. _x000a__x000a_Conclusión. La acción de mejora se ha cumplido en su totalidad._x000a_Recomendación: Dar por cerrada la acción de mejora y excluirla del plan de mejoramiento."/>
    <x v="1"/>
    <n v="0"/>
    <n v="0"/>
  </r>
  <r>
    <m/>
    <n v="2017"/>
    <s v="GESTION FINANCIERA"/>
    <s v="AUDITORIA INTERNA SIG 2017 "/>
    <n v="42886"/>
    <m/>
    <s v="debilidades en el seguimiento de actividades al interior del proceso"/>
    <s v="Fallas operativas"/>
    <s v="Revisar y ajustar la  marcación en las cajas de archivo con el tipo documental ordenes con soporte en lugar de  planillas en el 2015 y como OP para el 2016(Ejm cajas 1,2,3 de planillas de la unidad 1 años 2015 y caja 11 unidad 1-OP1001 a 1095-del 2016"/>
    <m/>
    <n v="1"/>
    <s v="Corrección "/>
    <s v="(No. De cajas revisadas y ajustadas/ total de cajas evidenciadas en la auditoría)* 100"/>
    <n v="1"/>
    <s v="SUBSECRETARIA DE GESTIÓN CORPORATIVA "/>
    <x v="29"/>
    <s v="EQUIPO OPERATIVO "/>
    <d v="2017-07-15T00:00:00"/>
    <d v="2017-02-20T00:00:00"/>
    <s v="EN EJECUCIÓN "/>
    <m/>
    <m/>
    <m/>
    <d v="2017-11-28T00:00:00"/>
    <s v="Viviana Duran "/>
    <s v="28/11/2017 Seguimiento realizado por Viviana Duran, atendido por Maria Consuelo Aristizabal y Jose David Robayo profesionales de la Subdirección Financiera._x000a__x000a_Revisión de la eficacia. Al verificar las actividades adelantadas por el proceso, se observa que  la marcación de las cajas de archivo de la S.F ya no registran como O.P, Sin embargo se observa que persiste la marcación &quot;PLANILLAS&quot; tipo documental que no existe en la tabla de retención diseñada para el proceso. debiendo ser &quot;ordenes con soporte&quot; _x000a__x000a_Efectividad de la acción: No podrá ser medida hasta tanto se de cumplimiento a la acción propuesta. _x000a__x000a_Conclusión. La acción de mejora deberá ser reprogramada y fijar una nueva fecha para su cumplimiento. _x000a__x000a_Recomendación: Dar cumplimiento a la marcación del 100% de las cajas de archivo del proceso de conformidad con las tablas de retención documental, ya que lo anterior podría generar un reproceso al momento de transferir el archivo de gestión al archivo central de la entidad. "/>
    <x v="0"/>
    <n v="0"/>
    <n v="0"/>
  </r>
  <r>
    <s v="122-2017"/>
    <n v="2017"/>
    <s v="GESTIÓN ADMINISTRATIVA"/>
    <s v="AUDITORIA INTERNA SIG 2017 "/>
    <n v="42888"/>
    <s v="Se evidencia la no formulación de plan de mejoramiento como origen de la auditoría  de SIG, vigencia 2016. En la entrevista con el líder se indaga frente a planes de mejoramiento por proceso e institucional, informan que se actualizaron 12 de 17 procedimientos, posteriormente se solicitó por correo el Plan de mejoramiento suscrito producto de la auditoría SIG 2016, sin obtener respuesta, se verificó en el consolidado de planes de mejoramiento por proceso, pero no se encuentra suscrito."/>
    <s v="debilidades en el seguimiento de actividades al interior del proceso"/>
    <s v=" -Posible deficiencia en el conocimiento del PV01-PR04, procedimiento para la formulación y seguimiento de planes de mejoramiento (acciones correctivas, preventivas y de mejora)._x000a__x000a_-Posible deficiencia en la rigurosidad de la revisión de los hallazgos producto de ejercicios de auditoría._x000a__x000a_-Posibles debilidades en el cumplimiento de las funciones por parte del equipo operativo."/>
    <s v="Socialización del PV01-PR04, procedimiento para la formulación y seguimiento de planes de mejoramiento, dirigida a los integrantes del equipo operativo del proceso."/>
    <n v="1"/>
    <n v="1"/>
    <s v="Correctiva"/>
    <s v="(No. de  integrantes del equipo operativo con socialización recibida/ No. de integrantes del equipo operativo)*100"/>
    <s v="100% de  integrantes del equipo operativo con socialización del procedimiento PV01-PR04."/>
    <s v="SUBSECRETARIA DE GESTIÓN CORPORATIVA "/>
    <x v="5"/>
    <s v="Subdirectora Administrativa"/>
    <d v="2017-09-01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En atencion a la reestructuración del equipo operativo._x000a__x000a_Revisión de la efectividad: NO se puede verificar la efectividad, toda vez que no se ha dado cumplimiento  a la acción. _x000a__x000a_Recomendación :  Reprogramar  la acción, el responsable deberá adelantar acciones para su cumplimiento ._x000a_---------------------------------------------------------------"/>
    <x v="0"/>
    <n v="0"/>
    <n v="0"/>
  </r>
  <r>
    <m/>
    <n v="2017"/>
    <s v="GESTIÓN ADMINISTRATIVA"/>
    <s v="AUDITORIA INTERNA SIG 2017 "/>
    <n v="42888"/>
    <m/>
    <s v="debilidades en el seguimiento de actividades al interior del proceso"/>
    <m/>
    <s v="Ejecutar las acciones 2 y 6 del presente Plan de Mejoramiento, cuyo origen es la Auditoría SIG al proceso de Gestión Administratva de la vigencia 2016."/>
    <m/>
    <n v="1"/>
    <s v="Correctiva"/>
    <s v="Reportes de seguimiento a la ejecución del Plan de Mejoramiento."/>
    <s v="2 Reportes de seguimiento"/>
    <s v="SUBSECRETARIA DE GESTIÓN CORPORATIVA "/>
    <x v="5"/>
    <s v="Subdirectora Administrativa"/>
    <d v="2017-09-01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En atencion a la reestructuración del equipo operativo. _x000a__x000a_Revisión de la efectividad: No se puede verificar la efectividad, toda vez que no se ha dado cumplimiento  a la acción. _x000a__x000a_Recomendación :  Reprogramar  la acción, el responsable deberá adelantar acciones para su cumplimiento ._x000a_---------------------------------------------------------------"/>
    <x v="0"/>
    <n v="0"/>
    <n v="0"/>
  </r>
  <r>
    <s v="123-2017"/>
    <n v="2017"/>
    <s v="GESTIÓN ADMINISTRATIVA"/>
    <s v="AUDITORIA INTERNA SIG 2017 "/>
    <s v="31/08/2016_x000a_2/06/2017"/>
    <s v="Los procedimientos PA01-PR01, PA01-PR02, PA01-PR03,  PA01-PR04, PA01-PR06, PA01-PR07, PA01-PR08, PA01-PR15,  PA01-PR18, PA01-PR19, PA01-PR20, PA01-PR23 se encuentran desactualizados. "/>
    <s v="debilidades en el seguimiento de actividades al interior del proceso"/>
    <s v=" -Posible deficiencia en la rigurosidad de la revisión y aprobación de los procedimientos._x000a__x000a_ -Posible deficiencia en la socialización de los procedimientos con los funcionarios o contratistas responsables de su ejecución._x000a_"/>
    <s v="Revisión, actualización y socialización de los procedimientos observados con debilidades, con base en lo establecido en el procedimiento de control de documentos del SIG (PE01-PR05). "/>
    <n v="1"/>
    <n v="1"/>
    <s v="Correctiva"/>
    <s v="(Procedimientos revisados, actualizados y socializados / procedimientos con debilidades)*100"/>
    <s v="12 procedimientos actualizados y socializados."/>
    <s v="SUBSECRETARIA DE GESTIÓN CORPORATIVA "/>
    <x v="5"/>
    <s v="Subdirectora Administrativa_x000a_"/>
    <d v="2017-09-01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debido a que no se concluido la totalidad de la actualización de los procedimientos._x000a__x000a_Revisión de la efectividad: NO se puede verificar la efectividad, toda vez que no se ha dado cumplimiento  a la acción. _x000a__x000a_Recomendación :  Reprogramar  la acción, el responsable deberá adelantar acciones para su cumplimiento ._x000a_---------------------------------------------------------------"/>
    <x v="0"/>
    <n v="0"/>
    <n v="0"/>
  </r>
  <r>
    <s v="125-2017"/>
    <n v="2017"/>
    <s v="GESTIÓN ADMINISTRATIVA"/>
    <s v="AUDITORIA INTERNA SIG 2017 "/>
    <n v="42888"/>
    <s v="Al revisar la TRD y el archivo de la Subdirección Administrativa, se analizaron ocho (8) series con sus respectivas subseries de las cuales solo dos (2), es decir el 25%, cumplían con los requisitos como foliación, hojas de control, rótulos de carpeta, entre otros, vigencia 2016-2017: _x000a_-Actas del Comité Interno de Archivo_x000a_-TRD ajustes Oficina de Control Interno_x000a_El 75% no cumplían con los requisitos como foliación, hojas de control, rótulos de carpeta, entre otros:_x000a_-Actas-Actas del Comité Institucional de Gestión Ambiental - PIGA, se encuentran las Actas desde el 2014 y la del 2017 en una sola carpeta._x000a_-Programas - Programa de Gestión Integral de Residuos, la carpeta revisada tiene documentos de vigencias 2014-2016._x000a_-Seguridad y Salud en el trabajo - Capacitaciones, la carpeta revisada es de vigencia 2015 y 2016._x000a_-Actas - Actas del COPASST, esta serie y Subserie no se encuentran en la TRD, el auditado señala que se incluirá en la actualización._x000a_-Consecutivo de Comunicaciones Oficiales - Comunicaciones Oficiales, cajas apiladas de 2015-2016-2017."/>
    <s v="debilidades en el seguimiento de actividades al interior del proceso"/>
    <s v=" -Deficiencia en el conocimiento del PA01-PR08-IN01 Instructivo de organización de archivos de gestión._x000a__x000a_-Debilidad en el autocontrol por parte de los profesionales frente a la organización del archivo._x000a__x000a_ -Posible deficiencia en el seguimiento a la implementación de Tablas de Retención Documental._x000a__x000a_"/>
    <s v="Jornada de refuerzo en la capacitación en materia de TRD y organización de archivos de gestión, dirigida a los integrantes del proceso."/>
    <n v="1"/>
    <n v="1"/>
    <s v="Correctiva"/>
    <s v="(No. de funcionarios y contratistas capacitados / No. de funcionarios y contratistas responsables del manejo de archivos de gestión del proceso)*100"/>
    <s v="100% de funcionarios y contratistas responsables de archivos de gestión, capacitados."/>
    <s v="SUBSECRETARIA DE GESTIÓN CORPORATIVA "/>
    <x v="5"/>
    <s v="Subdirectora Administrativa"/>
    <d v="2017-09-01T00:00:00"/>
    <d v="2017-10-31T00:00:00"/>
    <s v="EN EJECUCIÓN "/>
    <m/>
    <m/>
    <m/>
    <d v="2017-12-15T00:00:00"/>
    <s v="BLANCA OFIR"/>
    <s v="15/12/2017 Seguimiento realizado por Blanca ofir Murillo y atendido por Carlos Bonilla y Gustavo Casallas_x000a__x000a_Revisión de la eficacia:  El día 30 de octubre de 2017 se realizó sesión para reforzar la capacitación del personal de la Subdirección Administrativa en los temas de conocimiento de la Tabla de Retención Documental y organización de los Archivos de gestión..Asistencia: 38 funcionarios y contratistas._x000a__x000a_Revisión de la efectividad: Se viene dando cumplimiento a lo establecido en las TDR en el proceso de organización del archivo de la dependencia._x000a__x000a_Recomendación :  Cerrar  la acción, en atención al cumplimiento de la eficacia y efectidad de dicha acción_x000a_---------------------------------------------------------------"/>
    <x v="1"/>
    <n v="0"/>
    <n v="0"/>
  </r>
  <r>
    <m/>
    <n v="2017"/>
    <s v="GESTIÓN ADMINISTRATIVA"/>
    <s v="AUDITORIA INTERNA SIG 2017 "/>
    <n v="42888"/>
    <m/>
    <s v="debilidades en el seguimiento de actividades al interior del proceso"/>
    <m/>
    <s v="Organización del archivo de gestión de la Subdirección Administrativa correspondiente a las vigencias 2016-2017, con base en la Tabla de Retención Documental y el Instructivo de organización de archivos de gestión."/>
    <m/>
    <n v="1"/>
    <s v="Correctiva"/>
    <s v="(Archivos de gestión organizados / total de archivos de gestión de la dependencia, vigencias 2016-2017)*100"/>
    <n v="1"/>
    <s v="SUBSECRETARIA DE GESTIÓN CORPORATIVA "/>
    <x v="5"/>
    <s v="Subdirectora Administrativa"/>
    <d v="2017-09-01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ebido a que no se cuenta con las evidencias de su cumplimiento integral. _x000a__x000a_Revisión de la efectividad: NO se puede verificar la efectividad, toda vez que no se ha dado cumplimiento  a la acción. _x000a__x000a_Recomendación :  Reprogramar  la acción, el responsable deberá adelantar acciones para su cumplimiento."/>
    <x v="0"/>
    <n v="0"/>
    <n v="0"/>
  </r>
  <r>
    <m/>
    <n v="2017"/>
    <s v="GESTIÓN ADMINISTRATIVA"/>
    <s v="AUDITORIA INTERNA SIG 2017 "/>
    <n v="42888"/>
    <m/>
    <s v="debilidades en el seguimiento de actividades al interior del proceso"/>
    <m/>
    <s v="Seguimiento a la organización de los archivos de gestión de la Subdirección Administrativa."/>
    <m/>
    <n v="1"/>
    <s v="Correctiva"/>
    <s v="Informes de seguimiento a la implementación de TRD."/>
    <s v="2 Informes de seguimiento."/>
    <s v="SUBSECRETARIA DE GESTIÓN CORPORATIVA "/>
    <x v="5"/>
    <s v="Subdirectora Administrativa"/>
    <d v="2017-06-01T00:00:00"/>
    <d v="2018-06-29T00:00:00"/>
    <s v="EN EJECUCIÓN "/>
    <m/>
    <m/>
    <m/>
    <d v="2017-12-15T00:00:00"/>
    <s v="BLANCA OFIR"/>
    <s v="15/12/2017 Seguimiento realizado por Blanca ofir Murillo y atendido por Carlos Bonilla y Gustavo Casallas_x000a__x000a_Revisión de la eficacia: el responsable solicita la reprogramación de la acción para el 29/06/2018, debido a que no se cuenta con las evidencias de su cumplimiento integral. _x000a__x000a_Revisión de la efectividad: NO se puede verificar la efectividad, toda vez que no se ha dado cumplimiento  a la acción._x000a__x000a_Recomendación :  Reprogramar  la acción, el responsable deberá adelantar acciones para su cumplimiento._x000a_---------------------------------------------------------------"/>
    <x v="0"/>
    <n v="0"/>
    <n v="0"/>
  </r>
  <r>
    <s v="126-2017"/>
    <n v="2017"/>
    <s v="GESTIÓN ADMINISTRATIVA"/>
    <s v="AUDITORIA INTERNA SIG 2017 "/>
    <n v="42888"/>
    <s v="Al revisar el archivo de comparendos del PA01-PR06 procedimiento &quot;Suministro copia de comparendos e informe de accidentes&quot;, se encontraron deficiencias en las condiciones para la conservación preventiva de los documentos, desde el 5 de mayo de 2016 se informó que el aire acondicionado se dañó y hasta la fecha no se ha reparado, incumpliendo las condiciones de conservación de los archivos."/>
    <s v="debilidades en el seguimiento de actividades al interior del proceso"/>
    <s v=" -Posible desconocimiento de la normatividad aplicable a la conservación de documentos de archivo._x000a__x000a_ -Posible debilidad en la verificación de las condiciones de las instalaciones destinadas para archivo._x000a__x000a_ -Posibles deficiencias en la ejecución de las acciones de mantenimiento requeridas para las instalaciones destinadas para archivo._x000a_"/>
    <s v="Elaboración del Diagnóstico de la infraestructura de la Sede Paloquemao."/>
    <n v="1"/>
    <n v="1"/>
    <s v="Correctiva"/>
    <s v="Diagnóstico de la infraestructura de la Sede Paloquemao."/>
    <s v="1 Diagnóstico_x000a__x000a_"/>
    <s v="SUBSECRETARIA DE GESTIÓN CORPORATIVA "/>
    <x v="5"/>
    <s v="Subdirectora Administrativa"/>
    <d v="2017-06-20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debido a que esta actividad  se contempló en el contrato de reforzamiento estructural de la sede de Paloquemao._x000a__x000a_Revisión de la efectividad: NO se puede verificar la efectividad, toda vez que no se ha dado cumplimiento  a la acción. _x000a__x000a_Recomendación :  Reprogramar  la acción, el responsable deberá adelantar acciones para su cumplimiento ._x000a__x000a_---------------------------------------------------------------"/>
    <x v="0"/>
    <n v="0"/>
    <n v="0"/>
  </r>
  <r>
    <m/>
    <n v="2017"/>
    <s v="GESTIÓN ADMINISTRATIVA"/>
    <s v="AUDITORIA INTERNA SIG 2017 "/>
    <n v="42888"/>
    <m/>
    <s v="debilidades en el seguimiento de actividades al interior del proceso"/>
    <m/>
    <s v="Socialización de la normatividad y recomendaciones técnicas aplicables a la conservación de documentos de archivo."/>
    <m/>
    <n v="1"/>
    <s v="Correctiva"/>
    <s v="Jornada de socialización a los integrantes del proceso."/>
    <s v="1 jornada de socialización."/>
    <s v="SUBSECRETARIA DE GESTIÓN CORPORATIVA "/>
    <x v="5"/>
    <s v="Subdirectora Administrativa"/>
    <d v="2017-09-01T00:00:00"/>
    <d v="2017-12-15T00:00:00"/>
    <s v="EN EJECUCIÓN "/>
    <m/>
    <m/>
    <m/>
    <d v="2017-12-15T00:00:00"/>
    <s v="BLANCA OFIR"/>
    <s v="15/12/2017 Seguimiento realizado por Blanca ofir Murillo y atendido por Carlos Bonilla y Gustavo Casallas_x000a__x000a_Revisión de la eficacia: el responsable presenta evidencia que el 30 de octubre de 2017 se realizó sesión para reforzar la capacitación del personal de la Subdirección Administrativa en los temas de conocimiento de la Tabla de Retención Documental y organización de Archivos de gestión en la cual se incluyeron lineamientos para la conservación documental preventiva en archivos de oficina. Asistencia: 38 funcionarios y contratistas._x000a__x000a_Revisión de la efectividad: En el contenido del tema socializado aportado se incluye el tema de conservación de  documentos de archivo. _x000a__x000a_Recomendación :  Cerrar  la acción, en atención al cumplimiento de la eficacia y efectidad de dicha acción_x000a__x000a_---------------------------------------------------------------"/>
    <x v="1"/>
    <n v="0"/>
    <n v="0"/>
  </r>
  <r>
    <m/>
    <n v="2017"/>
    <s v="GESTIÓN ADMINISTRATIVA"/>
    <s v="AUDITORIA INTERNA SIG 2017 "/>
    <n v="42888"/>
    <m/>
    <s v="debilidades en el seguimiento de actividades al interior del proceso"/>
    <m/>
    <s v="Ejecución de las Intervenciones menores de mantenimiento correctivo del sistema de ventilación del espacio destinado para conservación de archivos, en el piso 1 de la Sede Paloquemao."/>
    <m/>
    <n v="1"/>
    <s v="Correctiva"/>
    <s v="(No. de intervenciones realizadas / No. de intervenciones programadas)*100"/>
    <s v="100% de intervenciones realizadas"/>
    <s v="SUBSECRETARIA DE GESTIÓN CORPORATIVA "/>
    <x v="5"/>
    <s v="Subdirectora Administrativa"/>
    <d v="2017-10-02T00:00:00"/>
    <d v="2018-03-30T00:00:00"/>
    <s v="EN EJECUCIÓN "/>
    <m/>
    <m/>
    <m/>
    <d v="2017-12-15T00:00:00"/>
    <s v="BLANCA OFIR"/>
    <s v="15/12/2017 Seguimiento realizado por Blanca ofir Murillo y atendido por Carlos Bonilla y Gustavo Casallas_x000a__x000a_Revisión de la eficacia: el responsable solicita la reprogramación de la acción para el  30/03/2018, debido a que no se cuenta con las evidencias del cumplimiento integral. _x000a__x000a_Revisión de la efectividad: NO se puede verificar la efectividad, toda vez que no se ha dado cumplimiento  a la acción. _x000a__x000a_Recomendación :  Reprogramar  la acción, el responsable deberá adelantar acciones para su cumplimiento ._x000a_---------------------------------------------------------------"/>
    <x v="0"/>
    <n v="0"/>
    <n v="0"/>
  </r>
  <r>
    <s v="128-2017"/>
    <n v="2017"/>
    <s v="REGULACIÓN Y CONTROL"/>
    <s v="AUDITORIA INTERNA SIG 2017 "/>
    <n v="42893"/>
    <s v="HALLAZGO # 1. _x000a_Al revisar el contenido y aplicación de los documentos del SIG del proceso, se observa que PM03-PR08 Procedimiento Programación y Acompañamiento a Operativos, PM03-PR11 Procedimiento para la Entrega de Vehículos Inmovilizados, PM03-PR13 Procedimiento para la Impugnación de Órdenes de Comparendo, PM03-PR14 Procedimiento para Imposición de Sanciones por Reincidencia, PM03-PR28 Procedimiento de detección e imposición de comparendos electrónicos, Caracterización del proceso” PM03-C, Matriz de Cumplimiento Legal, Matriz de Riesgos, se presentan inconsistencias, algunas actividades guardan relación entre sí y no se han incorporado la totalidad de los controles (ver capítulo 2 desarrollo)_x000a_"/>
    <s v="debilidades en el seguimiento de actividades al interior del proceso"/>
    <s v="Deficiencias en la actualización de los siguientes  documentos del SIG: PM03-PR11; PM03-PR13 y PM03-PR14.  "/>
    <s v="Actualizar los documentos: PM03-PR11 Procedimiento para la Entrega de Vehículos Inmovilizados; PM03-PR13 procedimiento para la Impugnación de Órdenes de Comparendo, PM03-PR14 Procedimiento para Imposición de Sanciones por Reincidencia, y socializarlos a los responsables de su ejecución. "/>
    <n v="1"/>
    <n v="1"/>
    <s v="Correctiva"/>
    <s v="(Procedimientos actualizados y socializados a los responsables de su ejecución / Total de Procedimientos a actualizar y socializar) * 100"/>
    <n v="1"/>
    <s v="SUBSECRETARIA DE SERVICIOS"/>
    <x v="0"/>
    <s v="Subdirector(a) de Contravenciones de Tránsito "/>
    <d v="2017-09-18T00:00:00"/>
    <d v="2018-03-15T00:00:00"/>
    <s v="EN EJECUCIÓN "/>
    <m/>
    <m/>
    <m/>
    <d v="2017-12-07T00:00:00"/>
    <s v="Alberto Triana"/>
    <s v="No se realizó seguimiento teniendo en cuenta que la acción aún se encuentra en ejecución "/>
    <x v="0"/>
    <n v="0"/>
    <n v="0"/>
  </r>
  <r>
    <m/>
    <n v="2017"/>
    <s v="REGULACIÓN Y CONTROL"/>
    <s v="AUDITORIA INTERNA SIG 2017 "/>
    <n v="42893"/>
    <m/>
    <s v="debilidades en el seguimiento de actividades al interior del proceso"/>
    <s v="Deficiencias en la actualización de los siguientes  documentos del SIG: PM03-PR08."/>
    <s v="Actualizar el  procedimiento PM03-PR08 &quot;Programación y acompañamiento a operativos&quot; y socializarlo a los responsables de su ejecución."/>
    <m/>
    <n v="1"/>
    <s v="Correctiva"/>
    <s v="(Procedimiento  PM03-PR08 actualizado y socializado a los responsables de su ejecución /Total de Procedimientos a actualizar y socializar a los responsables) * 100"/>
    <n v="1"/>
    <s v="SUBSECRETARIA DE SERVICIOS"/>
    <x v="18"/>
    <s v="Director de Control y Vigilancia "/>
    <d v="2017-09-18T00:00:00"/>
    <d v="2017-12-15T00:00:00"/>
    <s v="EVALUADA POR LA OCI "/>
    <m/>
    <m/>
    <m/>
    <d v="2017-12-07T00:00:00"/>
    <s v="Alberto Triana"/>
    <s v="07/12/2017 seguimiento realizado por Alberto Triana y atendido por Nairo Romero Toro y José Mariano Rodríguez _x000a__x000a_1. Revisión análisis de causas: Comparado el hallazgo con la acción de mejora concertada se considera que existe correlación entre las mismas, pero el proceso no incorpora acciones que eliminen la totalidad de la causa raíz del problema._x000a__x000a_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_x000a_  _x000a_3. Revisión de la efectividad: Actualmente no representa el problema evidenciado en la auditoria, toda vez que al verificar la aplicabilidad y coherencia de las acciones descritas en flujograma del procedimiento PM03 PR 08, se observa cumplimiento. _x000a__x000a_4. Conclusión: De acuerdo con la muestra evaluada se concluye que la acción de mejora se ha cumplido. _x000a__x000a_5. Recomendación: Cerrar la NC._x000a_"/>
    <x v="1"/>
    <n v="0"/>
    <n v="0"/>
  </r>
  <r>
    <m/>
    <n v="2017"/>
    <s v="REGULACIÓN Y CONTROL"/>
    <s v="AUDITORIA INTERNA SIG 2017 "/>
    <n v="42893"/>
    <m/>
    <s v="debilidades en el seguimiento de actividades al interior del proceso"/>
    <s v="Debido a que el procedimiento PM03-PR28 fue aprobado el 23 de mayo de 2017 y la reunión de apertura de la Auditoria SIG año 2017 correspondiente al Proceso de Regulación y Control fue el 22 de mayo, se encuentra pendiente por parte del proceso adelantar la respectiva socialización a los responsables de su ejecución. "/>
    <s v="Socializar el documento PM03-PR28 &quot;Toma de evidencias de infracciones de tránsito y control a comparendos impuestos con medios técnicos y tecnológicos&quot; a los responsables de su ejecución, incluyendo  a los servidores de las demás dependencias que intervienen  en este procedimiento.  "/>
    <m/>
    <n v="1"/>
    <s v="Correctiva"/>
    <s v="(No. de servidores responsables de la ejecución del procedimiento PM03-PR28 socializados / No. de servidores responsables de la ejecución del procedimiento PM03-PR28  a socializar)* 100"/>
    <n v="1"/>
    <s v="SUBSECRETARIA DE SERVICIOS"/>
    <x v="18"/>
    <s v="Director de Control y Vigilancia "/>
    <d v="2017-09-18T00:00:00"/>
    <d v="2017-12-15T00:00:00"/>
    <s v="EVALUADA POR LA OCI "/>
    <m/>
    <m/>
    <m/>
    <d v="2017-12-07T00:00:00"/>
    <s v="Alberto Triana"/>
    <s v="07/12/2017 seguimiento realizado por Alberto Triana y atendido por Nairo Romero Toro y José Mariano Rodríguez _x000a__x000a_1. Revisión análisis de causas: Comparado el hallazgo con la acción de mejora concertada se considera que existe correlación entre las mismas, pero el proceso no incorpora acciones que eliminen la totalidad de la causa raíz del problema._x000a__x000a_2. Revisión de la eficacia: La DCV actualizó el 23/05/2017 el procedimiento PM03 PR 28 Toma de evidencias de infracciones de tránsito y control a comparendos impuestos con medios técnicos y tecnológicos, V.1, y de acuerdo con el listado de asistencia allegado, se evidenció la socialización la cual se realizó el 07/12/2017, Donde asistieron los cinco servidores responsables de dar aplicabilidad al procedimiento enunciado._x000a_  _x000a_3. Revisión de la efectividad: Actualmente no se presenta el problema evidenciado en la auditoria, toda vez que al verificar la aplicabilidad y coherencia de las acciones descritas en flujograma del procedimiento PM03 PR 28, se observa cumplimiento. _x000a__x000a_4. Conclusión: De acuerdo con la muestra evaluada se concluye que la acción de mejora se ha cumplido. _x000a__x000a_5. Recomendación: Cerrar la NC._x000a_"/>
    <x v="1"/>
    <n v="0"/>
    <n v="0"/>
  </r>
  <r>
    <m/>
    <n v="2017"/>
    <s v="REGULACIÓN Y CONTROL"/>
    <s v="AUDITORIA INTERNA SIG 2017 "/>
    <n v="42893"/>
    <m/>
    <s v="debilidades en el seguimiento de actividades al interior del proceso"/>
    <s v="Deficiencias en la actualización de los siguientes  documentos: Caracterización del proceso, Matriz de riesgos por proceso, Matriz de Cumplimiento Legal y Glosario correspondientes al proceso Regulación y Control.  "/>
    <s v="Actualizar los siguientes  documentos correspondientes al Proceso de Regulación y Control: Caracterización del proceso, Matriz de riesgos por proceso, Matriz de Cumplimiento Legal y Glosario, y socializarlos a través  de un medio masivo de divulgación a los servidores públicos que hacen parte del proceso.  "/>
    <m/>
    <n v="1"/>
    <s v="Correctiva"/>
    <s v="(Documentos del SIG del Proceso de Regulación y Control   actualizados y socializados  / Documentos del SIG  Proceso de Regulación y Control  a actualizar y socializar) * 100"/>
    <n v="1"/>
    <s v="SUBSECRETARIA DE SERVICIOS"/>
    <x v="16"/>
    <s v="Director de Control y Vigilancia_x000a__x000a_Director(a) de Procesos Administrativos_x000a__x000a_Subdirector(a) de Contravenciones de Tránsito _x000a__x000a_Subdirector de Investigaciones de Transporte Público _x000a__x000a_Subdirector de Jurisdicción Coactiva "/>
    <d v="2017-08-28T00:00:00"/>
    <d v="2017-12-29T00:00:00"/>
    <s v="EN EJECUCIÓN "/>
    <m/>
    <m/>
    <m/>
    <d v="2017-12-07T00:00:00"/>
    <s v="Alberto Triana"/>
    <s v="No se realizó seguimiento teniendo en cuenta que la acción aún se encuentra en ejecución "/>
    <x v="0"/>
    <n v="0"/>
    <n v="0"/>
  </r>
  <r>
    <s v="129-2017"/>
    <n v="2017"/>
    <s v="REGULACIÓN Y CONTROL"/>
    <s v="AUDITORIA INTERNA SIG 2017 "/>
    <n v="42893"/>
    <s v="HALLAZGO # 2_x000a_Al revisar la ejecución de la actividad 23 del flujograma del procedimiento PM03-PR08 Procedimiento programación y acompañamiento a operativos Versión 3, no fue posible evidenciar el diligenciamiento de los formatos PM03-PR08-F01 Formato Informe visita técnica Versión. 1.0 y PM03-PR08-F02 Formato Visita técnica Versión. 1.0, los cuales se encuentran enunciados en el capítulo 6 “FORMATOS Y ANEXOS”."/>
    <s v="debilidades en el seguimiento de actividades al interior del proceso"/>
    <s v="Deficiencias en la actualización del procedimiento PM03-PR08."/>
    <s v="Actualizar el  procedimiento PM03-PR08 &quot;Programación y acompañamiento a operativos&quot; y socializarlo a los responsables de su ejecución."/>
    <n v="1"/>
    <n v="1"/>
    <s v="Correctiva"/>
    <s v="(Procedimiento  PM03-PR08 actualizado y socializado a los responsables de su ejecución /Total de Procedimientos a actualizar y socializar a los responsables) * 100"/>
    <n v="1"/>
    <s v="SUBSECRETARIA DE SERVICIOS"/>
    <x v="18"/>
    <s v="Director de Control y Vigilancia "/>
    <d v="2017-09-18T00:00:00"/>
    <d v="2017-12-15T00:00:00"/>
    <s v="EVALUADA POR LA OCI "/>
    <m/>
    <m/>
    <m/>
    <d v="2017-12-07T00:00:00"/>
    <s v="Alberto Triana"/>
    <s v="07/12/2017 seguimiento realizado por Alberto Triana y atendido por Nairo Romero Toro y José Mariano Rodríguez _x000a__x000a_1. Revisión análisis de causas: Comparado el hallazgo con la acción de mejora concertada se considera que existe correlación entre las mismas, pero el proceso no incorpora acciones que eliminen la totalidad de la causa raíz del problema._x000a__x000a_2. Revisión de la eficacia: La DCV actualizó el 25/10/2017 el procedimiento PM03 PR 08 Programación y Acompañamiento a Operativo, V.4, y de acuerdo con el listado de asistencia allegados, se evidenció la socialización la cual se realizó el 30/10/2017, Donde asistió el ingeniero responsable de dar aplicabilidad al procedimiento._x000a_  _x000a_3. Revisión de la efectividad: Actualmente no se presenta el problema evidenciado en la auditoria, toda vez que al verificar la aplicabilidad y coherencia de las acciones descritas en flujograma del procedimiento PM03 PR 08, se observa cumplimiento. _x000a__x000a_4. Conclusión: De acuerdo con la muestra evaluada se concluye que la acción de mejora se ha cumplido. _x000a__x000a_5. Recomendación: Cerrar la NC."/>
    <x v="1"/>
    <n v="0"/>
    <n v="0"/>
  </r>
  <r>
    <m/>
    <n v="2017"/>
    <s v="REGULACIÓN Y CONTROL"/>
    <s v="AUDITORIA INTERNA SIG 2017 "/>
    <n v="42893"/>
    <m/>
    <s v="debilidades en el seguimiento de actividades al interior del proceso"/>
    <s v="Deficiencias en la aplicación del procedimiento PM03-PR08 por parte de los responsables."/>
    <s v="Realizar seguimiento al finalizar la presente vigencia, para verificar el uso de los formatos que hacen parte del procedimiento PM03-PR08. _x000a__x000a_"/>
    <m/>
    <n v="1"/>
    <s v="Correctiva"/>
    <s v="Un (1) seguimiento realizado al finalizar la presente vigencia. "/>
    <n v="1"/>
    <s v="SUBSECRETARIA DE SERVICIOS"/>
    <x v="18"/>
    <s v="Director de Control y Vigilancia "/>
    <d v="2017-12-15T00:00:00"/>
    <d v="2018-01-19T00:00:00"/>
    <s v="EN EJECUCIÓN "/>
    <m/>
    <m/>
    <m/>
    <d v="2017-12-07T00:00:00"/>
    <s v="Alberto Triana"/>
    <s v="No se realizó seguimiento teniendo en cuenta que la acción aún se encuentra en ejecución "/>
    <x v="0"/>
    <n v="0"/>
    <n v="0"/>
  </r>
  <r>
    <s v="130-2017"/>
    <n v="2017"/>
    <s v="REGULACIÓN Y CONTROL"/>
    <s v="AUDITORIA INTERNA SIG 2017 "/>
    <n v="42893"/>
    <s v="HALLAZGO # 3_x000a_Al verificar la administración del archivo y la aplicación de las Tablas de Retención Documental, se evidencian las siguientes situaciones: _x000a__x000a_Al revisar el contenido y aplicación de las tablas de retención documental –TRD, se evidenciaron las siguientes situaciones:  _x000a__x000a_• Se tomó una muestra de 6 carpetas incluidas en las cajas identificadas con las series código 135 PRSS (mes julio de 2016), serie sin código “Informes operativo de ruta” (sep. de 2016) y serie sin código “Informes de seguimiento a colegios” (feb a marzo 2016), observando que no en todas las cajas y carpetas se encuentra codificación de las series correspondientes. Por otro lado, al comparar con las series definidas en la TRD aprobada con fecha junio de 2015 se encuentra que los nombres de las series presentan inconsistencias, toda vez que los mismos no coinciden con los señalados en esta._x000a_.• Por otro lado, no fue posible evidenciar en ninguna de las carpetas se las series y subseries definidas en la TRD de la dependencia el registro del formato “Hoja de control” código PA01-PR02-F02 Versión 2.0, al respecto la persona encargada de la administración del archivo informa que no tenían conocimiento del formato señalado. _x000a__x000a_Adicionalmente, los auditados manifiestan que se evaluó la pertinencia de la aplicación de las series y subseries definidas en la tabla de retención aprobada en reuniones con la subsecretaria de servicios y se consideró la modificación y ajustes a las tablas de retención de la Dirección, remitiendo solicitud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 modificación que a la fecha no ha sido aprobada"/>
    <s v="debilidades en el seguimiento de actividades al interior del proceso"/>
    <s v="Desconocimiento al interior de la Dirección de Control y Vigilancia de los lineamientos establecidos por la Entidad, en cuanto a la aplicación de la T.R.D. _x000a_"/>
    <s v="Socializar al interior del grupo responsable del archivo de la Dirección de Control y Vigilancia (DCV)  con el apoyo de la Subdirección Administrativa los siguientes documentos:  a). Tablas de Retención Documental de la DCV actualizadas año 2016 y b). Procedimiento   Tablas de Retención Documental (PA01-PR08)  y sus respectivos anexos. "/>
    <n v="1"/>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s v="Deficiencias  en la organización del archivo de gestión de la Dirección de Control y Vigilancia en lo concerniente a la documentación que hace parte del Proceso de Regulación y Control,  de acuerdo con las Tablas de Retención Documental de la Entidad. _x000a_"/>
    <s v="Organizar el archivo de gestión de la Dirección de Control y Vigilancia en lo concerniente a la documentación que hace parte del Proceso de Regulación y Control,  de acuerdo con las Tablas de Retención Documental actualizadas año 2016.  "/>
    <m/>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m/>
    <s v="Realizar verificaciones aleatorias al archivo de gestión de la Dirección de Control y Vigilancia en lo concerniente a la documentación que hace parte del Proceso de Regulación y Control, con el fin de verificar el cumplimiento de las Tablas de  Retención Documental. _x000a_"/>
    <m/>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s v="SUBSECRETARIA DE SERVICIOS"/>
    <x v="18"/>
    <s v="Director de Control y Vigilancia "/>
    <d v="2017-09-01T00:00:00"/>
    <d v="2017-12-29T00:00:00"/>
    <s v="EN EJECUCIÓN "/>
    <m/>
    <m/>
    <m/>
    <m/>
    <m/>
    <m/>
    <x v="0"/>
    <n v="0"/>
    <n v="0"/>
  </r>
  <r>
    <s v="131-2017"/>
    <n v="2017"/>
    <s v="REGULACIÓN Y CONTROL"/>
    <s v="AUDITORIA INTERNA SIG 2017 "/>
    <n v="42893"/>
    <s v="HALLAZGO # 4_x000a_Al verificar el archivo de la DCV, se observa que en los documentos archivados en la serie 175 “Programas” subserie 12 “Programa de Servicios Administrativos y Operativos de Transporte Escolar”, no fue posible evidenciar registros físicos producidos del tipo documental “Cronogramas de actividad del operativo de control al servicio de transporte escolar Ruta Pila” de la vigencia 2016, dado que estos no se imprimen, y que los mismos quedan guardados en el computador del profesional encargado. Por otro lado, los documentos como comunicaciones institucionales se almacenan en otras carpetas, para los formatos consolidado novedades institucional ruta pila, consolidado de novedades ruta pila (corredor vial empresa o masivos) se encuentran en otras carpetas. _x000a__x000a_Finalmente se evidencio que el proceso no aplica la totalidad de las disposiciones establecidas en la TRD aprobada de fecha 15 de junio de 2015"/>
    <s v="debilidades en el seguimiento de actividades al interior del proceso"/>
    <s v="Desconocimiento al interior de la Dirección de Control y Vigilancia de los lineamientos establecidos por la Entidad, en cuanto a la aplicación de la T.R.D. _x000a_"/>
    <s v="Socializar al interior del grupo responsable del archivo de la Dirección de Control y Vigilancia (DCV)  con el apoyo de la Subdirección Administrativa los siguientes documentos:  a). Tablas de Retención Documental de la DCV actualizadas año 2016 y b). Procedimiento   Tablas de Retención Documental (PA01-PR08)  y sus respectivos anexos. "/>
    <n v="1"/>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s v="Deficiencias  en la organización del archivo de gestión de la Dirección de Control y Vigilancia en lo concerniente a la documentación que hace parte del Proceso de Regulación y Control,  de acuerdo con las Tablas de Retención Documental de la Entidad. _x000a_"/>
    <s v="Organizar el archivo de gestión de la Dirección de Control y Vigilancia en lo concerniente a la documentación que hace parte del Proceso de Regulación y Control,  de acuerdo con las Tablas de Retención Documental actualizadas año 2016.  "/>
    <m/>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m/>
    <s v="Realizar verificaciones aleatorias al archivo de gestión de la Dirección de Control y Vigilancia en lo concerniente a la documentación que hace parte del Proceso de Regulación y Control, con el fin de verificar el cumplimiento de las Tablas de  Retención Documental. _x000a_"/>
    <m/>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s v="SUBSECRETARIA DE SERVICIOS"/>
    <x v="18"/>
    <s v="Director de Control y Vigilancia "/>
    <d v="2017-09-01T00:00:00"/>
    <d v="2017-12-29T00:00:00"/>
    <s v="EN EJECUCIÓN "/>
    <m/>
    <m/>
    <m/>
    <m/>
    <m/>
    <m/>
    <x v="0"/>
    <n v="0"/>
    <n v="0"/>
  </r>
  <r>
    <s v="132-2017"/>
    <n v="2017"/>
    <s v="REGULACIÓN Y CONTROL"/>
    <s v="AUDITORIA INTERNA SIG 2017 "/>
    <n v="42893"/>
    <s v="HALLAZGO # 5_x000a_Al revisar el contenido de las series, sub-series y tipos documentales de la TRD de la Dirección de Control y Vigilancia publicada en intranet, se observa que los auditados presentan una TRD ajustada y que al compararla con la TRD vigente se evidencia que estas no guardan una relación total en la identificación de series y sub-series que produce_x000a_Por otro lado, se observa que los registros generados en desarrollo de las actividades del procedimiento PM03-PR08 “Programación y acompañamiento a operativos” no se encuentran contemplados en la TRD vigente, de igual forma los mismos no son archivados ni controlados, encontrando que los diferentes soportes físicos producto de los operativos son almacenados por cada uno de los profesionales que tienen a cargo dicha actividad. _x000a_Finalmente, los auditados informa que en mesas de trabajo se evalúo y aprobó la pertinencia de la modificación y ajuste a las TRD de la Dirección teniendo en cuenta que en la TRD aprobada no contenía la totalidad de series y subseries, remitiendo solicitud de ajuste a la Subdirección Administrativa mediante memorando DCV-45048-2017 de fecha 28 de marzo de 2017. La cual fue contestada por dicha dependencia mediante oficio SDM-SA-52017 de 07 abril de 2017 manifestando “que la solicitud será presentada en el próximo comité interno de archivo de la SDM para su aprobación y posterior remisión al archivo de Bogotá.”"/>
    <s v="debilidades en el seguimiento de actividades al interior del proceso"/>
    <s v="Desconocimiento al interior de la Dirección de Control y Vigilancia de los lineamientos establecidos por la Entidad, en cuanto a la aplicación de la T.R.D. _x000a_"/>
    <s v="Socializar al interior del grupo responsable del archivo de la Dirección de Control y Vigilancia (DCV)  con el apoyo de la Subdirección Administrativa los siguientes documentos:  a). Tablas de Retención Documental de la DCV actualizadas año 2016 y b). Procedimiento   Tablas de Retención Documental (PA01-PR08)  y sus respectivos anexos. "/>
    <n v="1"/>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s v="Deficiencias  en la organización del archivo de gestión de la Dirección de Control y Vigilancia en lo concerniente a la documentación que hace parte del Proceso de Regulación y Control,  de acuerdo con las Tablas de Retención Documental de la Entidad. _x000a_"/>
    <s v="Organizar el archivo de gestión de la Dirección de Control y Vigilancia en lo concerniente a la documentación que hace parte del Proceso de Regulación y Control,  de acuerdo con las Tablas de Retención Documental actualizadas año 2016.  "/>
    <m/>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s v="SUBSECRETARIA DE SERVICIOS"/>
    <x v="18"/>
    <s v="Director de Control y Vigilancia "/>
    <d v="2017-09-01T00:00:00"/>
    <d v="2017-12-29T00:00:00"/>
    <s v="EN EJECUCIÓN "/>
    <m/>
    <m/>
    <m/>
    <m/>
    <m/>
    <m/>
    <x v="0"/>
    <n v="0"/>
    <n v="0"/>
  </r>
  <r>
    <m/>
    <n v="2017"/>
    <s v="REGULACIÓN Y CONTROL"/>
    <s v="AUDITORIA INTERNA SIG 2017 "/>
    <n v="42893"/>
    <m/>
    <s v="debilidades en el seguimiento de actividades al interior del proceso"/>
    <m/>
    <s v="Realizar verificaciones aleatorias al archivo de gestión de la Dirección de Control y Vigilancia en lo concerniente a la documentación que hace parte del Proceso de Regulación y Control, con el fin de verificar el cumplimiento de las Tablas de  Retención Documental. _x000a_"/>
    <m/>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s v="SUBSECRETARIA DE SERVICIOS"/>
    <x v="18"/>
    <s v="Director de Control y Vigilancia "/>
    <d v="2017-09-01T00:00:00"/>
    <d v="2017-12-29T00:00:00"/>
    <s v="EN EJECUCIÓN "/>
    <m/>
    <m/>
    <m/>
    <m/>
    <m/>
    <m/>
    <x v="0"/>
    <n v="0"/>
    <n v="0"/>
  </r>
  <r>
    <s v="134-2017"/>
    <n v="2017"/>
    <s v="REGULACIÓN Y CONTROL"/>
    <s v="AUDITORIA INTERNA SIG 2017 "/>
    <n v="42893"/>
    <s v="HALLAZGO # 7_x000a_Al revisar la información en los aplicativos SDQS y de Correspondencia en el periodo comprendido entre el mes de mayo de 2016 a mayo de la presente vigencia, se observaron las siguientes situaciones:_x000a_según el reporte publicado en la Intranet de la Entidad de las SDQS asignadas a la DCV se encontró_x000a_- En el mes febrero de 2017, se encontró que para un total de 898 SDQS asignados, registran sin respuesta 304 SDQS y contestados fuera de términos 594 SDQS. _x000a__x000a_- En el periodo comprendido entre el 12 al 16 de septiembre de 2016, se encontró un registro total de 151 SDQS, de los cuales 5 SDQS (1597282016, 1591052016, 1583642016, 1590062016,  1632792016,  1627262016)  fueron atendidas en un periodo posterior a la fecha del vencimiento del término, así: Quejas :2, Reclamos:1, Derechos de Petición: 2_x000a__x000a_- En el periodo comprendido entre el 3 y el 7 de abril de 2017, registran un total de 227 SDQS para ese mes,  al respecto se pudo constatar que hay 14 SDQS (659632017,  665232017,  666182017,  671812017, 676732017,  689532017,  693752017, 696242017,  696392017, 698012017, 698072017,702522017, 702602017, 704622017) pendientes de respuesta, así: Derechos de petición de interés particular: 5, Derechos de petición de interés general: 9"/>
    <s v="debilidades en el seguimiento de actividades al interior del proceso"/>
    <s v="Incumplimiento de las políticas de operación del Procedimiento de seguimiento al trámite de PQRSD en la secretaría Distrital de Movilidad (PM05-PR01)_x000a__x000a__x000a__x000a_"/>
    <s v="Designar un funcionario para realizar el seguimiento a los PQRSD dirigidos a la Dirección de Control y Vigilancia. "/>
    <n v="1"/>
    <n v="1"/>
    <s v="Correctiva"/>
    <s v="Funcionario designado para seguimiento"/>
    <n v="1"/>
    <s v="SUBSECRETARIA DE SERVICIOS"/>
    <x v="18"/>
    <s v="Director de Control y Vigilancia"/>
    <d v="2017-07-04T00:00:00"/>
    <d v="2017-12-29T00:00:00"/>
    <s v="EN EJECUCIÓN "/>
    <m/>
    <m/>
    <m/>
    <d v="2017-12-07T00:00:00"/>
    <s v="Alberto Triana"/>
    <s v="07/12/2017 seguimiento realizado por Alberto Triana y atendido por Nairo Romero Toro y José Mariano Rodríguez _x000a__x000a_1. Revisión análisis de causas: Comparado el hallazgo con la acción de mejora concertada se considera que no existe correlación entre las mismas, toda vez que el proceso no incorpora acciones que eliminen la totalidad de la causa raíz del problema._x000a__x000a_2. Revisión de la eficacia: La DCV designo a la funcionaria Martha Isabel Gómez Torres, el 21/07/2017, para que realice seguimiento al 100% de los requerimientos que son competencia de la DCV para la elaboración de informes conforme a lo establecido en el procedimiento PM05 PR01. _x000a_  _x000a_3. Revisión de la efectividad: De acuerdo a las estadistas publicadas en la página web de la entidad por la DSC, con relación al cumplimiento o incumplimiento por parte de los procesos en las respuestas a la comunidad, se puede establecer que a pesar que la DCV, nombro un funcionario de planta para que realizara el seguimiento al cumplimiento de las respuesta, se observa que para el mes de agosto  ingresaron por correspondencia a la DCV  834 requerimientos de los cuales hay 36 sin respuesta y 129 se les dio respuesta fuera de términos, por SDQS ingresaron 936 requerimientos de los cuales hay 73 sin respuesta y 498 se les dio respuesta fuera términos, para el mes de septiembre ingresaron por correspondencia 640 requerimientos de los cuales a 41 no se les ha dado respuesta y 70 fueron respondidos fuera de términos de SDQS ingresaron 477 requerimientos de los cuales 74 están sin respuesta y 153 se respondieron fuera de términos  y para el mes de octubre ingresaron por correspondencia 657 requerimientos de los cuales 39 no se han respondido y 58 fueron respondió fuera de términos y PQRSD ingresaron 756  de los cuales 167 están sin responder y 239 están fuera de términos._x000a__x000a_4. Conclusión: De acuerdo con la muestra evaluada se concluye que la acción de mejora propuesta por el proceso se ha cumplido, pero no ha sido efectiva tal como se demuestra en la revisión de la efectividad. _x000a__x000a_5. Recomendación: Solicitar a la OCI la Reformulación y reprogramación_x000a_"/>
    <x v="0"/>
    <n v="0"/>
    <n v="0"/>
  </r>
  <r>
    <m/>
    <n v="2017"/>
    <s v="REGULACIÓN Y CONTROL"/>
    <s v="AUDITORIA INTERNA SIG 2017 "/>
    <n v="42893"/>
    <m/>
    <s v="debilidades en el seguimiento de actividades al interior del proceso"/>
    <m/>
    <s v="Realizar reporte trimestral en el que se indiquen las situaciones evidenciadas por la que se generan el vencimiento de los requerimientos de PQRSD radicados por la ciudadanía, especialmente a fin de identificar aquellas que sean ajenas a la gestión que adelanta la Dirección de Control y Vigilancia (ejemplo: Demoras de las áreas para redireccionar solicitudes por no tener competencia). "/>
    <m/>
    <n v="1"/>
    <s v="Correctiva"/>
    <s v="Dos (2) reportes para el año 2017 "/>
    <n v="1"/>
    <s v="SUBSECRETARIA DE SERVICIOS"/>
    <x v="18"/>
    <s v="Director de Control y Vigilancia"/>
    <d v="2017-07-04T00:00:00"/>
    <d v="2018-01-31T00:00:00"/>
    <s v="EN EJECUCIÓN "/>
    <m/>
    <m/>
    <m/>
    <m/>
    <m/>
    <m/>
    <x v="0"/>
    <n v="0"/>
    <n v="0"/>
  </r>
  <r>
    <m/>
    <n v="2017"/>
    <s v="REGULACIÓN Y CONTROL"/>
    <s v="AUDITORIA INTERNA SIG 2017 "/>
    <n v="42893"/>
    <m/>
    <s v="debilidades en el seguimiento de actividades al interior del proceso"/>
    <m/>
    <s v="Reportar de manera trimestral a control disciplinario los funcionarios que conforme a la gestión de PQRSD  dada a los documentos asignados, la Dirección considere pertinente iniciar proceso de investigación disciplinaria. "/>
    <m/>
    <n v="1"/>
    <s v="Correctiva"/>
    <s v="Dos (2) reportes para el año 2017 "/>
    <n v="1"/>
    <s v="SUBSECRETARIA DE SERVICIOS"/>
    <x v="18"/>
    <s v="Director de Control y Vigilancia"/>
    <d v="2017-07-04T00:00:00"/>
    <d v="2018-01-31T00:00:00"/>
    <s v="EN EJECUCIÓN "/>
    <m/>
    <m/>
    <m/>
    <m/>
    <m/>
    <m/>
    <x v="0"/>
    <n v="0"/>
    <n v="0"/>
  </r>
  <r>
    <s v="135-2017"/>
    <n v="2017"/>
    <s v="REGULACIÓN Y CONTROL"/>
    <s v="AUDITORIA INTERNA SIG 2017 "/>
    <n v="42893"/>
    <s v="HALLAZGO # 8. _x000a_Al verificar los resultados obtenidos producto del seguimiento a la generación de productos o servicios no conformes en el proceso de Regulación y Control, de la vigencia 2016, se observa el siguiente comportamiento, en la DPA que cuenta con un (1) producto se encontraron 14 eventos catalogados como productos no conformes, la SCT cuenta con 8 producto los responsables no reportaron generación de productos no conforme y la DCV cuenta con 5 y reporto un evento de producto no conforme. De acuerdo con lo anterior, no fue posible evidenciar acciones de mejora que le permitan al proceso identificar las causas que eliminen los problemas presentados en los 14 eventos del producto no conforme identificado para “Resolución que resuelve el recurso de apelación interpuesto contra la resolución de fallo proferida por la Subdirección de Contravención del Transito…” _x000a__x000a_Por otro lado, solamente se encontró evidencias de la aplicación para el tratamiento de los productos no conformes en el formato “PE01-PRO8-F02, Formato de Tratamiento de producto y/o servicio no conforme” desde el mes de mayo de 2017 para los siguientes productos revisados; a) Acta mediante la cual se ordena la salida de vehículos inmovilizados, b) Resolución a través de la cual resuelve una solicitud de revocatoria, c) Resolución mediante la cual se inicia investigación Administrativa – Apertura, d) Auto mediante el cual se decide sobre la procedencia de las pruebas, e) Auto mediante el cual se ordena el archivo de una investigación administrativas y f) Acto administrativo de impugnación de comparendos, a cargo de la Subdirección de contravenciones del tránsito. "/>
    <s v="debilidades en el seguimiento de actividades al interior del proceso"/>
    <s v="Falta de interiorización y aplicación del Procedimiento para la identificación, tratamiento y seguimiento de las salidas no conformes  (PE01-PR08)"/>
    <s v="Socializar a los responsables de la identificación, tratamiento y seguimiento de las  salidas  no conformes del Proceso de Regulación y Control los siguientes documentos del SIG:  a). Procedimiento para la identificación, tratamiento y seguimiento de las salidas no conformes  (PE01-PR08)  y b). Procedimiento para la formulación y seguimiento de Planes de Mejoramiento (PV01-PR04). "/>
    <n v="1"/>
    <n v="1"/>
    <s v="Correctiva"/>
    <s v="(Cantidad de  servidores responsables de la identificación, tratamiento y seguimiento de las  salidas  no conformes del Proceso de Regulación y Control, socializados / Cantidad total de  servidores responsables de la identificación, tratamiento y seguimiento de las  salidas  no conformes del Proceso de Regulación y Control a socializar) * 100"/>
    <n v="1"/>
    <s v="SUBSECRETARIA DE SERVICIOS"/>
    <x v="16"/>
    <s v="Director de Control y Vigilancia_x000a__x000a_Director(a) de Procesos Administrativos_x000a__x000a_Subdirector(a) de Contravenciones de Tránsito _x000a__x000a_Subdirector de Investigaciones de Transporte Público _x000a__x000a_Subdirector de Jurisdicción Coactiva "/>
    <d v="2017-10-02T00:00:00"/>
    <d v="2017-12-29T00:00:00"/>
    <s v="EN EJECUCIÓN "/>
    <m/>
    <m/>
    <m/>
    <m/>
    <m/>
    <m/>
    <x v="0"/>
    <n v="0"/>
    <n v="0"/>
  </r>
  <r>
    <m/>
    <n v="2017"/>
    <s v="REGULACIÓN Y CONTROL"/>
    <s v="AUDITORIA INTERNA SIG 2017 "/>
    <n v="42893"/>
    <m/>
    <s v="debilidades en el seguimiento de actividades al interior del proceso"/>
    <m/>
    <s v="Identificar y tratar las salidas no conformes del Proceso de Regulación y Control diligenciando el Formato de tratamiento de salidas no conformes (PE01-PR08-F02) que se encuentre vigente,  y en caso de ser necesario implementar acciones para las salidas no conformes de mayor impacto y más recurrentes durante el semestre, de acuerdo  con el procedimiento PV01-PR04. "/>
    <m/>
    <n v="1"/>
    <s v="Correctiva"/>
    <s v="(Cantidad de salidas no conformes tratadas / Cantidad total de salidas no conformes identificadas) * 100"/>
    <n v="1"/>
    <s v="SUBSECRETARIA DE SERVICIOS"/>
    <x v="16"/>
    <s v="Director de Control y Vigilancia_x000a__x000a_Director(a) de Procesos Administrativos_x000a__x000a_Subdirector(a) de Contravenciones de Tránsito _x000a__x000a_Subdirector de Investigaciones de Transporte Público _x000a__x000a_Subdirector de Jurisdicción Coactiva "/>
    <d v="2017-10-02T00:00:00"/>
    <d v="2018-02-28T00:00:00"/>
    <s v="EN EJECUCIÓN "/>
    <m/>
    <m/>
    <m/>
    <m/>
    <m/>
    <m/>
    <x v="0"/>
    <n v="0"/>
    <n v="0"/>
  </r>
  <r>
    <s v="136-2017"/>
    <n v="2017"/>
    <s v="REGULACIÓN Y CONTROL"/>
    <s v="AUDITORIA INTERNA SIG 2017 "/>
    <n v="42893"/>
    <s v="HALLAZGO # 9. _x000a_Al verificar la matriz de requisitos de conformidad del Proceso con relación a la identificación del producto no conforme se observa: _x000a__x000a_Con respecto a las actividades desarrollas a través del convenio interadministrativo con la Policía Metropolitana de Transito, los documentos y registros producto de la imposición de comparendos diligenciados por los agentes de tránsito de la Policía, no ha sido tenidos en cuenta para el tratamiento de producto no conforme, dado que se presentan inconsistencias, errores en el diligenciamiento, identificación de la infracción entre otros que son entregados los presuntos infractores, generando con ello tramites y reprocesos."/>
    <s v="debilidades en el seguimiento de actividades al interior del proceso"/>
    <s v="El Proceso de Regulación y Control no estaba identificando y tratando las salidas no conformes relacionadas con las ordenes de comparendo. "/>
    <s v="Incluir  en el Formato de tratamiento de salidas no conformes (PE01-PR08-F02) del Proceso de Regulación  y Control,  la salida relacionada  con las ordenes de comparendo. "/>
    <n v="1"/>
    <n v="1"/>
    <s v="Correctiva"/>
    <s v="(Cantidad de salidas no conformes relacionadas con ordenes de comparendo  tratadas / Cantidad total de salidas no conformes relacionadas con ordenes de comparendo identificadas) * 100"/>
    <n v="1"/>
    <s v="SUBSECRETARIA DE SERVICIOS"/>
    <x v="18"/>
    <s v="Director de Control y Vigilancia_x000a_"/>
    <d v="2017-10-02T00:00:00"/>
    <d v="2018-02-28T00:00:00"/>
    <s v="EN EJECUCIÓN "/>
    <m/>
    <m/>
    <m/>
    <m/>
    <m/>
    <m/>
    <x v="0"/>
    <n v="0"/>
    <n v="0"/>
  </r>
  <r>
    <s v="139-2017"/>
    <n v="2017"/>
    <s v="CONTROL Y EVALUACIÓN DE LA GESTIÓN "/>
    <s v="AUDITORIA INTERNA SIG 2017 "/>
    <n v="42941"/>
    <s v="NC 2. Se observo lo siguiente en los documentos:_x000a_Las matriz de cumplimiento legal publicada en la intranet con V. 3 del 11/01/2017, no se encuentra actualizada, como tampoco se encuentra organizada de acuerdo con la estructura de la pirámide de Kelsen_x000a_En el procedimiento PV01-PR02 &quot;Auditorias internas&quot;, el formato PV01-PR01-F01 &quot;Listado de auditores internos&quot; V.3 del 29-09-16, no corresponde al indicado en los documentos anexos y tampoco a la información registrada._x000a_En el procedimiento PV01-PR03 &quot;Evaluación del sistema de control interno de la entidad&quot;, los formatos PV01-PR03- Anexo 01 &quot;Evaluación SCI contable&quot; V.1 del 13-01-16, PV01-PR03 Anexo 3 &quot;Relación y periodicidad de informes a entes externos&quot; V.1 del 29-09-16 y PV01-PR03-Anexo 4 &quot;Seguimiento decreto 371 de 2010&quot; V.1 del 29-02-2016, no cuentan con los lineamientos estipulados para la elaboración de los documentos del SIG._x000a_La guía metodológica para la administración de riesgos PV01-PR07-G01, no se encuentra publicada y está relacionada en los anexos del procedimiento PV01-PR07 &quot;Administración del riesgo&quot;_x000a_Se observo que la caracterización PV01-C &quot;Proceso control y evaluación de la gestión&quot; V.3 del 16-09-16 no se encuentra actualizada a la norma ISO 9001:2015"/>
    <s v="debilidades en el seguimiento de actividades al interior del proceso"/>
    <s v="Incumplimiento del PV01-PR05 Procedimiento de control de documentos del SIG y anexos"/>
    <s v="Actualizar y publicar la matriz de cumplimiento legal,  el formato PV01-PR02-F01 &quot;Listado de auditores internos&quot;,  los formatos PV01-PR03- Anexo 01 &quot;Evaluación SCI contable&quot;,  PV01-PR03- Anexo 3 &quot;Relación y periodicidad de informes a entes externos&quot; , PV01-PR03- Anexo 4 &quot;Seguimiento decreto 371 de 2010&quot;, caracterización PV01-C &quot;Proceso control y evaluación de la gestión&quot; _x000a_"/>
    <n v="1"/>
    <n v="1"/>
    <s v="Corrección "/>
    <s v="(Documentos actualizados y publicados / documentos a actualizar)*100    "/>
    <n v="1"/>
    <s v="OFICINA DE CONTROL INTERNO"/>
    <x v="3"/>
    <s v="Equipo _x000a_Operativo"/>
    <d v="2017-08-10T00:00:00"/>
    <d v="2017-11-30T00:00:00"/>
    <s v="EN EJECUCIÓN "/>
    <m/>
    <m/>
    <m/>
    <d v="2017-12-18T00:00:00"/>
    <s v="Maritza Nieto"/>
    <s v="18/12/2017 Seguimiento realizado por Maritza Nieto atendido por Diana Patiño _x000a_Eficacia: Se evidencia la actualización y publicación de la  matriz de cumplimiento legal ,  el formato PV01-PR02-F01 &quot;Listado de auditores internos&quot;,  los formatos PV01-PR03- Anexo 01 &quot;Evaluación SCI contable&quot;,  PV01-PR03- Anexo 3 &quot;Relación y periodicidad de informes a entes externos&quot; , PV01-PR03- Anexo 4 &quot;Seguimiento decreto 371 de 2010&quot; todos del 30-11-2017), caracterización PV01-C &quot;Proceso control y evaluación de la gestión&quot; (30-08-2017)_x000a_Efectividad. Los documentos actualizados cumplen con los lineamientos dados desde el proceso de direccionamiento estratégico _x000a_Conclusión: la acción es eficaz y efectiva_x000a_Recomendación: Cerrar la acción "/>
    <x v="1"/>
    <n v="0"/>
    <n v="0"/>
  </r>
  <r>
    <m/>
    <n v="2017"/>
    <s v="CONTROL Y EVALUACIÓN DE LA GESTIÓN "/>
    <s v="AUDITORIA INTERNA SIG 2017 "/>
    <n v="42941"/>
    <m/>
    <s v="debilidades en el seguimiento de actividades al interior del proceso"/>
    <s v="Deficiente revisión y actualización de los documentos SIG del proceso de Control y Evaluación de la Gestión."/>
    <m/>
    <m/>
    <m/>
    <m/>
    <m/>
    <m/>
    <s v="OFICINA DE CONTROL INTERNO"/>
    <x v="3"/>
    <s v="Equipo _x000a_Operativo"/>
    <d v="2017-08-10T00:00:00"/>
    <d v="2017-11-30T00:00:00"/>
    <m/>
    <m/>
    <m/>
    <m/>
    <m/>
    <m/>
    <m/>
    <x v="2"/>
    <n v="0"/>
    <n v="0"/>
  </r>
  <r>
    <m/>
    <n v="2017"/>
    <s v="CONTROL Y EVALUACIÓN DE LA GESTIÓN "/>
    <s v="AUDITORIA INTERNA SIG 2017 "/>
    <n v="42941"/>
    <m/>
    <s v="debilidades en el seguimiento de actividades al interior del proceso"/>
    <s v="_x000a_Desconocimiento del PV01-PR05 Procedimiento de control de documentos del SIG y anexos_x000a__x000a_"/>
    <s v="Publicar el anexo &quot;guía metodológica de administración del riesgo&quot;, relacionado en el procedimiento PV01-PR07 &quot;Administración del riesgo&quot;_x000a_"/>
    <m/>
    <n v="1"/>
    <s v="Corrección "/>
    <s v="Publicación de la guía "/>
    <s v="1  guía publicada "/>
    <s v="OFICINA DE CONTROL INTERNO"/>
    <x v="3"/>
    <s v="Equipo _x000a_Operativo"/>
    <d v="2017-08-10T00:00:00"/>
    <d v="2017-11-30T00:00:00"/>
    <s v="EN EJECUCIÓN "/>
    <m/>
    <m/>
    <m/>
    <d v="2017-12-18T00:00:00"/>
    <s v="Maritza Nieto"/>
    <s v="18/12/2017 Seguimiento realizado por Maritza Nieto atendido por Diana Patiño _x000a_Eficacia: Se evidencia publicación del documento en la intranet de la entidad_x000a_Efectividad. El documento esta disponible en la intranet _x000a_Conclusión: la acción es eficaz y efectiva_x000a_Recomendación: Cerrar la acción "/>
    <x v="1"/>
    <n v="0"/>
    <n v="0"/>
  </r>
  <r>
    <m/>
    <n v="2017"/>
    <s v="CONTROL Y EVALUACIÓN DE LA GESTIÓN "/>
    <s v="AUDITORIA INTERNA SIG 2017 "/>
    <n v="42941"/>
    <m/>
    <s v="debilidades en el seguimiento de actividades al interior del proceso"/>
    <s v="Deficiente revisión de los documentos SIG del proceso de Control y Evaluación de la Gestión publicados en la intranet."/>
    <s v="Revisar, actualizar y publicar los  demás documentos  del SIG pertenecientes al proceso de control y evaluación de la gestión cumpliendo los lineamientos dados por direccionamiento estratégico y requerimientos de la norma ISO 9001:2015 . "/>
    <m/>
    <n v="1"/>
    <s v="Correctiva"/>
    <s v="(Documentos SIG del proceso revisados, actualizados  y publicados / total de documentos SIG del proceso )*100    "/>
    <n v="1"/>
    <s v="OFICINA DE CONTROL INTERNO"/>
    <x v="3"/>
    <s v="Equipo _x000a_Operativo"/>
    <d v="2017-08-10T00:00:00"/>
    <d v="2018-06-30T00:00:00"/>
    <s v="EN EJECUCIÓN "/>
    <m/>
    <m/>
    <m/>
    <d v="2017-12-18T00:00:00"/>
    <s v="Maritza Nieto"/>
    <s v="18/12/2017 Seguimiento realizado por Maritza Nieto atendido por Diana Patiño _x000a_Eficacia: El proceso solicita la reformulación y reprogramación de la acción por considerar que  la acción por competencia no aplicable al proceso _x000a_Efectividad.Se evalúa una vez se cumpla en su totalidad la acción_x000a_Conclusión: Acción reformulada y reprogramada _x000a_Recomendación: Acción reformulada y reprogramada "/>
    <x v="0"/>
    <n v="0"/>
    <n v="0"/>
  </r>
  <r>
    <s v="141-2017"/>
    <n v="2017"/>
    <s v="CONTROL Y EVALUACIÓN DE LA GESTIÓN "/>
    <s v="AUDITORIA INTERNA SIG 2017 "/>
    <n v="42941"/>
    <s v="NC 4. Se observo que los auditores líderes Sonia Rocio Oliveros Boada y Julio Roberto Fuentes Vida, seleccionados para las auditorias SIG, no cumplen con la experiencia mínima de tres (3) auditorias con 60 horas certificadas "/>
    <s v="debilidades en el seguimiento de actividades al interior del proceso"/>
    <s v="En el momento de asignar los auditores lideres por la OCI no se tuvo en cuenta los requisitos establecidos en el Instructivo para realizar Auditorías Internas, código:  PV01-PRO2-1NO2, V. 5.0 (desconocimiento del procedimiento y/o utilizar documentos desactualizados) "/>
    <s v="Actualizar, publicar y socializar el procedimiento PV01-PRO2 y los documentos anexos que sean necesarios modificar."/>
    <n v="1"/>
    <n v="1"/>
    <s v="Correctiva"/>
    <s v="Procedimiento actualizado, publicado y socializado / Procedimiento programado a actualizar"/>
    <n v="1"/>
    <s v="OFICINA DE CONTROL INTERNO"/>
    <x v="3"/>
    <s v="Jefe OCI / Equipo operativo"/>
    <d v="2017-08-01T00:00:00"/>
    <d v="2017-12-30T00:00:00"/>
    <s v="EN EJECUCIÓN "/>
    <m/>
    <m/>
    <m/>
    <d v="2017-12-18T00:00:00"/>
    <s v="Maritza Nieto"/>
    <s v="18/12/2017 Seguimiento realizado por Maritza Nieto atendido por Diana Patiño _x000a_Eficacia: Se evidencia la actualización y publicación del PV01-PRO2 (30-11-2017) y del PV01-PRO2-IN01 (30-11-2017) , especificando el perfil del auditor SIG en el numeral &quot;3. PERFIL DEL AUDITOR SIG&quot;, la socialización se realizo el día 6-12-2017 en el cierre de gestión del SIG _x000a_Efectividad. Se define perfil en cumplimiento de la ISO 19.011:2014 _x000a_Conclusión: la acción es eficaz y efectiva_x000a_Recomendación: Cerrar la acción "/>
    <x v="1"/>
    <n v="0"/>
    <n v="0"/>
  </r>
  <r>
    <m/>
    <n v="2017"/>
    <s v="CONTROL Y EVALUACIÓN DE LA GESTIÓN "/>
    <s v="AUDITORIA INTERNA SIG 2017 "/>
    <n v="42941"/>
    <m/>
    <s v="debilidades en el seguimiento de actividades al interior del proceso"/>
    <s v="La entidad no cuenta con personal suficiente certificados en la norma ISO 9001 - 2015, para ser asignados como auditores lideres"/>
    <s v="Gestionar ante la SGC y la OAP, la capacitación de auditores lideres en la norma ISO 9001 - 2015"/>
    <m/>
    <n v="1"/>
    <s v="Correctiva"/>
    <s v="Comunicación con solicitud"/>
    <n v="1"/>
    <s v="OFICINA DE CONTROL INTERNO"/>
    <x v="3"/>
    <s v="Jefe OCI / Equipo operativo"/>
    <d v="2017-08-01T00:00:00"/>
    <d v="2018-02-25T00:00:00"/>
    <s v="EN EJECUCIÓN "/>
    <m/>
    <m/>
    <m/>
    <d v="2017-12-18T00:00:00"/>
    <s v="Maritza Nieto"/>
    <s v="18/12/2017 Seguimiento realizado por Maritza Nieto atendido por Diana Patiño _x000a_Eficacia: No se evidencia avance sobre la acción _x000a_Efectividad.  Se evalúa una vez se cumpla en su totalidad la acción_x000a_Conclusión: No se ha realizado la acción _x000a_Recomendación: Reprogramar la acción "/>
    <x v="0"/>
    <n v="0"/>
    <n v="0"/>
  </r>
  <r>
    <s v="147-2017"/>
    <n v="2017"/>
    <s v="COMUNICACIONES"/>
    <s v="AUDITORIA INTERNA SIG 2017 "/>
    <n v="42928"/>
    <s v="Al revisar la aplicación del PA02 -PR08 Procedimiento realización magazín de radio interno, no se logró verificar el cronograma mensual señalado. "/>
    <s v="debilidades en el seguimiento de actividades al interior del proceso"/>
    <s v="Falta de directrices claras sobre la función a desarrollar. Desconocimiento de la normatividad aplicable por parte del personal,  falta de control en la documentación requerida por el procedimiento."/>
    <s v="1 Actualizar, revisar, publicar y socializar el procedimiento PE02-PR08 Procedimiento realización magazín de radio interno, incluyendo un cronograma con los contenidos de los magazines del mes. Y socializarlo."/>
    <n v="1"/>
    <n v="1"/>
    <s v="Correctiva"/>
    <s v="1. Un (1) procededimiento actualizado, revisado ajustado, publicado y  actualizado. /  procedimientos a actualizar y publicar * (1)"/>
    <s v="1. Uno (1) procedimiento"/>
    <s v="OFICINA ASESORA DE COMUNICACIONES"/>
    <x v="30"/>
    <s v="Catherine Juvinao "/>
    <d v="2017-10-02T00:00:00"/>
    <d v="2018-01-31T00:00:00"/>
    <s v="EN EJECUCIÓN "/>
    <m/>
    <m/>
    <m/>
    <d v="2017-11-27T00:00:00"/>
    <s v="Deicy Beltran "/>
    <s v="27/11/2017.  Seguimiento realizado por Deicy Beltrán  profesional de la OCI, atendido por Karen Cortes, profesional de lae la Oficina de Comunicaciones   _x000a_1. Revisión análisis de causas_x000a_De acuerdo al analisis efectuado se establece que la acción correctiva mitiga la causa raiz del hallazgo._x000a_2. Revisión de la eficacia: Al momento de la revisión no se ecnuentra  evidnecia sobre la socialización _x000a_3. Efectividad de la acción:  NO se puede verficar la efectividad, toda vez que no se ha dado cumplimiento a la acción. _x000a_4. Conclusión Reprogramar la acción, la cual de coformidad con los lineamientos  del procedimiento PV01- PRO4, quedo concertada para el 31 enero de 2018_x000a__x000a_5. Recomendación :  REPROGRAMAR "/>
    <x v="0"/>
    <n v="0"/>
    <n v="0"/>
  </r>
  <r>
    <m/>
    <n v="2017"/>
    <s v="COMUNICACIONES"/>
    <s v="AUDITORIA INTERNA SIG 2017 "/>
    <n v="42928"/>
    <m/>
    <m/>
    <m/>
    <s v="2. Establecer la revisión y aprobación del cronograma con los contenidos de los magazines del mes, en el procedimiento PE02-PR08 Procedimiento realización magazín de radio interno"/>
    <m/>
    <n v="1"/>
    <s v="Correctiva"/>
    <s v="2. Un (1) cronograma revisado y aprobado con los contenidos de los magazines del mes. / cronograma revisado y aprobado.* (1) "/>
    <s v="1. Un (1) Cronograma"/>
    <s v="OFICINA ASESORA DE COMUNICACIONES"/>
    <x v="30"/>
    <s v="Catherine Juvinao "/>
    <d v="2017-10-02T00:00:00"/>
    <d v="2017-10-31T00:00:00"/>
    <s v="EVALUADA POR LA OCI"/>
    <m/>
    <m/>
    <m/>
    <d v="2017-11-27T00:00:00"/>
    <s v="Deicy Beltran "/>
    <s v="24/11/2017.  Seguimiento realizado por Deicy Beltrán  profesional de la OCI, atendido por Karen Cortes, profesional de lae la Oficina de Comunicaciones   _x000a_1. Revisión análisis de causas_x000a_De acuerdo al análisis efectuado se establece que la acción correctiva  formulada mitiga la causa raíz del hallazgo._x000a_2. Revisión de la eficacia: Se verificó que dentro de procedimiento  PE02-PR08 PROCEDIMIENTO REALIZACIÓN MAGAZÍN DE RADIO INTERNO VERSIÓN 3.0 DE 16-11-2017.PDF,  se  incluyendo el cronograma de contenidos y como punto de control la aprobación del mismo por parte de la Jefe de la Oficina, cronograma que en la actualidad  es elaborado por las personas encargadas del magazín._x000a_3. Efectividad de la acción:  Se realizó la verificación de la solicitud  de aprobación del cronograma mediante correo electrónico, del 27 de noviembre de 2017.  _x000a_4. Conclusión:  La acción es eficaz y efectiva _x000a_5. Recomendación: Cerrar la acción y excluirla del Plan de Mejoramiento por Procesos "/>
    <x v="1"/>
    <n v="0"/>
    <n v="0"/>
  </r>
  <r>
    <s v="148-2017"/>
    <n v="2017"/>
    <s v="GESTION DE LA INFORMACION"/>
    <s v="AUDITORIA INTERNA SIG 2017 "/>
    <n v="42894"/>
    <s v="Al ingresar al Sistema Integrado de Información sobre Movilidad Urbano Regional SIMUR, a través del link http://www.simur.gov.co/inicio, se pudo observar que la información registrada en algunas de sus opciones, no se encuentra en funcionamiento tal como se muestra a continuación: a. En el link “contáctenos” abre la pestaña que muestra en la imagen 1, al registrar la información de solicitud, se observa que no es posible enviar la solicitud, queja o reclamo, toda vez que no guarda la información y no se genera número de radicado para su seguimiento. b. En el link @BtsaTransito (ver imagen 2) al dar click la conexión se rompe. c. En link “Mapa Movilidad” / “Mapas Temático”al dar click, se observa que no existe información._x000a_Por otra parte, durante la auditoria en campo se observa que zona de la calle 63 entre carrera 7 y 7ª esta señalizada como zona amarilla, al consultar en el aplicativo SIMUR APP, la opción “Zonas amarillas” se evidenció que no registra esta zona."/>
    <s v="debilidades en el seguimiento de actividades al interior del proceso"/>
    <s v="No se ha realizó el seguimiento de calidad de información y funcionalidad de las opciones publicadas."/>
    <s v="Coordinar una reunion  con las areas interesadas (Ej:  OAC - DTI - SDCV ) para hacer la revisión y protocolizar mediante un doumento, como se ejecutan  las aciones conjuntas  de seguimiento que permitan la  actualizacion  bidireccional de la informacion y publicacion de la información, como tambien la retroalimentacion para las funcionalidades que deben quedar disponibles  en el portal de SIMUR."/>
    <n v="1"/>
    <n v="1"/>
    <s v="Correctiva"/>
    <s v="Documento  protocolo"/>
    <s v="Portal SIMUR Funcional y con información actualizada"/>
    <s v="SUBSECRETARIA DE POLÍTICA SECTORIAL"/>
    <x v="8"/>
    <s v="EDGAR EDUARDO ROMERO B."/>
    <d v="2017-06-30T00:00:00"/>
    <d v="2017-12-31T00:00:00"/>
    <s v="EN EJECUCIÓN "/>
    <m/>
    <m/>
    <m/>
    <d v="2017-11-28T00:00:00"/>
    <s v="Viviana Duran "/>
    <s v="28/11/2017 Seguimiento realizado por Viviana Duran, atendido por Javier Diaz profesional de la Oficina de Información Sectorial._x000a__x000a_Revisión de la eficacia._x000a_Al verificar las actividades adelantadas por el proceso, se observa que a la fecha el proceso se encuentra elaborando y ajustando un &quot;Protocolo para la actualización y accesos de Información al portal del Sistema Integrado de Información sobre Movilidad Urbano Regional SIMUR&quot;_x000a__x000a_Efectividad de la acción: No es posible medir hasta tanto se cumpla la totalidad de la acción. _x000a__x000a_Conclusión. Reprogramar la acción de mejora. _x000a_"/>
    <x v="0"/>
    <n v="0"/>
    <n v="0"/>
  </r>
  <r>
    <m/>
    <n v="2017"/>
    <s v="GESTION DE LA INFORMACION"/>
    <s v="AUDITORIA INTERNA SIG 2017 "/>
    <n v="42894"/>
    <m/>
    <m/>
    <s v="No se coordinó entre las áreas responsables las actividades de cambio, cargue y publicación oportuna de la información sobre el aplicativo."/>
    <m/>
    <m/>
    <n v="1"/>
    <s v="Correctiva"/>
    <m/>
    <m/>
    <s v="SUBSECRETARIA DE POLÍTICA SECTORIAL"/>
    <x v="8"/>
    <s v="EDGAR EDUARDO ROMERO B."/>
    <d v="2017-06-30T00:00:00"/>
    <d v="2017-12-31T00:00:00"/>
    <s v="EN EJECUCIÓN "/>
    <m/>
    <m/>
    <m/>
    <m/>
    <m/>
    <m/>
    <x v="0"/>
    <n v="0"/>
    <n v="0"/>
  </r>
  <r>
    <m/>
    <n v="2017"/>
    <s v="GESTION DE LA INFORMACION"/>
    <s v="AUDITORIA INTERNA SIG 2017 "/>
    <n v="42894"/>
    <m/>
    <m/>
    <s v="No hay claridad sobre los direccionamientos (links) a parametrizar en la página para el acceso a la información publicada y aprobada."/>
    <m/>
    <m/>
    <n v="1"/>
    <s v="Correctiva"/>
    <m/>
    <m/>
    <s v="SUBSECRETARIA DE POLÍTICA SECTORIAL"/>
    <x v="8"/>
    <s v="EDGAR EDUARDO ROMERO B."/>
    <d v="2017-06-30T00:00:00"/>
    <d v="2017-12-31T00:00:00"/>
    <s v="EN EJECUCIÓN "/>
    <m/>
    <m/>
    <m/>
    <m/>
    <m/>
    <m/>
    <x v="0"/>
    <n v="0"/>
    <n v="0"/>
  </r>
  <r>
    <s v="149-2017"/>
    <n v="2017"/>
    <s v="GESTION DE LA INFORMACION"/>
    <s v="AUDITORIA INTERNA SIG 2017 "/>
    <n v="42894"/>
    <s v="Al realizar el seguimiento del plan de mejoramiento por procesos a cargo de la Oficina de Información Sectorial, se pudo evidenciar que tiene dos (2) acciones en las que se incluye la actualización de los procedimientos PE01-PR03 “…Adquisición de software versión 1” y PE03-PR01 “… para la implementación y disposición de la información geográfica en la SDM versión 1” con fecha de terminación del 31 de octubre de 2016, los cuales a la fecha de la auditoría no han sido cumplidas ya que los procedimientos permanecen desactualizados. _x000a__x000a_"/>
    <s v="debilidades en el seguimiento de actividades al interior del proceso"/>
    <s v="Deficiencia en la aplicación del procedimiento PV01-PR04. Procedimiento para la formulación y seguimiento de planes de mejoramiento (acciones preventivas y correctivas)."/>
    <s v="Socializar el procedimiento PV01-PR04 Procedimiento para la formulación y seguimiento de planes de mejoramiento (acciones preventivas y correctivas) y sus anexos a los servidores del proceso con el acompañamiento de la OAP._x000a_"/>
    <n v="1"/>
    <n v="1"/>
    <s v="Correctiva"/>
    <s v="(Número de servidores del proceso de Gestión de la Información  socializados en el procedimiento PV01-PR04 Procedimiento para la formulación y seguimiento de planes de mejoramiento (acciones preventivas y correctivas)  / Número de servidores a socializar del proceso de Gestión de la informacion) *100"/>
    <n v="1"/>
    <s v="SUBSECRETARIA DE POLÍTICA SECTORIAL"/>
    <x v="8"/>
    <s v="EDGAR EDUARDO ROMERO B."/>
    <d v="2017-07-15T00:00:00"/>
    <d v="2017-09-30T00:00:00"/>
    <s v="EN EJECUCIÓN "/>
    <m/>
    <m/>
    <m/>
    <d v="2017-11-28T00:00:00"/>
    <s v="Viviana Duran "/>
    <s v="28/11/2017 Seguimiento realizado por Viviana Duran, atendido por Javier Diaz profesional de la Oficina de Información Sectorial._x000a__x000a_Revisión de la eficacia. Al verificar las actividades adelantadas por el proceso, se observa que se han venido adelantando las gestiones correspondientes con el fin de conseguir la socialización por parte de la OCI  al personal de la OIS respecto del procedimiento PV01-PR04 PROCEDIMIENTO PARA LA FORMULACIÓN Y SEGUIMIENTO DE PLANES DE MEJORAMIENTO. _x000a__x000a_Efectividad de la acción: Se realizó socializacióndel &quot;PV01-PR04 PROCEDIMIENTO PARA LA FORMULACIÓN Y SEGUIMIENTO DE PLANES DE MEJORAMIENTO y sus anexos,el 05 de septiembre por parte de la OCI al personal de la OIS._x000a__x000a_Conclusión. De acuerdo con la muestra evaluada se concluye que la acción de mejora se ha cumplido_x000a__x000a_Recomendación: Dar por evaluada la presente acción y excluirla del plan de mejoramiento hasta tanto se cumpla con la integralidad de las acciones que componen el hallazgo. "/>
    <x v="1"/>
    <n v="0"/>
    <n v="0"/>
  </r>
  <r>
    <m/>
    <n v="2017"/>
    <s v="GESTION DE LA INFORMACION"/>
    <s v="AUDITORIA INTERNA SIG 2017 "/>
    <n v="42894"/>
    <m/>
    <m/>
    <s v="No se ha realizado el seguimiento por autocontrol y evaluación adecuado a los documentos y procedimientos que hacen parte del proceso frente a sus necesidades normativas y de gestión. Desactualización de los documentos y procedimientos frente a las necesidades del proceso."/>
    <s v="Hacer la revisión, ajustar, publicar y socializar  los procedimientos PE03-PR01 y PE03-PR03, con sus anexos, acorde con el procedimiento PE01-PR05  y el objetivo de la caracterización"/>
    <m/>
    <n v="1"/>
    <s v="Correctiva"/>
    <s v="(No. De procedimientos revisados, ajustados y publicados  / No. De procedimientos  programados)*100"/>
    <n v="1"/>
    <s v="SUBSECRETARIA DE POLÍTICA SECTORIAL"/>
    <x v="8"/>
    <s v="EDGAR EDUARDO ROMERO B."/>
    <d v="2017-07-15T00:00:00"/>
    <d v="2017-12-31T00:00:00"/>
    <s v="EN EJECUCIÓN "/>
    <m/>
    <m/>
    <m/>
    <d v="2017-11-28T00:00:00"/>
    <s v="Viviana Duran "/>
    <s v="28/11/2017 Seguimiento realizado por Viviana Duran, atendido por Javier Diaz profesional de la Oficina de Información Sectorial._x000a__x000a_Revisión de la eficacia._x000a_Al verificar las actividades adelantadas por el proceso, se observa que se han venido adelantando las gestiones correspondientes para el avance y actualización de los procedimientos enunciados así: _x000a_El   PE03-PR01 Procedimiento para la implementación y dispocisión de información geografica en la SDM, se remitio para publicacion con ajustes a la OAP el 22 de noviembre de 2017 y el PE03-PR03 Procedimiento Adquisición de Software se remitio para revisión a la OAP el 20 noviembre de 2017_x000a__x000a_Conclusión. La acción de mejora aún no se ha cumplido en su totalidad._x000a__x000a_Recomendación: Dar cumplimiento a la acción en las fechas definidas por el proceso, se encuentra en ejecución._x000a__x000a_"/>
    <x v="0"/>
    <n v="0"/>
    <n v="0"/>
  </r>
  <r>
    <m/>
    <n v="2017"/>
    <s v="GESTION DE LA INFORMACION"/>
    <s v="AUDITORIA INTERNA SIG 2017 "/>
    <n v="42894"/>
    <m/>
    <m/>
    <s v="Debilidad en la rigurosidad para ejecutar las actividades tendientes al cumplimento de las acciones preventivas y correctivas de consignadas en los planes de mejoramiento. "/>
    <m/>
    <m/>
    <n v="1"/>
    <s v="Correctiva"/>
    <m/>
    <n v="1"/>
    <s v="SUBSECRETARIA DE POLÍTICA SECTORIAL"/>
    <x v="8"/>
    <s v="EDGAR EDUARDO ROMERO B."/>
    <d v="2017-07-15T00:00:00"/>
    <d v="2017-12-31T00:00:00"/>
    <s v="EN EJECUCIÓN "/>
    <m/>
    <m/>
    <m/>
    <m/>
    <m/>
    <m/>
    <x v="0"/>
    <n v="0"/>
    <n v="0"/>
  </r>
  <r>
    <s v="150-2017"/>
    <n v="2017"/>
    <s v="GESTION DE LA INFORMACION"/>
    <s v="AUDITORIA INTERNA SIG 2017 "/>
    <n v="42894"/>
    <s v="Al realizarseguimiento a los sistemas de información administrados por la OIS – Si capital, GIT y el de imposición de comparendos, se observó para el trámite de solicitudes de ajustes a los aplicativos que existen diferentes formas de capturar las necesidades, implementación, revisión, aprobación, soportes de los cambios que se producen en los aplicativos, dado que estos son manejados de manera individual por cada uno de los ingenieros encargados según su experiencia y no se evidencia que estén documentados los controles para ello. "/>
    <s v="debilidades en el seguimiento de actividades al interior del proceso"/>
    <s v="Debilidad en la rigurosidad por parte de los responsables para implementar las acciones tendientes al mejoramiento continuo frente a las necesidades  del proceso."/>
    <s v="Hacer la construccion, publicar y socializar  un protocolo o instructivo   para la prestacion del soporte  a aplicativos  que tiene la SDM acargo de la OIS, con sus anexos, acorde con el procedimiento PE01-PR05  y al objetivo de la caracterización"/>
    <n v="1"/>
    <n v="1"/>
    <s v="Correctiva"/>
    <s v="(No. De procedimientos revisados, ajustados y publicados  / No. De procedimientos  programados)*100"/>
    <n v="1"/>
    <s v="SUBSECRETARIA DE POLÍTICA SECTORIAL"/>
    <x v="8"/>
    <s v="EDGAR ROMERO"/>
    <d v="2017-07-15T00:00:00"/>
    <d v="2017-12-31T00:00:00"/>
    <s v="EN EJECUCIÓN "/>
    <m/>
    <m/>
    <m/>
    <d v="2017-11-28T00:00:00"/>
    <s v="Viviana Duran "/>
    <s v="28/11/2017 Seguimiento realizado por Viviana Duran, atendido por Javier Diaz profesional de la Oficina de Información Sectorial._x000a__x000a_Revisión de la eficacia: El proceso a la fecha se encuentra en terminos, para la ejecución de la acción. _x000a__x000a_Recomendación: La acción de mejora aún no se ha cumplido. _x000a__x000a_Conclusión: La acción de mejora se encuentra en ejecución _x000a__x000a_"/>
    <x v="0"/>
    <n v="0"/>
    <n v="0"/>
  </r>
  <r>
    <m/>
    <n v="2017"/>
    <s v="GESTION DE LA INFORMACION"/>
    <s v="AUDITORIA INTERNA SIG 2017 "/>
    <n v="42894"/>
    <m/>
    <m/>
    <s v="Inexistencia de los documentos y procedimientos frente a las necesidades del proceso, con documentación producida por la OIS."/>
    <m/>
    <m/>
    <n v="1"/>
    <s v="Correctiva"/>
    <m/>
    <m/>
    <s v="SUBSECRETARIA DE POLÍTICA SECTORIAL"/>
    <x v="8"/>
    <s v="EDGAR ROMERO"/>
    <d v="2017-07-15T00:00:00"/>
    <d v="2017-12-31T00:00:00"/>
    <s v="EN EJECUCIÓN "/>
    <m/>
    <m/>
    <m/>
    <m/>
    <m/>
    <m/>
    <x v="0"/>
    <n v="0"/>
    <n v="0"/>
  </r>
  <r>
    <s v="153-2017"/>
    <n v="2017"/>
    <s v="SERVICIO AL CIUDADANO"/>
    <s v="AUDITORIA PQRSD 2017 "/>
    <n v="42947"/>
    <s v="                                             No conformidad 3._x000a_La SDM no ha adoptado los protocolos de atención al ciudadano. _x000a_Al revisar la información perteneciente al proceso publicada en la intranet y en la página web, no se encontró información al respecto."/>
    <s v="debilidades en el seguimiento de actividades al interior del proceso"/>
    <s v="No se había identificado la necesidad de un protocolo de atención, teniendo en cuenta que la administración de los puntos de atención  como son el SuperCADE de Movilidad y la RedCADE, se encuentran bajo la administración  de la Secretaría General de la Alcaldía Mayor."/>
    <s v="Elaboración, aprobación  y publicación del protocolo de atención a la ciudadanía a través de los diferentes canales de servicio de la Secretaría Distrital de Movilidad"/>
    <n v="1"/>
    <n v="1"/>
    <s v="Correctiva"/>
    <s v="1  Protocolo de atención al ciudadano"/>
    <s v="Protocolo de atención al ciudadano  aprobado y publicado"/>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Socialización  a las diferentes dependencias de la SDM, que tienen contacto con la ciudadanía, el protocolo de atención."/>
    <m/>
    <n v="1"/>
    <s v="Correctiva"/>
    <s v="(No. De  personas socializadas/ No. de personas designadas por dependencias que tienen contacto con la ciudadania)"/>
    <n v="1"/>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s v="154-2017"/>
    <n v="2017"/>
    <s v="SERVICIO AL CIUDADANO"/>
    <s v="AUDITORIA PQRSD 2017 "/>
    <n v="42947"/>
    <s v="                          No conformidad 4._x000a_De acuerdo con lo observado durante las visitas realizadas a los puntos de contacto: SUPERCADES (Suba y 20 de Julio), Centros Locales de Movilidad (San Cristóbal, Engativá, Suba, Puente Aranda) y Puntos de atención de la SDM en los SIM (Suba, Autopista 106, Ricaurte, Restrepo), no se evidencia la disposición de la información de que trata la Ley 1437 de 2011."/>
    <s v="debilidades en el seguimiento de actividades al interior del proceso"/>
    <s v="Desconocimiento normativo, de que esa información debía estar publicada, en los puntos de contacto."/>
    <s v="Elaboración del material  para la disponibilidad  de la información en los puntos de contacto de la Dirección de Servicio al Ciudadano_x000a_(carpeta con la información de que trata la Ley 1437 de 2011 art. 8)"/>
    <n v="1"/>
    <n v="1"/>
    <s v="Correctiva"/>
    <s v="Puntos de contacto de la SDM con disponiblidad de la información / puntos de contacto de la SDM._x000a__x000a_"/>
    <n v="1"/>
    <s v="SUBSECRETARIA DE SERVICIOS"/>
    <x v="27"/>
    <s v="LAURA SOFIA CARVAJAL DE LEÓN"/>
    <d v="2017-09-01T00:00:00"/>
    <d v="2018-01-31T00:00:00"/>
    <s v="EN EJECUCIÓN "/>
    <m/>
    <m/>
    <m/>
    <d v="2017-12-01T00:00:00"/>
    <s v="Maritza Nieto"/>
    <s v="1-12-2017  Seguimiento realizado por Maritza Nieto,  en ejecución dentro del plazo programado "/>
    <x v="0"/>
    <n v="0"/>
    <n v="0"/>
  </r>
  <r>
    <s v="155-2017"/>
    <n v="2017"/>
    <s v="SERVICIO AL CIUDADANO"/>
    <s v="AUDITORIA PQRSD 2017 "/>
    <n v="42947"/>
    <s v="No conformidad 5._x000a_No se evidencia la aplicación integral del procedimiento PM05-PR01 &quot;Seguimiento al trámite de PQRS en la Secretaría Distrital de Movilidad&quot;_x000a_en las siguientes dependencias: Dirección de Control y Vigilancia, Subdirección de_x000a_Contravenciones, Subdirección de Jurisdicción Coactiva, Dirección de Seguridad Vial y_x000a_Comportamiento del Tránsito y Subdirección Administrativa._x000a__x000a_*No se está utilizando el PM05-PR-F04 Formato de seguimiento a la respuesta oportuna de PQRSD en las siguientes dependencias: Dirección de Control y Vigilancia, Subdirección de Contravenciones, Subdirección de Jurisdicción Coactiva, Dirección de Seguridad Vial y Comportamiento del Tránsito y Subdirección Administrativa._x000a_*Si bien están generando reportes diarios, no se está generando uno semanal, del aplicativo de correspondencia y del SDQS en las siguientes dependencias: Dirección de Control y Vigilancia,_x000a_Subdirección de Contravenciones, Subdirección de Jurisdicción Coactiva, Dirección de Seguridad Vial y Comportamiento del Tránsito, Dirección de Transporte e Infraestructura y Subdirección Administrativa._x000a_*No se encontró análisis de las causas por parte de los jefes de área, para identificar temáticas recurrentes por las cuales se interponen quejas y reclamaciones, en las siguientes dependencias: Dirección de Control y Vigilancia, Subdirección de Contravenciones, Subdirección de Jurisdicción Coactiva, Dirección de Seguridad Vial y Comportamiento del Tránsito, Dirección de Transporte e Infraestructura y Subdirección Administrativa. _x000a_*No se está validando por parte de los directivos, los casos en los cuales las respuestas a los requerimientos se generan por fuera de los términos establecidos en la Ley 1755 de 2015, para determinar si los reportan a la Oficina de Control Disciplinario, pese a que en las estadísticas de PQRS aparecen varias respuestas fuera del término legal, en las siguientes dependencias: Dirección de Control y Vigilancia, Subdirección de Contravenciones, Subdirección de Jurisdicción Coactiva, Dirección de Seguridad Vial y Comportamiento del Tránsito, Dirección de Transporte e Infraestructura y Subdirección Administrativa._x000a_* No se evidenció reporte por parte de los directivos a la Dirección de Servicio al Ciudadano respecto al resultado de la gestión realizada y las medidas aplicadas frente al informe de seguimiento de PQRSD a través del formato PM05 PR01 F05 la Matriz de  seguimiento de PQRSD, en las siguientes dependencias: Subdirección de Contravenciones, Subdirección de Jurisdicción Coactiva, Dirección de Seguridad Vial y Comportamiento del Tránsito y Subdirección Administrativa._x000a_* No se evidencia que el total de las PQRS que ingresan por el correo electrónico servicioalciudadano@movilidadbogota.gov.co son registradas en el SDQS, tal como se pudo evidenciar en los siguientes correos: Darío Andrés Guachetá (22 junio 2017), Jorge Enrique_x000a_Moreno (23 de junio de 2017), Diego Farias (1 de julio de 2017), Ciudad solicita copy right (1 de julio de 2017), John Henry Pérez (6 de junio de 2017), Daniel Humberto Cañón (8 julio de 2017)._x000a_* No todas los requerimientos manifestados por el ciudadano relacionados con cursos pedagógicos son ingresados al aplicativo SDQS y/o por correspondencia según el canal de recepción. Durante la visita al PITS de la Autopista con 106, se evidenciaron las siguientes situaciones: requerimientos del 17-07-17 identificados como CE 312753; CC 19250799, CC1030547936 los cuales quedan en el cuadro de control definidos para dichos puntos, sin ingresar en el SDQS."/>
    <s v="debilidades en el seguimiento de actividades al interior del proceso"/>
    <s v="Desactualización del procedimiento PM05-PR01 "/>
    <s v="Modificar y  publicar el  PM05-PR01 para que cumpla con la norma ISO 9001:2015 y clarificar el alcance de los lineamientos transversales"/>
    <n v="1"/>
    <n v="1"/>
    <s v="Correctiva"/>
    <s v="1  PM05-PR01 Actualizado y publicado"/>
    <s v="PM05-PR01 Actualizado y publicado"/>
    <s v="SUBSECRETARIA DE SERVICIOS"/>
    <x v="27"/>
    <s v="LAURA SOFIA CARVAJAL DE LEÓN"/>
    <d v="2017-09-01T00:00:00"/>
    <d v="2017-11-30T00:00:00"/>
    <s v="EN EJECUCIÓN "/>
    <m/>
    <m/>
    <m/>
    <d v="2017-12-01T00:00:00"/>
    <s v="Maritza Nieto"/>
    <s v="1-12-2017  Seguimiento realizado por Maritza Nieto atendido por Yully Otálora_x000a_Eficacia: Se evidencia  la actualización y publicación del PM05-PR01 PROCEDIMIENTO DE SEGUIMIENTO AL TRÁMITE DE PQRSD DE LA SECRETARÍA DISTRITAL DE MOVILIDAD.V.6 de 30-08-2017, adicionalmente listados de asistencia a capacitaciones con servidores de punto de contacto y servidores de la SDM que reciben PQRS durante el mes de septiembre._x000a_Efectividad: Se realizo la actualización y socialización de procedimiento, incluyendo a los servidores de la SDM  que reciben PQRS. _x000a_Conclusión:  La acción se considera eficaz y efectiva_x000a_Recomendación: Cerrar la acción "/>
    <x v="1"/>
    <n v="0"/>
    <n v="0"/>
  </r>
  <r>
    <m/>
    <n v="2017"/>
    <s v="SERVICIO AL CIUDADANO"/>
    <s v="AUDITORIA PQRSD 2017 "/>
    <n v="42947"/>
    <m/>
    <s v="debilidades en el seguimiento de actividades al interior del proceso"/>
    <s v="Deficiencia en la socialización del Procedimiento PM05 PR01 y  de las obligaciones establecidas en los lineamientos _x000a__x000a_"/>
    <s v="Socializar el PM05-PR01 actualizado  con los encargados del seguimiento de PQRSD de cada dependencia"/>
    <m/>
    <n v="1"/>
    <s v="Correctiva"/>
    <s v="(No. De  personas socializadas/ No. de personas designadas por dependencias que tienen SDQS)"/>
    <n v="1"/>
    <s v="SUBSECRETARIA DE SERVICIOS"/>
    <x v="27"/>
    <s v="LAURA SOFIA CARVAJAL DE LEÓN"/>
    <d v="2017-09-01T00:00:00"/>
    <d v="2018-01-31T00:00:00"/>
    <s v="EN EJECUCIÓN "/>
    <m/>
    <m/>
    <m/>
    <d v="2017-12-01T00:00:00"/>
    <s v="Maritza Nieto"/>
    <s v="1-12-2017  Seguimiento realizado por Maritza Nieto atendido por Yully Otálora_x000a_Eficacia: Se evidencia  la actualización y publicación del PM05-PR01 PROCEDIMIENTO DE SEGUIMIENTO AL TRÁMITE DE PQRSD DE LA SECRETARÍA DISTRITAL DE MOVILIDAD.V.6 de 30-08-2017, adicionalmente listados de asistencia a capacitaciones con servidores de punto de contacto y servidores de la SDM que reciben PQRS durante el mes de septiembre._x000a_Efectividad: Se realizo la actualización y socialización de procedimiento, incluyendo a los servidores de la SDM  que reciben PQRS. _x000a_Conclusión:  La acción se considera eficaz y efectiva_x000a_Recomendación: Cerrar la acción "/>
    <x v="1"/>
    <n v="0"/>
    <n v="0"/>
  </r>
  <r>
    <m/>
    <n v="2017"/>
    <s v="SERVICIO AL CIUDADANO"/>
    <s v="AUDITORIA PQRSD 2017 "/>
    <n v="42947"/>
    <m/>
    <s v="debilidades en el seguimiento de actividades al interior del proceso"/>
    <s v="Cumplimiento parcial del procedimiento"/>
    <s v="Implementación del Procedimiento  conforme a la socialización recibida por parte de la Dirección de Servicio al Ciudadano. "/>
    <m/>
    <n v="1"/>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5"/>
    <s v="Subdirección Administrativa"/>
    <d v="2017-09-11T00:00:00"/>
    <d v="2018-02-15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15"/>
    <s v="Dirección de Seguridad Vial  y Comportamiento de l Tránsito"/>
    <d v="2017-09-1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9"/>
    <s v="Dirección de Transporte e Infraestructura"/>
    <d v="2017-09-1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0"/>
    <s v="Subdirección de contravenciones de Tránsito"/>
    <d v="2017-09-1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1"/>
    <s v="Subdirección de Jurisdicción Coactiva"/>
    <d v="2017-09-1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s v="SUBSECRETARIA DE SERVICIOS"/>
    <x v="18"/>
    <s v="Dirección de control y Vigilancia"/>
    <d v="2017-09-1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Falta de ajustes a la herramienta para la radicación de los PQRSD en el SDQS"/>
    <s v="Radicar en el SDQS los requerimientos que ingresaron al correo servicioalciudadano@movilidadbogota.gov.co y que no quedaron registrados en el SDQS."/>
    <m/>
    <n v="1"/>
    <s v="Corrección "/>
    <s v="(No. de requerimientos pendientes  ingresados en el SDQS / No. de requerimientos que ingresaron por correo pendientes de ingresar en el SDQS)*100"/>
    <n v="1"/>
    <s v="SUBSECRETARIA DE SERVICIOS"/>
    <x v="27"/>
    <s v="LAURA SOFIA CARVAJAL DE LEÓN"/>
    <d v="2017-08-01T00:00:00"/>
    <d v="2018-01-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Seguimiento parcial al correo servicioalciudadano@movilidadbogota.gov.co, por parte del encargado de la DSC. "/>
    <s v="Revisar  los requerimiento en el periodo de tiempo que se encontraron estas situaciones evidenciadas e ingresar al SDQS"/>
    <m/>
    <n v="1"/>
    <s v="Corrección "/>
    <s v="(No de PQRSD que ingresan al correo servicioalciudadano@movilidadbogota.gov.co/ No de PQRSD que ingresan al correo servicioalciudadano@movilidadbogota.gov.co radicadas en el SDQS)*99"/>
    <n v="1"/>
    <s v="SUBSECRETARIA DE SERVICIOS"/>
    <x v="27"/>
    <s v="LAURA SOFIA CARVAJAL DE LEÓN"/>
    <d v="2017-08-01T00:00:00"/>
    <d v="2018-01-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Hacer seguimiento diario a la herramienta  para validar que todos los requerimientos queden radicados en el SDQS_x000a__x000a_"/>
    <m/>
    <n v="1"/>
    <s v="Correctiva"/>
    <s v="(No de PQRSD que ingresan al correo servicioalciudadano@movilidadbogota.gov.co/ No de PQRSD que ingresan al correo servicioalciudadano@movilidadbogota.gov.co radicadas en el SDQS)*100"/>
    <n v="1"/>
    <s v="SUBSECRETARIA DE SERVICIOS"/>
    <x v="27"/>
    <s v="LAURA SOFIA CARVAJAL DE LEÓN"/>
    <d v="2017-08-01T00:00:00"/>
    <d v="2018-01-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ficiencia en los temas de capacitación a los servidores de la SDM en los puntos de atención del SIM_x000a_"/>
    <s v="Reforzar los temas de inducción y reinducción en los temas  atención de PQRSD a los servidores de  la SDM en los PITS_x000a_"/>
    <m/>
    <n v="1"/>
    <s v="Correctiva"/>
    <s v="(No. de servidores socializados / No. de servidores de la SDM asignado a los PITS)* 100 "/>
    <n v="1"/>
    <s v="SUBSECRETARIA DE SERVICIOS"/>
    <x v="27"/>
    <s v="LAURA SOFIA CARVAJAL DE LEÓN"/>
    <d v="2017-09-01T00:00:00"/>
    <d v="2017-11-30T00:00:00"/>
    <s v="EN EJECUCIÓN "/>
    <m/>
    <m/>
    <m/>
    <d v="2017-12-01T00:00:00"/>
    <s v="Maritza Nieto"/>
    <s v="1-12-2017  Seguimiento realizado por Maritza Nieto atendido por Yully Otálora_x000a_Eficacia: Se evidencia listado de asistencia del día 14 de septiembre de 2017, reunión durante la cual se reforzó los temas de defensor del ciudadano y atención de PQRS. _x000a_Efectividad: Se realizo el refuerzo orientada a los servidores de los puntos de contacto. _x000a_Conclusión:  La acción se considera eficaz y efectiva_x000a_Recomendación: Cerrar la acción "/>
    <x v="1"/>
    <n v="0"/>
    <n v="0"/>
  </r>
  <r>
    <m/>
    <n v="2017"/>
    <s v="SERVICIO AL CIUDADANO"/>
    <s v="AUDITORIA PQRSD 2017 "/>
    <n v="42947"/>
    <m/>
    <s v="debilidades en el seguimiento de actividades al interior del proceso"/>
    <m/>
    <s v="Actualizar, publicar y socializar el procedimiento PM05-PR014 a los servidores de puntos de contacto"/>
    <m/>
    <n v="1"/>
    <s v="Correctiva"/>
    <s v="(No. de servidores socializados / No. de servidores de la SDM  de puntos de contacto)* 100"/>
    <n v="1"/>
    <s v="SUBSECRETARIA DE SERVICIOS"/>
    <x v="27"/>
    <s v="LAURA SOFIA CARVAJAL DE LEÓN"/>
    <d v="2017-09-01T00:00:00"/>
    <d v="2017-12-31T00:00:00"/>
    <s v="EN EJECUCIÓN "/>
    <m/>
    <m/>
    <m/>
    <d v="2017-12-01T00:00:00"/>
    <s v="Maritza Nieto"/>
    <s v="18-12-2017  Seguimiento realizado por Maritza Nieto atendido por Yully Otálora_x000a_Eficacia: Se evidencia la actualización y publicación del PM05-PR14 PROCEDIMIENTO DE INDUCCIÓN Y REINDUCCIÓN DE LOS SERVIDORES DE PUNTOS DE CONTACTO DE LA SECRETARÍA DISTRITAL DE MOVILIDAD VE3 de 05-09-2017. La socialización de dicho procedimiento a los servidores de punto de contacto se realizo según listados de asistencia el 28 y 29 de noviembre de 2017._x000a_Efectividad: Documento actualizado, publicado y socializado _x000a_Conclusión:  La acción ha sido eficaz y efectiva _x000a_Recomendación: Cerrar  la acción "/>
    <x v="1"/>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
    <s v="Corrección "/>
    <s v="(Número de PQRSD reportadas a OCD/Número de PQRSD respondidas fuera de termino y/o sin respuesta)*100"/>
    <n v="1"/>
    <s v="SUBSECRETARIA DE SERVICIOS"/>
    <x v="27"/>
    <s v="LAURA SOFIA CARVAJAL DE LEÓN"/>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
    <s v="Corrección "/>
    <s v="(Número de PQRSD reportadas a OCD/Número de PQRSD respondidas fuera de termino y/o sin respuesta)*100"/>
    <n v="1"/>
    <s v="SUBSECRETARIA DE SERVICIOS"/>
    <x v="5"/>
    <s v="Subdirección Administrativa"/>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
    <s v="Corrección "/>
    <s v="(Número de PQRSD reportadas a OCD/Número de PQRSD respondidas fuera de termino y/o sin respuesta)*100"/>
    <n v="1"/>
    <s v="SUBSECRETARIA DE SERVICIOS"/>
    <x v="15"/>
    <s v="Dirección de Seguridad Vial  y Comportamiento de l Tránsito"/>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
    <s v="Corrección "/>
    <s v="(Número de PQRSD reportadas a OCD/Número de PQRSD respondidas fuera de termino y/o sin respuesta)*100"/>
    <n v="1"/>
    <s v="SUBSECRETARIA DE SERVICIOS"/>
    <x v="9"/>
    <s v="Dirección de Transporte e Infraestructura"/>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m/>
    <n v="1"/>
    <s v="Corrección "/>
    <s v="(Número de PQRSD reportadas a OCD/Número de PQRSD respondidas fuera de termino y/o sin respuesta)*100"/>
    <n v="1"/>
    <s v="SUBSECRETARIA DE SERVICIOS"/>
    <x v="0"/>
    <s v="Subdirección de contravenciones de Tránsito"/>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m/>
    <n v="1"/>
    <s v="Corrección "/>
    <s v="(Número de PQRSD reportadas a OCD/Número de PQRSD respondidas fuera de termino y/o sin respuesta)*100"/>
    <n v="1"/>
    <s v="SUBSECRETARIA DE SERVICIOS"/>
    <x v="1"/>
    <s v="Subdirección de Jurisdicción Coactiva"/>
    <d v="2018-02-16T00:00:00"/>
    <d v="2018-05-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Cumplimiento parcial del procedimiento"/>
    <s v="Reportar a la oficina de Control Disciplinario los casos en que se evidencio el incumplimiento de la normativa vigente Ley 1755 de 2015 vigencia 2017, una vez realizada la depuración y verificación en el area correspondiente."/>
    <m/>
    <n v="1"/>
    <s v="Corrección "/>
    <s v="(Número de PQRSD reportadas a OCD/Número de PQRSD respondidas fuera de termino y/o sin respuesta)*100"/>
    <n v="1"/>
    <s v="SUBSECRETARIA DE SERVICIOS"/>
    <x v="18"/>
    <s v="Dirección de control y Vigilancia"/>
    <d v="2018-02-16T00:00:00"/>
    <d v="2018-05-31T00:00:00"/>
    <s v="EN EJECUCIÓN "/>
    <m/>
    <m/>
    <m/>
    <d v="2017-12-01T00:00:00"/>
    <s v="Maritza Nieto"/>
    <s v="1-12-2017  Seguimiento realizado por Maritza Nieto,  en ejecución dentro del plazo programado "/>
    <x v="0"/>
    <n v="0"/>
    <n v="0"/>
  </r>
  <r>
    <s v="156-2017"/>
    <n v="2017"/>
    <s v="SERVICIO AL CIUDADANO"/>
    <s v="AUDITORIA PQRSD 2017 "/>
    <n v="42947"/>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debilidades en el seguimiento de actividades al interior del proceso"/>
    <s v="Desconocimiento  del manejo del aplicativo de correspondencia"/>
    <s v="Incluir dentro del plan institucional de capacitación, el manejo de la herramienta de correspondencia para los funcionarios de la SDM, y realizar las capacitaciones en las fechas contempladas en el  plan de trabajo del PIC, a partir de la viegencia 2018."/>
    <n v="1"/>
    <n v="1"/>
    <s v="Correctiva"/>
    <s v="(No. De servidores designados por dependencia socializados/Total de servidores designados por dependencia) * 100"/>
    <n v="0.9"/>
    <s v="SUBSECRETARIA DE SERVICIOS"/>
    <x v="5"/>
    <s v="Hortensia Maldonado"/>
    <d v="2018-01-02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No existe un lineamiento claro donde indiquen que las personas nuevas deben recibir capacitación para el manejo del aplicativo de correspondencia"/>
    <s v="Actualizar el procedimiento de inducción y reinducción al puesto de trabajo incluyendo un lineamiento frente al aplicativo de correspondencia"/>
    <m/>
    <n v="1"/>
    <s v="Correctiva"/>
    <s v="PA02-PR10  actualizado, publicado y divulgado"/>
    <s v="procedimiento actualizado, publicado y divulgado"/>
    <s v="SUBSECRETARIA DE SERVICIOS"/>
    <x v="5"/>
    <s v="Hortensia Maldonado"/>
    <d v="2018-01-02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sactualización de la base  de los asuntos que competen a cada dependencia por parte de los encargados de la asignación de los requerimientos, por el aplicativo de correspondencia_x000a__x000a_"/>
    <s v="Actualizar la Matriz con los asuntos que competen a cada dependencia_x000a__x000a_"/>
    <m/>
    <n v="1"/>
    <s v="Correctiva"/>
    <s v="Una actualización   de la base de datos con los asuntos que competen a cada dependencia "/>
    <s v="1  Base de datos actualizada."/>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Actualizar el  PA01-PR03 Procedimiento recepción y distribución de documentos  incluir un anexo  con la matriz de asuntos de las dependencias con un lineamiento de actualización en cada vigencia"/>
    <m/>
    <n v="1"/>
    <s v="Correctiva"/>
    <s v="PA01-PR03  actualizado, publicado y divulgado"/>
    <s v="procedimiento actualizado, publicado y divulgado"/>
    <s v="SUBSECRETARIA DE SERVICIOS"/>
    <x v="5"/>
    <s v="Hortensia Maldonado"/>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sactualización de la base  de los asuntos que competen a cada dependencia por parte de los encargados de la asignación de los requerimientos, por el aplicativo de SDQS._x000a__x000a_"/>
    <s v="Actualizar la Matriz con los asuntos que competen a cada dependencia_x000a__x000a_"/>
    <m/>
    <n v="1"/>
    <s v="Correctiva"/>
    <s v="Una actualización   de la base de datos con los asuntos que competen a cada dependencia "/>
    <s v="1  Base de datos actualizada."/>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Actualizar el  PM05-PR01 Procedimiento de seguimiento al trámite de PQRSD de la secretaría distrital de movilidad., incluir un anexo  con la matriz de asuntos de las dependencias  con un lineamiento de actualización en cada vigencia"/>
    <m/>
    <n v="1"/>
    <s v="Correctiva"/>
    <s v="PM05-PR01 actualizado, publicado y divulgado"/>
    <s v="procedimiento actualizado, publicado y divulgado"/>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sconocimiento de los temas de la entidad por parte de los encargados de la clasificación de los requerimientos en ventanilla, debido a la rotación de personal"/>
    <s v="Realizar una capacitacion bimensual  dirigidas al personal encargado de clasificar la correspondencia en ventanilla, en conjunto con los encargados de la gestión documental  de la Subdirección Administrativa y la Dirección de Procesos Administrativos."/>
    <m/>
    <n v="1"/>
    <s v="Correctiva"/>
    <s v="(No. de personal socializados/No de personal convocado)*100"/>
    <n v="1"/>
    <s v="SUBSECRETARIA DE SERVICIOS"/>
    <x v="5"/>
    <s v="Hortensia Maldonado"/>
    <d v="2017-09-15T00:00:00"/>
    <d v="2018-03-30T00:00:00"/>
    <s v="EN EJECUCIÓN "/>
    <m/>
    <m/>
    <m/>
    <d v="2017-12-01T00:00:00"/>
    <s v="Maritza Nieto"/>
    <s v="1-12-2017  Seguimiento realizado por Maritza Nieto atendido por Gustavo Casallas_x000a_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Queda pendiente la capacitación con la Dirección de procesos administrativos y la Subdirección de investigación al transporte publico _x000a_Efectividad: se cumplió con el propósito de dar a conocer el flujo documental en las áreas para determinar la adecuada radicación de documentos  _x000a_Conclusión:  La acción no ha finalizado en su desarrollo, esta pendiente a capacitación con la participación de la Dirección de procesos administrativos y la Subdirección de investigación al transporte publico _x000a_Recomendación: Reprogramar "/>
    <x v="0"/>
    <n v="0"/>
    <n v="0"/>
  </r>
  <r>
    <m/>
    <n v="2017"/>
    <s v="SERVICIO AL CIUDADANO"/>
    <s v="AUDITORIA PQRSD 2017 "/>
    <n v="42947"/>
    <m/>
    <s v="debilidades en el seguimiento de actividades al interior del proceso"/>
    <m/>
    <s v="Realizar una capacitacion bimensual  dirigidas al personal encargado de clasificar la correspondencia en ventanilla, en conjunto con los encargados de la gestión documental   de la Dirección de Servicio  al Ciudadano"/>
    <m/>
    <n v="1"/>
    <s v="Correctiva"/>
    <s v="(No. de personal socializados/No de personal convocado)*100"/>
    <n v="1"/>
    <s v="SUBSECRETARIA DE SERVICIOS"/>
    <x v="5"/>
    <s v="Hortensia Maldonado"/>
    <d v="2017-09-15T00:00:00"/>
    <d v="2017-11-30T00:00:00"/>
    <s v="EN EJECUCIÓN "/>
    <m/>
    <m/>
    <m/>
    <d v="2017-12-01T00:00:00"/>
    <s v="Maritza Nieto"/>
    <s v="1-12-2017  Seguimiento realizado por Maritza Nieto atendido por Gustavo Casallas_x000a_Eficacia: Se evidencia listado de asistencia del día 29 de noviembre 2017 de la capacitación dada a los radicadores en ventanilla sobre aspectos documentales a tener en cuneta de las dependencias de subdirección de contravenciones de transito, subdirección de jurisdicción coactiva , Dirección de servicio al ciudadano, Subdirección administrativa. _x000a_Efectividad: se cumplió con el propósito de la acción  _x000a_Conclusión:  La acción se considera eficaz y efectiva_x000a_Recomendación: Cerrar la acción "/>
    <x v="1"/>
    <n v="0"/>
    <n v="0"/>
  </r>
  <r>
    <m/>
    <n v="2017"/>
    <s v="SERVICIO AL CIUDADANO"/>
    <s v="AUDITORIA PQRSD 2017 "/>
    <n v="42947"/>
    <m/>
    <s v="debilidades en el seguimiento de actividades al interior del proceso"/>
    <m/>
    <s v="Realizar una capacitacion bimensual  dirigidas al personal encargado de clasificar la correspondencia en ventanilla, en conjunto con los encargados de la gestión documental  de la Dirección de Control y Vigilancia"/>
    <m/>
    <n v="1"/>
    <s v="Correctiva"/>
    <s v="(No. de personal socializados/No de personal convocado)*100"/>
    <n v="1"/>
    <s v="SUBSECRETARIA DE SERVICIOS"/>
    <x v="5"/>
    <s v="Hortensia Maldonado"/>
    <d v="2017-09-15T00:00:00"/>
    <d v="2018-01-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m/>
    <n v="1"/>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5"/>
    <s v="Subdirección Administrativa"/>
    <d v="2017-09-01T00:00:00"/>
    <d v="2018-02-15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18"/>
    <s v="Dirección de control y Vigilancia"/>
    <d v="2017-09-0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15"/>
    <s v="Dirección de Seguridad Vial  y Comportamiento de l Tránsito"/>
    <d v="2017-09-0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9"/>
    <s v="Dirección de Transporte e Infraestructura"/>
    <d v="2017-09-0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1"/>
    <s v="Subdirección de Jurisdicción Coactiva"/>
    <d v="2017-09-01T00:00:00"/>
    <d v="2018-02-15T00:00:00"/>
    <m/>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m/>
    <m/>
    <m/>
    <s v="Corrección "/>
    <s v="(No. de requerimientos de la vigencia 2017 actualizados en el SDQS y correspondencia / No. de requerimientos pendientes de la vigencia 2017  ingresados en el SDQS y correspondencia)*100"/>
    <s v="Actualización de la información en la Matriz de seguimiento de PQRSD"/>
    <s v="SUBSECRETARIA DE SERVICIOS"/>
    <x v="0"/>
    <s v="Subdirección de contravenciones de Tránsito"/>
    <d v="2017-09-01T00:00:00"/>
    <d v="2018-02-15T00:00:00"/>
    <m/>
    <m/>
    <m/>
    <m/>
    <d v="2017-12-01T00:00:00"/>
    <s v="Maritza Nieto"/>
    <s v="1-12-2017  Seguimiento realizado por Maritza Nieto,  en ejecución dentro del plazo programado "/>
    <x v="0"/>
    <n v="0"/>
    <n v="0"/>
  </r>
  <r>
    <s v="157-2017"/>
    <n v="2017"/>
    <s v="SERVICIO AL CIUDADANO"/>
    <s v="AUDITORIA PQRSD 2017 "/>
    <n v="42947"/>
    <s v="No conformidad 7                                                                                                                             No se está dando respuesta de fondo a los requerimientos de la ciudadanía relacionados con los operativos en calle, los cuales son asignados para ser respondidos por la DCV . Al revisar los requerimientos vs las respuestas dadas durante el primer semestre del año 2017 y lo manifestado por el responsable del tema en la dependencia, se evidencia que al ciudadano se le responde de manera parcial informándole que se debe dirigir a aplicativo SIPO en la siguiente dirección http//www.movilidadbogota.gov.co/web/SIMUR/SIMUR_SIPO/  , para conocer el resultados de dichos operativos. Al revisar la información existente en dicho aplicativo, no se encuentra información respecto a los resultados."/>
    <s v="debilidades en el seguimiento de actividades al interior del proceso"/>
    <s v="Desconocimiento de  los lineamientos del Procedimiento PM05-PR01 por parte de las personas que realizan los seguimientos al trámite de PQRS en la SDM y en la Seccional de Tránsitos y Transporte. "/>
    <s v="Realizar seguimientos mensuales por parte de los responsables de los PQRS en  la DCV y reportar los incumplimientos  en la respuestas a los requerimientos relacionados con operativos, que son asignados a la Seccional de Tránsito y Transporte. "/>
    <n v="1"/>
    <n v="1"/>
    <s v="Correctiva"/>
    <s v="(No. Seguimientos mensuales realizados/ No. De seguimientos mensuales por realizar) * 100"/>
    <n v="1"/>
    <s v="SUBSECRETARIA DE SERVICIOS"/>
    <x v="18"/>
    <s v="Dirección de control y Vigilancia"/>
    <d v="2017-11-01T00:00:00"/>
    <d v="2018-03-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Realizar la actualización  mensual en la página web de los operativos realizados en la vigencia 2017, de acuerdo a los entregables por parte de la oficina de estadística de la Policía."/>
    <m/>
    <n v="1"/>
    <s v="Corrección "/>
    <s v=" (No. de operativos actualizados en la página Web de la vigencia 2017 entregados por la Policía / No. de operativos por actualizar en la página Web de la vigencia 2017 entregados por la Policía) * 100"/>
    <n v="0.9"/>
    <s v="SUBSECRETARIA DE SERVICIOS"/>
    <x v="18"/>
    <s v="Dirección de Control y Vigilancia"/>
    <d v="2017-09-01T00:00:00"/>
    <d v="2018-01-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Realizar la actualización   y publicación del Manual de Seguimiento Administrativo  y Operativo de la Policía incluyendo los lineamientos relacionados con  los tiempos de entrega de informes por parte de la Seccional de Tránsito y Transporte. "/>
    <m/>
    <n v="1"/>
    <s v="Correctiva"/>
    <s v="Manual de Seguimiento Administrativo  y Operativo de la Policía  actualizado y publicado."/>
    <n v="1"/>
    <s v="SUBSECRETARIA DE SERVICIOS"/>
    <x v="18"/>
    <s v="Dirección de control y Vigilancia"/>
    <d v="2017-09-01T00:00:00"/>
    <d v="2017-11-30T00:00:00"/>
    <s v="EN EJECUCIÓN "/>
    <m/>
    <m/>
    <m/>
    <d v="2017-12-01T00:00:00"/>
    <s v="Maritza Nieto"/>
    <s v="1-12-2017  Seguimiento realizado por Maritza Nieto atendido por Yully Otálora_x000a_Eficacia: Se evidencia la actualización y publicación del PM03-PR08-ANEXO 01 MANUAL DE SEGUIMIENTO Y PROCEDIMIENTO CONVENIO  del 25-08-2017, incluyendo responsabilidades sobre la presentación del  estado de las PQRS_x000a_Efectividad: Manual actualizado y publicado _x000a_Conclusión:  La acción se considera eficaz y efectiva_x000a_Recomendación: Cerrar la acción "/>
    <x v="1"/>
    <n v="0"/>
    <n v="0"/>
  </r>
  <r>
    <m/>
    <n v="2017"/>
    <s v="SERVICIO AL CIUDADANO"/>
    <s v="AUDITORIA PQRSD 2017 "/>
    <n v="42947"/>
    <m/>
    <s v="debilidades en el seguimiento de actividades al interior del proceso"/>
    <m/>
    <s v="Realizar  la socialización del Manual de Seguimiento Administrativo y Operativo a   los integrantes del comité  de seguimiento  al Convenio de la Policía."/>
    <m/>
    <n v="1"/>
    <s v="Correctiva"/>
    <s v="(No. de integrantes del comité de seguimiento al convenio de la policia socializados /No. total de integrantes del comité de seguimientos al convenio de la policia a socializar)*100"/>
    <n v="1"/>
    <s v="SUBSECRETARIA DE SERVICIOS"/>
    <x v="18"/>
    <s v="Dirección de Control y Vigilancia"/>
    <d v="2017-09-01T00:00:00"/>
    <d v="2017-11-30T00:00:00"/>
    <s v="EN EJECUCIÓN "/>
    <m/>
    <m/>
    <m/>
    <d v="2017-12-01T00:00:00"/>
    <s v="Maritza Nieto"/>
    <s v="1-12-2017  Seguimiento realizado por Maritza Nieto atendido por Yully Otálora_x000a_Eficacia: Se evidencia la socialización  del PM03-PR08-ANEXO 01 MANUAL DE SEGUIMIENTO Y PROCEDIMIENTO CONVENIO  del 25-08-2017, en comité del convenio, según  listado de asistentes del día 3 de noviembre  y contenido de presentación _x000a_Efectividad: Manual actualizado y publicado _x000a_Conclusión:  La acción se considera eficaz y efectiva_x000a_Recomendación: Cerrar la acción "/>
    <x v="1"/>
    <n v="0"/>
    <n v="0"/>
  </r>
  <r>
    <s v="158-2017"/>
    <n v="2017"/>
    <s v="SERVICIO AL CIUDADANO"/>
    <s v="AUDITORIA PQRSD 2017 "/>
    <n v="42947"/>
    <s v="                               No conformidad 8_x000a__x000a_Se evidencio que no todas las quejas, reclamos, sugerencias y solicitudes de información que son recibidas en la SDM a través de los diferentes canales, son registradas en el aplicativo de SDQS._x000a__x000a_* Los requerimientos que ingresan en los PITS, se manejan por correo electrónico dirigido a las dependencias responsables del asunto, sin que se registren en el SDQS._x000a__x000a_*En los CLM, se encontraron requerimientos relacionados en el formato “Datos y agenda local del centro local de movilidad” PM05-PR02-F03, en la pestaña de “Solicitudes”, los cuales no se registran en el aplicativo SDQSD._x000a__x000a_* Al realizar el seguimiento a Convenio de Policía y servicios concesionados de SIM, patios y grúas, se encuentra que no todos los requerimientos recibidos por ellos son registrados en el aplicativo de SDQS Dicha situación fue evidenciada previamente por la Veeduría Distrital e incluido en el informe de gestión 2016 de la Red Distrital de Quejas y Reclamos."/>
    <s v="debilidades en el seguimiento de actividades al interior del proceso"/>
    <s v="Deficiencia en los temas de capacitación a los servidores de la SDM en los puntos de atención del SIM_x000a_"/>
    <s v="Reforzar los temas de inducción y reinducción en los temas  atención de PQRSD a los servidores de  la SDM en los PITS_x000a_"/>
    <n v="1"/>
    <n v="1"/>
    <s v="Correctiva"/>
    <s v="(No. de servidores socializados / No. de servidores de la SDM asignado a los PITS)* 100 "/>
    <n v="1"/>
    <s v="SUBSECRETARIA DE SERVICIOS"/>
    <x v="27"/>
    <s v="LAURA SOFIA CARVAJAL DE LEÓN"/>
    <d v="2017-09-01T00:00:00"/>
    <d v="2017-11-30T00:00:00"/>
    <s v="EN EJECUCIÓN "/>
    <m/>
    <m/>
    <m/>
    <d v="2017-12-01T00:00:00"/>
    <s v="Maritza Nieto"/>
    <s v="1-12-2017  Seguimiento realizado por Maritza Nieto atendido por Yully Otálora_x000a_Eficacia: Se evidencia listado de asistencia del día 14 de septiembre de 2017, reunión durante la cual se reforzó los temas de defensor del ciudadano y atención de PQRS. _x000a_Efectividad: Se realizo el refuerzo orientada a los servidores de los puntos de contacto. _x000a_Conclusión:  La acción se considera eficaz y efectiva_x000a_Recomendación: Cerrar la acción "/>
    <x v="1"/>
    <n v="0"/>
    <n v="0"/>
  </r>
  <r>
    <m/>
    <n v="2017"/>
    <s v="SERVICIO AL CIUDADANO"/>
    <s v="AUDITORIA PQRSD 2017 "/>
    <n v="42947"/>
    <m/>
    <s v="debilidades en el seguimiento de actividades al interior del proceso"/>
    <m/>
    <s v="Actualizar, publicar y socializar el procedimiento PM05-PR014 a los servidores de puntos de contacto"/>
    <m/>
    <n v="1"/>
    <s v="Correctiva"/>
    <s v="(No. de servidores socializados / No. de servidores de la SDM  de puntos de contacto)* 100"/>
    <n v="1"/>
    <s v="SUBSECRETARIA DE SERVICIOS"/>
    <x v="27"/>
    <s v="LAURA SOFIA CARVAJAL DE LEÓN"/>
    <d v="2017-09-01T00:00:00"/>
    <d v="2017-11-30T00:00:00"/>
    <s v="EN EJECUCIÓN "/>
    <m/>
    <m/>
    <m/>
    <d v="2017-12-01T00:00:00"/>
    <s v="Maritza Nieto"/>
    <s v="18-12-2017  Seguimiento realizado por Maritza Nieto atendido por Yully Otálora_x000a_Eficacia: Se evidencia la actualización y publicación del PM05-PR14 PROCEDIMIENTO DE INDUCCIÓN Y REINDUCCIÓN DE LOS SERVIDORES DE PUNTOS DE CONTACTO DE LA SECRETARÍA DISTRITAL DE MOVILIDAD VE3 de 05-09-2017. La socialización de dicho procedimiento a los servidores de punto de contacto se realizo según listados de asistencia el 28 y 29 de noviembre de 2017._x000a_Efectividad: Documento actualizado, publicado y socializado _x000a_Conclusión:  La acción ha sido eficaz y efectiva _x000a_Recomendación: Cerrar  la acción "/>
    <x v="1"/>
    <n v="0"/>
    <n v="0"/>
  </r>
  <r>
    <m/>
    <n v="2017"/>
    <s v="SERVICIO AL CIUDADANO"/>
    <s v="AUDITORIA PQRSD 2017 "/>
    <n v="42947"/>
    <m/>
    <s v="debilidades en el seguimiento de actividades al interior del proceso"/>
    <s v="Falta de lineamiento indicando que cuando ingrese un contratista o servidor nuevo,  se informe  por parte del supervisor o Jefe de area al administrador del SDQS, la creación de usuario."/>
    <s v="Creación de usuarios de consulta en el SDQS, a los servidores de los CLM."/>
    <m/>
    <n v="1"/>
    <s v="Corrección "/>
    <s v="Nro. accesos nuevos / Nro. nuevos servidores que ingresaron a los CLM"/>
    <n v="1"/>
    <s v="SUBSECRETARIA DE SERVICIOS"/>
    <x v="27"/>
    <s v="LAURA SOFIA CARVAJAL DE LEÓN"/>
    <d v="2017-09-01T00:00:00"/>
    <d v="2017-11-30T00:00:00"/>
    <s v="EN EJECUCIÓN "/>
    <m/>
    <m/>
    <m/>
    <d v="2017-12-01T00:00:00"/>
    <s v="Maritza Nieto"/>
    <s v="1-12-2017  Seguimiento realizado por Maritza Nieto atendido por Yully Otálora_x000a_Eficacia: Se evidencia la confirmación del día 19 de septiembre, referente a la creación de usuarios de consulta en el SDQS para  los servidores de los CLM._x000a_Efectividad: Se crearon 44 usuarios de consulta correspondientes a servidores que apoyan como orientadores y gestores locales en los CLM_x000a_Conclusión:  La acción se considera eficaz y efectiva_x000a_Recomendación: Cerrar la acción "/>
    <x v="1"/>
    <n v="0"/>
    <n v="0"/>
  </r>
  <r>
    <m/>
    <n v="2017"/>
    <s v="SERVICIO AL CIUDADANO"/>
    <s v="AUDITORIA PQRSD 2017 "/>
    <n v="42947"/>
    <m/>
    <s v="debilidades en el seguimiento de actividades al interior del proceso"/>
    <m/>
    <s v="Actualizar el  PM05-PR01 Procedimiento de seguimiento al trámite de PQRSD de la secretaría distrital de movilidad., incluir  un lineamiento o responsabilidad   se informe   al administrador del SDQS, la creación de usuario, por personal nuevo"/>
    <m/>
    <n v="1"/>
    <s v="Correctiva"/>
    <s v="PM05-PR01 actualizado, publicado y divulgado"/>
    <s v="procedimiento actualizado, publicado y divulgado"/>
    <s v="SUBSECRETARIA DE SERVICIOS"/>
    <x v="27"/>
    <s v="LAURA SOFIA CARVAJAL DE LEÓN"/>
    <d v="2017-09-01T00:00:00"/>
    <d v="2018-06-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esconocimiento del manejo del SDQS "/>
    <s v="Actualizar, publicar procedimiento PM05-PR014  incluyendo lineamiendo donde se establesca el manejo del sdqs para inducción y reinducción a los servidores de puntos de contacto"/>
    <m/>
    <n v="1"/>
    <s v="Correctiva"/>
    <s v="(No. de servidores socializados / No. de servidores de la SDM  de puntos de contacto)* 100"/>
    <n v="1"/>
    <s v="SUBSECRETARIA DE SERVICIOS"/>
    <x v="27"/>
    <s v="LAURA SOFIA CARVAJAL DE LEÓN"/>
    <d v="2017-09-01T00:00:00"/>
    <d v="2017-11-30T00:00:00"/>
    <s v="EN EJECUCIÓN "/>
    <m/>
    <m/>
    <m/>
    <d v="2017-12-01T00:00:00"/>
    <s v="Maritza Nieto"/>
    <s v="1-12-2017  Seguimiento realizado por Maritza Nieto atendido por Yully Otálora_x000a_Eficacia: Se evidencia la actualización y publicación del PM05-PR14 PROCEDIMIENTO DE INDUCCIÓN Y REINDUCCIÓN DE LOS SERVIDORES DE PUNTOS DE CONTACTO DE LA SECRETARÍA DISTRITAL DE MOVILIDAD VE3 de 05-09-2017 incluyendo temas de manejo del sdqs para inducción y reinducción a los servidores de puntos de contacto_x000a_Efectividad: Se especifico dentro de actividades de inducción y reinducción el manejo del sdqs para inducción y reinducción a los servidores de puntos de contacto, ya se evidencia actividades de capacitación en dicho tema (septiembre 2017)_x000a_Conclusión:  La acción no de ha finalizado _x000a_Recomendación: Reprogramar  la acción "/>
    <x v="0"/>
    <n v="0"/>
    <n v="0"/>
  </r>
  <r>
    <m/>
    <n v="2017"/>
    <s v="SERVICIO AL CIUDADANO"/>
    <s v="AUDITORIA PQRSD 2017 "/>
    <n v="42947"/>
    <m/>
    <s v="debilidades en el seguimiento de actividades al interior del proceso"/>
    <m/>
    <s v="Socializar con los servidores de los CLM  el manejo del SDQS para la radicación de los PQRSD recibidos._x000a_"/>
    <m/>
    <n v="1"/>
    <s v="Correctiva"/>
    <s v="(No. De servidores socializados/ No. De servidores de los CLM)*100_x000a__x000a_"/>
    <n v="1"/>
    <s v="SUBSECRETARIA DE SERVICIOS"/>
    <x v="27"/>
    <s v="LAURA SOFIA CARVAJAL DE LEÓN"/>
    <d v="2017-09-01T00:00:00"/>
    <d v="2017-12-31T00:00:00"/>
    <s v="EN EJECUCIÓN "/>
    <m/>
    <m/>
    <m/>
    <d v="2017-12-01T00:00:00"/>
    <s v="Maritza Nieto"/>
    <s v="1-12-2017  Seguimiento realizado por Maritza Nieto atendido por Yully Otálora_x000a_Eficacia: Se evidencia listado de asistencia en el  mes de septiembre de 2017 de reunión durante la cual se reforzó los temas de defensor del ciudadano y atención de PQRS y manejo de SDQS._x000a_Efectividad: Se realizo el refuerzo orientada a los servidores de los puntos de contacto. _x000a_Conclusión:  La acción se considera eficaz y efectiva_x000a_Recomendación: Cerrar la acción "/>
    <x v="1"/>
    <n v="0"/>
    <n v="0"/>
  </r>
  <r>
    <m/>
    <n v="2017"/>
    <s v="SERVICIO AL CIUDADANO"/>
    <s v="AUDITORIA PQRSD 2017 "/>
    <n v="42947"/>
    <m/>
    <s v="debilidades en el seguimiento de actividades al interior del proceso"/>
    <s v="Seguimiento parcial a los requerimientos ciudadanos"/>
    <s v="Realizar mesa de trabajo con la Interventoría de la Concesión de Patios y Grúas, para establecer el seguimiento a la respuesta oportuna de los requerimientos que ingresan por el SDQS y aplicativos propios._x000a_"/>
    <m/>
    <n v="1"/>
    <s v="Correctiva"/>
    <s v="(Nro. Informes de interventoría con seguimiento en oportunidad y calidad a las respuestas de los requerimientos radicados por la ciudadanía./ Nro. De informes de interventoría)*100"/>
    <n v="1"/>
    <s v="SUBSECRETARIA DE SERVICIOS"/>
    <x v="27"/>
    <s v="LAURA SOFIA CARVAJAL DE LEÓN"/>
    <d v="2017-09-01T00:00:00"/>
    <d v="2017-11-30T00:00:00"/>
    <s v="EN EJECUCIÓN "/>
    <m/>
    <m/>
    <m/>
    <d v="2017-12-01T00:00:00"/>
    <s v="Maritza Nieto"/>
    <s v="18-12-2017  Seguimiento realizado por Maritza Nieto atendido por Yully Otálora_x000a_Eficacia: Se evidencia acta de reunión del 18  de julio, referente a parámetros para la atención y presentación de información referente a la atención de PQRS_x000a_Efectividad: Se evidencian lineamientos para la presentación revisión de la información referente a la atención de PQRS_x000a_Conclusión:  La acción se considera eficaz y efectiva _x000a_Recomendación: Cerrar la acción "/>
    <x v="1"/>
    <n v="0"/>
    <n v="0"/>
  </r>
  <r>
    <m/>
    <n v="2017"/>
    <s v="SERVICIO AL CIUDADANO"/>
    <s v="AUDITORIA PQRSD 2017 "/>
    <n v="42947"/>
    <m/>
    <s v="debilidades en el seguimiento de actividades al interior del proceso"/>
    <m/>
    <s v="Informes presentados por la Interventoría con el seguimiento a la oportunidad de los requerimientos recibidos por el SDQS y aplicativos propios"/>
    <m/>
    <n v="1"/>
    <s v="Correctiva"/>
    <m/>
    <n v="1"/>
    <s v="SUBSECRETARIA DE SERVICIOS"/>
    <x v="27"/>
    <s v="LAURA SOFIA CARVAJAL DE LEÓN"/>
    <d v="2017-09-01T00:00:00"/>
    <d v="2018-03-30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m/>
    <s v="Realizar mesa de trabajo con la Interventoría del SIM, para establecer el seguimiento a la respuesta oportuna de los requerimientos que ingresan por el SDQS y aplicativos propios._x000a_"/>
    <m/>
    <n v="1"/>
    <s v="Correctiva"/>
    <s v="(Nro. Informes de interventoría con seguimiento en oportunidad y calidad a las respuestas de los requerimientos radicados por la ciudadanía./ Nro. De informes de interventoría.)*100"/>
    <n v="1"/>
    <s v="SUBSECRETARIA DE SERVICIOS"/>
    <x v="27"/>
    <s v="LAURA SOFIA CARVAJAL DE LEÓN"/>
    <d v="2017-09-01T00:00:00"/>
    <d v="2017-11-30T00:00:00"/>
    <s v="EN EJECUCIÓN "/>
    <m/>
    <m/>
    <m/>
    <d v="2017-12-01T00:00:00"/>
    <s v="Maritza Nieto"/>
    <s v="18-12-2017  Seguimiento realizado por Maritza Nieto atendido por Yully Otálora_x000a_Eficacia: Se evidencia acta de reunión del 12 de septiembre, referente a parámetros para la atención y presentación de información referente a la atención de PQRS_x000a_Efectividad: Se evidencian lineamientos para la presentación revisión de la información referente a la atención de PQRS_x000a_Conclusión:  La acción se considera eficaz y efectiva _x000a_Recomendación: Cerrar la acción "/>
    <x v="1"/>
    <n v="0"/>
    <n v="0"/>
  </r>
  <r>
    <m/>
    <n v="2017"/>
    <s v="SERVICIO AL CIUDADANO"/>
    <s v="AUDITORIA PQRSD 2017 "/>
    <n v="42947"/>
    <m/>
    <s v="debilidades en el seguimiento de actividades al interior del proceso"/>
    <m/>
    <s v="Informes presentados por la Interventoría del SIM con el seguimiento a la oportunidad de los requerimientos recibidos por el SDQS y aplicativos propios"/>
    <m/>
    <n v="1"/>
    <s v="Correctiva"/>
    <m/>
    <n v="1"/>
    <s v="SUBSECRETARIA DE SERVICIOS"/>
    <x v="27"/>
    <s v="LAURA SOFIA CARVAJAL DE LEÓN"/>
    <d v="2017-09-01T00:00:00"/>
    <d v="2018-03-30T00:00:00"/>
    <s v="EN EJECUCIÓN "/>
    <m/>
    <m/>
    <m/>
    <d v="2017-12-01T00:00:00"/>
    <s v="Maritza Nieto"/>
    <s v="1-12-2017  Seguimiento realizado por Maritza Nieto,  en ejecución dentro del plazo programado "/>
    <x v="0"/>
    <n v="0"/>
    <n v="0"/>
  </r>
  <r>
    <s v="159-2017"/>
    <n v="2017"/>
    <s v="SERVICIO AL CIUDADANO"/>
    <s v="AUDITORIA PQRSD 2017 "/>
    <n v="42947"/>
    <s v="Observación No. 1                                                                                                                          No se evidencia ubicación estratégica de los puntos de atención de PQRS, ni señalización visible que facilite el acceso de la comunidad, en los Centros Locales de Movilidad Puente Aranda, San Cristóbal, PITs de Restrepo y Ricaurte."/>
    <s v="debilidades en el seguimiento de actividades al interior del proceso"/>
    <s v="Dificultad para ubicación estratégica y señalización de los puntos dispuestos para la atención de los servidores de la SDM en CLM, REDCADE y puntos SIM"/>
    <s v="Realizar la solicitud para la  aprobación de  señalización en las Alcaldías locales, al SIM, y a la Secretaria General, para    los puntos dispuestos para la SDM y  a partir de respuestas implementar las acciones a que haya lugar "/>
    <n v="1"/>
    <n v="1"/>
    <s v="Correctiva"/>
    <s v="(No de comunicaciones remitidas/ No. Entidades informadas)*100"/>
    <n v="1"/>
    <s v="SUBSECRETARIA DE SERVICIOS"/>
    <x v="27"/>
    <s v="LAURA SOFIA CARVAJAL DE LEÓN"/>
    <d v="2017-09-01T00:00:00"/>
    <d v="2017-12-31T00:00:00"/>
    <s v="EN EJECUCIÓN "/>
    <m/>
    <m/>
    <m/>
    <d v="2017-12-01T00:00:00"/>
    <s v="Maritza Nieto"/>
    <s v="1-12-2017  Seguimiento realizado por Maritza Nieto,  en ejecución dentro del plazo programado "/>
    <x v="0"/>
    <n v="0"/>
    <n v="0"/>
  </r>
  <r>
    <m/>
    <n v="2017"/>
    <s v="SERVICIO AL CIUDADANO"/>
    <s v="AUDITORIA PQRSD 2017 "/>
    <n v="42947"/>
    <m/>
    <s v="debilidades en el seguimiento de actividades al interior del proceso"/>
    <s v="Dificultad para ubicación estratégica y señalización de los puntos dispuestos para la atención de los servidores de la SDM en CLM, REDCADE y puntos SIM"/>
    <s v="A partir de respuestas implementar las acciones a que haya lugar "/>
    <m/>
    <n v="1"/>
    <s v="Correctiva"/>
    <s v="(No de comunicaciones remitidas/ No. Entidades informadas)*100"/>
    <n v="1"/>
    <s v="SUBSECRETARIA DE SERVICIOS"/>
    <x v="27"/>
    <s v="LAURA SOFIA CARVAJAL DE LEÓN"/>
    <d v="2017-09-01T00:00:00"/>
    <d v="2018-03-31T00:00:00"/>
    <s v="EN EJECUCIÓN "/>
    <m/>
    <m/>
    <m/>
    <d v="2017-12-01T00:00:00"/>
    <s v="Maritza Nieto"/>
    <s v="1-12-2017  Seguimiento realizado por Maritza Nieto,  en ejecución dentro del plazo programado "/>
    <x v="0"/>
    <n v="0"/>
    <n v="0"/>
  </r>
  <r>
    <s v="160-2017"/>
    <n v="2017"/>
    <s v="CONTROL Y EVALUACIÓN DE LA GESTIÓN -DIRECCIONAMIENTO ESTRATEGICO-SERVICIO AL CIUDADANO -GESTIÓN TECNOLOGICA "/>
    <s v="AUDITORIA CERTIFICACIÓN ISO 9001:2015"/>
    <n v="43031"/>
    <s v="El proceso de control y evaluación de la gestión, no evidencia que las no conformidades identificadas incluyan análisis de causas y plan de acción para eliminar la causa de la no conformidad."/>
    <s v="debilidades en el seguimiento de actividades al interior del proceso"/>
    <s v="_x000a_1. Las herramientas implementadas en la Entidad son dispendiosas en su aplicación y poco amigables._x000a_2. La incorporación de posibles causas en los informes de auditoría, en algunos casos genera que los responsables de identificarlas, sólo se limiten a adoptar las sugeridas por el auditor._x000a_3. Deficiente dominio, en los servidores de la SDM para la identificación de causas y definición de acciones correctivas._x000a_"/>
    <s v="Realizar revisión de las acciones correctivas formuladas a partir de los hallazgos SIG 2017 a los procesos de Servicio al Ciudadano y Gestión Tecnológica. "/>
    <n v="1"/>
    <n v="1"/>
    <s v="Corrección "/>
    <s v="Actas de reunión"/>
    <n v="1"/>
    <s v="OFICINA DE CONTROL INTERNO "/>
    <x v="31"/>
    <s v="OFICINA DE CONTROL INTERNO - OFICINA ASESORA DE PLANEACIÓN- DIRECCIÓN DE SERVICIO AL CIUDADANO - OFICINA DE INFORMACIÓN SECTORIAL "/>
    <d v="2017-10-23T00:00:00"/>
    <d v="2017-11-24T00:00:00"/>
    <s v="EN EJECUCIÓN "/>
    <m/>
    <m/>
    <m/>
    <d v="2017-12-18T00:00:00"/>
    <s v="Maritza Nieto"/>
    <s v="18/12/2017 Seguimiento realizado por Maritza Nieto atendido por Diana Patiño _x000a_Eficacia: Se evidencia actas de reunión realizada con los responsables de los procesos para revisar la necesidad de  reformulación de los planes de mejoramiento presentados a partir de los hallazgos de la auditoria SIG 2017. Servicio al Ciudadano (15-11-2017) y Gestión Tecnológica (21-11-2017)._x000a_Efectividad. Se concluyen que la acción en efectiva en cuanto a que identifica necesidades especificas de ajuste de loa PM_x000a_Conclusión: la acción es eficaz y efectiva_x000a_Recomendación: Cerrar la acción "/>
    <x v="1"/>
    <n v="0"/>
    <n v="0"/>
  </r>
  <r>
    <m/>
    <n v="2017"/>
    <s v="CONTROL Y EVALUACIÓN DE LA GESTIÓN -DIRECCIONAMIENTO ESTRATEGICO-SERVICIO AL CIUDADANO -GESTIÓN TECNOLOGICA "/>
    <s v="AUDITORIA CERTIFICACIÓN ISO 9001:2015"/>
    <n v="43031"/>
    <m/>
    <s v="debilidades en el seguimiento de actividades al interior del proceso"/>
    <m/>
    <s v="A partir de la actividad anterior, realizar el análisis de causa frente a las acciones correctivas a las cuales no se realizó de manera adecuada"/>
    <m/>
    <n v="1"/>
    <s v="Corrección "/>
    <s v="Formato de Análisis de causa diligenciado"/>
    <n v="1"/>
    <s v="OFICINA DE CONTROL INTERNO "/>
    <x v="32"/>
    <s v="OFICINA ASESORA DE PLANEACIÓN- DIRECCIÓN DE SERVICIO AL CIUDADANO - OFICINA DE INFORMACIÓN SECTORIAL "/>
    <d v="2017-10-23T00:00:00"/>
    <d v="2017-11-30T00:00:00"/>
    <s v="EN EJECUCIÓN "/>
    <m/>
    <m/>
    <m/>
    <d v="2017-12-18T00:00:00"/>
    <s v="Maritza Nieto"/>
    <s v="18/12/2017 Seguimiento realizado por Maritza Nieto atendido por Diana Patiño _x000a_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_x000a_Efectividad. Se concluyen acciones es efectiva considerando que se realiza un nuevo análisis de causas con la asesoría permanente de la OAP _x000a_Conclusión: la acción es eficaz y efectiva_x000a_Recomendación: Cerrar la acción "/>
    <x v="1"/>
    <n v="0"/>
    <n v="0"/>
  </r>
  <r>
    <m/>
    <n v="2017"/>
    <s v="DIRECCIONAMIENTO ESTRATEGICO-SERVICIO AL CIUDADANO -GESTIÓN TECNOLOGICA "/>
    <s v="AUDITORIA CERTIFICACIÓN ISO 9001:2015"/>
    <n v="43031"/>
    <m/>
    <s v="debilidades en el seguimiento de actividades al interior del proceso"/>
    <m/>
    <s v="Formular, con base en los resultados, el plan de mejoramiento para las acciones identificadas ."/>
    <m/>
    <n v="1"/>
    <s v="Corrección "/>
    <s v="Formato plan de mejoramiento"/>
    <n v="1"/>
    <s v="OFICINA DE CONTROL INTERNO "/>
    <x v="32"/>
    <s v="OFICINA ASESORA DE PLANEACIÓN- DIRECCIÓN DE SERVICIO AL CIUDADANO - OFICINA DE INFORMACIÓN SECTORIAL "/>
    <d v="2017-10-23T00:00:00"/>
    <d v="2017-11-30T00:00:00"/>
    <s v="EN EJECUCIÓN "/>
    <m/>
    <m/>
    <m/>
    <d v="2017-12-01T00:00:00"/>
    <s v="Maritza Nieto"/>
    <s v="18/12/2017 Seguimiento realizado por Maritza Nieto atendido por Diana Patiño _x000a_Eficacia: Se evidencian los soportes de los nuevos análisis de causas y la reformulación de los PMP de los hallazgos  de  las auditorias SIG para los proceso de  Servicio al Ciudadano y Gestión Tecnológica ,  con la asesoría permanente de la OAP. Correos remitidos por  Servicio al Ciudadano (30-11-2017) y Memorando SDM-SA 195333 Gestión Tecnológica (25-11-2017). Reformulación aprobada por la OCI mediante correo electrónicos  Servicio al Ciudadano (11-12-2017) y  Gestión Tecnológica (7-12-2017)._x000a_Efectividad. Se concluyen acciones es efectiva considerando que se realiza un nuevo análisis de causas con la asesoría permanente de la OAP _x000a_Conclusión: la acción es eficaz y efectiva_x000a_Recomendación: Cerrar la acción "/>
    <x v="1"/>
    <n v="0"/>
    <n v="0"/>
  </r>
  <r>
    <m/>
    <n v="2017"/>
    <s v="CONTROL Y EVALUACIÓN DE LA GESTIÓN"/>
    <s v="AUDITORIA CERTIFICACIÓN ISO 9001:2015"/>
    <n v="43031"/>
    <m/>
    <s v="debilidades en el seguimiento de actividades al interior del proceso"/>
    <m/>
    <s v="Revisar, ajustar y aprobar el procedimiento PV01-PR04 procedimiento para la formulación y seguimiento de planes de mejoramiento (acciones correctivas, preventivas y de mejora) con el fin de precisar los puntos de control para la aprobación de los planes de mejoramiento "/>
    <m/>
    <n v="1"/>
    <s v="Correctiva"/>
    <s v="PV01-PR04 actualizado y publicado"/>
    <s v="procedimiento actualizado, publicado "/>
    <s v="OFICINA DE CONTROL INTERNO"/>
    <x v="3"/>
    <s v="OFICINA DE CONTROL INTERNO"/>
    <d v="2017-10-23T00:00:00"/>
    <d v="2017-11-30T00:00:00"/>
    <s v="EN EJECUCIÓN "/>
    <m/>
    <m/>
    <m/>
    <d v="2017-12-18T00:00:00"/>
    <s v="Maritza Nieto"/>
    <s v="18/12/2017 Seguimiento realizado por Maritza Nieto atendido por Diana Patiño _x000a_Eficacia: Se evidencia la actualización y publicación del PV01-PRO4 (30-11-2017)  incluyendo mayor acompañamiento por parte de  la OAP en la formulación de planes de mejoramiento al igual que puntos adicionales de controles por parte de la OAP y OCI  _x000a_Efectividad. El documento contempla ya inicio implementación y evidencia mayores controles ( reformulación PMP servicio al ciudadano y Gestión tecnológica SIG 2017) _x000a_Conclusión: la acción es eficaz y efectiva_x000a_Recomendación: Cerrar la acción "/>
    <x v="1"/>
    <n v="0"/>
    <n v="0"/>
  </r>
  <r>
    <m/>
    <n v="2017"/>
    <s v="CONTROL Y EVALUACIÓN DE LA GESTIÓN"/>
    <s v="AUDITORIA CERTIFICACIÓN ISO 9001:2015"/>
    <n v="43031"/>
    <m/>
    <s v="debilidades en el seguimiento de actividades al interior del proceso"/>
    <m/>
    <s v="Revisar, ajustar y aprobar el PV01-PR04-IN01 instructivo para la identificación de la causa raíz y definición de las acciones a implementar con el fin de simplificar las metodologías dispuestas en el mismo. "/>
    <m/>
    <n v="1"/>
    <s v="Correctiva"/>
    <s v="PV01-PR04-IN01 actualizado y aprobado"/>
    <s v="Instructivo actualizado, publicado "/>
    <s v="OFICINA DE CONTROL INTERNO"/>
    <x v="3"/>
    <s v="OFICINA DE CONTROL INTERNO"/>
    <d v="2017-10-23T00:00:00"/>
    <d v="2017-11-30T00:00:00"/>
    <s v="EN EJECUCIÓN "/>
    <m/>
    <m/>
    <m/>
    <d v="2017-12-18T00:00:00"/>
    <s v="Maritza Nieto"/>
    <s v="18/12/2017 Seguimiento realizado por Maritza Nieto atendido por Diana Patiño _x000a_Eficacia: Se evidencia la actualización y publicación del PV01-PRO4-IN01 (30-11-2017) eliminado la metodología de diagrama de árbol y modificando la de 5 a 3 por ques._x000a_Efectividad. El documento se simplifico _x000a_Conclusión: la acción es eficaz y efectiva_x000a_Recomendación: Cerrar la acción "/>
    <x v="1"/>
    <n v="0"/>
    <n v="0"/>
  </r>
  <r>
    <m/>
    <n v="2017"/>
    <s v="CONTROL Y EVALUACIÓN DE LA GESTIÓN"/>
    <s v="AUDITORIA CERTIFICACIÓN ISO 9001:2015"/>
    <n v="43031"/>
    <m/>
    <s v="debilidades en el seguimiento de actividades al interior del proceso"/>
    <m/>
    <s v="Revisar, ajustar y aprobar el instructivo para realizar auditorías internas PV01-PR02-IN02 con el fin de excluir las posibles causas en los informes de auditoría al SIG. "/>
    <m/>
    <n v="1"/>
    <s v="Correctiva"/>
    <s v="PV01-PR02-IN02  actualizado y aprobado"/>
    <s v="Instructivo actualizado, publicado "/>
    <s v="OFICINA DE CONTROL INTERNO"/>
    <x v="3"/>
    <s v="OFICINA DE CONTROL INTERNO"/>
    <d v="2017-10-23T00:00:00"/>
    <d v="2017-11-30T00:00:00"/>
    <s v="EN EJECUCIÓN "/>
    <m/>
    <m/>
    <m/>
    <d v="2017-12-18T00:00:00"/>
    <s v="Maritza Nieto"/>
    <s v="18/12/2017 Seguimiento realizado por Maritza Nieto atendido por Diana Patiño _x000a_Eficacia: Se evidencia la actualización y publicación del PV01-PRO2,  PV01-PR02-IN02  y PV01-PR02- F06, todos del (30-11-2017), ajustando lo referente a la redacción y presentación de los hallazgos _x000a_Efectividad. Se eliminan posibles causas dentro de la redacción de los hallazgos evitando confusión al auditado _x000a_Conclusión: la acción es eficaz y efectiva_x000a_Recomendación: Cerrar la acción "/>
    <x v="1"/>
    <n v="0"/>
    <n v="0"/>
  </r>
  <r>
    <m/>
    <n v="2017"/>
    <s v="CONTROL Y EVALUACIÓN DE LA GESTIÓN"/>
    <s v="AUDITORIA CERTIFICACIÓN ISO 9001:2015"/>
    <n v="43031"/>
    <m/>
    <s v="debilidades en el seguimiento de actividades al interior del proceso"/>
    <m/>
    <s v="Socializar al grupo de auditores internos sobre los cambios en los instructivos PV01-PR04-IN01 y PV01-PR02-IN02 "/>
    <m/>
    <n v="1"/>
    <s v="Correctiva"/>
    <s v="Listado de asistencia"/>
    <s v="1 socialización "/>
    <s v="OFICINA DE CONTROL INTERNO"/>
    <x v="3"/>
    <s v="OFICINA DE CONTROL INTERNO"/>
    <d v="2017-10-23T00:00:00"/>
    <d v="2017-12-10T00:00:00"/>
    <s v="EN EJECUCIÓN "/>
    <m/>
    <m/>
    <m/>
    <d v="2017-12-18T00:00:00"/>
    <s v="Maritza Nieto"/>
    <s v="18/12/2017 Seguimiento realizado por Maritza Nieto atendido por Diana Patiño _x000a_Eficacia: Se evidencia la  capacitación a los equipos operativos, técnico y auditor del los cambios en el PV01-PR04;  PV01-PR04-IN01; PV01-PR02 y PV01-PR02-IN02 el día 6-12-2017 en el cierre de gestión del SIG_x000a_Efectividad. se cumplió la capacitación _x000a_Conclusión: la acción es eficaz y efectiva_x000a_Recomendación: Cerrar la acción "/>
    <x v="1"/>
    <n v="0"/>
    <n v="0"/>
  </r>
  <r>
    <m/>
    <n v="2017"/>
    <s v="CONTROL Y EVALUACIÓN DE LA GESTIÓN"/>
    <s v="AUDITORIA CERTIFICACIÓN ISO 9001:2015"/>
    <n v="43031"/>
    <m/>
    <s v="debilidades en el seguimiento de actividades al interior del proceso"/>
    <m/>
    <s v="Impartir al equipo operativo taller identificación, análisis y tratamiento de no conformidades. "/>
    <m/>
    <n v="1"/>
    <s v="Correctiva"/>
    <s v="Listados de asistencia"/>
    <s v="1 taller"/>
    <s v="OFICINA DE CONTROL INTERNO"/>
    <x v="3"/>
    <s v="OFICINA DE CONTROL INTERNO"/>
    <d v="2017-10-23T00:00:00"/>
    <d v="2018-05-30T00:00:00"/>
    <s v="EN EJECUCIÓN "/>
    <m/>
    <m/>
    <m/>
    <d v="2017-12-18T00:00:00"/>
    <s v="Maritza Nieto"/>
    <s v="18-12-2017  Seguimiento realizado por Maritza Nieto,  en ejecución dentro del plazo programado "/>
    <x v="0"/>
    <n v="0"/>
    <n v="0"/>
  </r>
  <r>
    <m/>
    <n v="2017"/>
    <s v="CONTROL Y EVALUACIÓN DE LA GESTIÓN"/>
    <s v="AUDITORIA CERTIFICACIÓN ISO 9001:2015"/>
    <n v="43031"/>
    <m/>
    <s v="debilidades en el seguimiento de actividades al interior del proceso"/>
    <m/>
    <s v="Realizar seguimiento a las acciones correctivas planteadas a partir de junio de 2018. "/>
    <m/>
    <n v="1"/>
    <s v="Correctiva"/>
    <s v="Muestreo de acciones revisadas y retroalimentación"/>
    <n v="1"/>
    <s v="OFICINA DE CONTROL INTERNO"/>
    <x v="3"/>
    <s v="OFICINA DE CONTROL INTERNO"/>
    <d v="2017-10-23T00:00:00"/>
    <d v="2018-07-30T00:00:00"/>
    <s v="EN EJECUCIÓN "/>
    <m/>
    <m/>
    <m/>
    <d v="2017-12-18T00:00:00"/>
    <s v="Maritza Nieto"/>
    <s v="18-12-2017  Seguimiento realizado por Maritza Nieto,  en ejecución dentro del plazo programado "/>
    <x v="0"/>
    <n v="0"/>
    <n v="0"/>
  </r>
  <r>
    <m/>
    <n v="2017"/>
    <s v="CONTROL Y EVALUACIÓN DE LA GESTIÓN -DIRECCIONAMIENTO ESTRATEGICO"/>
    <s v="AUDITORIA CERTIFICACIÓN ISO 9001:2015"/>
    <n v="43031"/>
    <m/>
    <s v="debilidades en el seguimiento de actividades al interior del proceso"/>
    <m/>
    <s v="Formular y desarrollar nuevas acciones en caso de encontrar desviaciones en el muestreo"/>
    <m/>
    <n v="1"/>
    <s v="Correctiva"/>
    <s v="Nuevas acciones en el Plan de Mejoramiento"/>
    <n v="1"/>
    <s v="OFICINA DE CONTROL INTERNO- OFICINA ASESORA DE PLANEACIÓN"/>
    <x v="33"/>
    <s v="OFICINA DE CONTROL INTERNO - OFICINA ASESORA DE PLANEACIÓN"/>
    <d v="2017-10-23T00:00:00"/>
    <d v="2018-08-31T00:00:00"/>
    <s v="EN EJECUCIÓN "/>
    <m/>
    <m/>
    <m/>
    <d v="2017-12-18T00:00:00"/>
    <s v="Maritza Nieto"/>
    <s v="18-12-2017  Seguimiento realizado por Maritza Nieto,  en ejecución dentro del plazo programado "/>
    <x v="0"/>
    <n v="0"/>
    <n v="0"/>
  </r>
  <r>
    <s v="29-2016"/>
    <s v="2016-2017"/>
    <s v="GESTION TALENTO HUMANO"/>
    <s v="AUDITORIA CONCERTACIÓN OBJETIVOS 2016-2017"/>
    <n v="42979"/>
    <s v="NC1. Al verificar los formatos de control a la gestión del personal provisional de la SDM, se observa que no hay suscripción del plan de mejoramiento individual de los siguientes profesionales: _x000a_• Dirección de Asuntos Legales: cédula de ciudadanía 52.114.323, Profesional universitario 219-08, cédula de ciudadanía 52.964.214 Profesional universitario 219-15. _x000a_• Dirección de Servicio al Ciudadano: cédula de ciudadanía 25.058.343 Profesional universitario 219-15, cédula de ciudadanía 79.912.964 Profesional universitario 219-12, cédula de ciudadanía 79.377.812 auxiliar administrativo 407-06. _x000a_• Dirección de Transporte e Infraestructura: cédula de ciudadanía 7.168.465 Profesional universitario 219-15, cédula de ciudadanía 79.555.925 Profesional universitario 219-12._x000a_• Subdirección Administrativa: cédula de ciudadanía 52.955.467 Profesional universitario 219-05._x000a_• Subdirección de Contravenciones de Transito: cédula de ciudadanía 52.110.520 Profesional especializado 222-19, cédula de ciudadanía 80.093.957 Profesional especializado 222-19. _x000a_• Subdirección de Jurisdicción Coactiva: cédula de ciudadanía 52. 798.445 auxiliar administrativo 407- 06, cédula de ciudadanía 52.807.172 Profesional universitario 219-15 _x000a_• Subsecretaría de Servicios de la Movilidad: cédula de ciudadanía 79.707.762 asistencial conductor 480-09 "/>
    <s v="debilidades en el seguimiento de actividades al interior del proceso"/>
    <s v="No se evidenciar el cumplimiento de lo establecido por el PA02-PR12 Procedimiento para el Control y Seguimiento a la Gestión de Personal Provisional y Temporal Versión: 1.0 numeral 4. Lineamientos y Políticas de Operación viñeta 6. “(...) deberá realizarse un seguimiento del cumplimiento de los objetivos, con el fin de establecer el Plan de Mejoramiento Individual correspondiente. Siempre la gestión es susceptible de mejora, por lo tanto, a pesar de la calificación obtenida, siempre debe existir este plan."/>
    <s v="Actualizar el procedimiento PA02-PR12, de acuerdo con la nueva metodología para la adopción del Sistema de Evaluación de la  Gestión de Empleados privisionales, de acuerdo con la Circular 009 del 09 de marzo de 2017. Expedida por el DASCD, indicando cuales seran los criterios para la formulación de planes de mejoramiento."/>
    <n v="1"/>
    <n v="1"/>
    <s v="Correctiva"/>
    <s v="# de documentos actualizados / # de documentos a actualizar * 100%_x000a__x000a_"/>
    <s v="100% de los  documentos actualizados"/>
    <s v="SUBSECRETARIA DE GESTIÓN CORPORATIVA "/>
    <x v="5"/>
    <s v="SUBDIRECTORA ADMINISTRATIVA"/>
    <d v="2017-09-01T00:00:00"/>
    <d v="2017-12-15T00:00:00"/>
    <s v="EN EJECUCIÓN "/>
    <m/>
    <m/>
    <m/>
    <d v="2017-12-01T00:00:00"/>
    <s v="Maritza Nieto"/>
    <s v="1-12-2017  Seguimiento realizado por Maritza Nieto,  en ejecución dentro del plazo programado "/>
    <x v="0"/>
    <n v="0"/>
    <n v="0"/>
  </r>
  <r>
    <m/>
    <s v="2016-2017"/>
    <s v="GESTION TALENTO HUMANO"/>
    <s v="AUDITORIA CONCERTACIÓN OBJETIVOS 2016-2017"/>
    <n v="42979"/>
    <m/>
    <s v="debilidades en el seguimiento de actividades al interior del proceso"/>
    <m/>
    <s v="Socializar a los Directivos y a los servidores provisonales de la SDM, sobre el procedimiento ajustado con la nueva metodologia."/>
    <m/>
    <n v="1"/>
    <s v="Correctiva"/>
    <s v="Socialización del procedimiento programada/ socialización realizada"/>
    <s v="Una socialización del procedimiento"/>
    <s v="SUBSECRETARIA DE GESTIÓN CORPORATIVA "/>
    <x v="5"/>
    <s v="SUBDIRECTORA ADMINISTRATIVA"/>
    <d v="2017-12-15T00:00:00"/>
    <d v="2018-01-31T00:00:00"/>
    <s v="EN EJECUCIÓN "/>
    <m/>
    <m/>
    <m/>
    <d v="2017-12-01T00:00:00"/>
    <s v="Maritza Nieto"/>
    <s v="1-12-2017  Seguimiento realizado por Maritza Nieto,  en ejecución dentro del plazo programado "/>
    <x v="0"/>
    <n v="0"/>
    <n v="0"/>
  </r>
  <r>
    <m/>
    <s v="2016-2017"/>
    <s v="GESTION TALENTO HUMANO"/>
    <s v="AUDITORIA CONCERTACIÓN OBJETIVOS 2016-2017"/>
    <n v="42979"/>
    <m/>
    <s v="debilidades en el seguimiento de actividades al interior del proceso"/>
    <m/>
    <s v="Implementación y apllicación del Sistema de Evaluación de la  Gestión de Empleados privisionales, de acuerdo con la Circular 005 del 06 defebrero de 2017. Expedida por el DASCD. A partir de la próxima anualidad. Que comprende del 01 de feb 2018 al 31 de enero de 2019"/>
    <m/>
    <n v="1"/>
    <s v="Correctiva"/>
    <s v="Implementación del Sistema de Evaluación"/>
    <s v="Implementación del Sistema de Evaluación"/>
    <s v="SUBSECRETARIA DE GESTIÓN CORPORATIVA "/>
    <x v="5"/>
    <s v="SUBDIRECTORA ADMINISTRATIVA"/>
    <d v="2018-02-01T00:00:00"/>
    <d v="2019-01-31T00:00:00"/>
    <s v="EN EJECUCIÓN "/>
    <m/>
    <m/>
    <m/>
    <d v="2017-12-01T00:00:00"/>
    <s v="Maritza Nieto"/>
    <s v="1-12-2017  Seguimiento realizado por Maritza Nieto,  en ejecución dentro del plazo programado "/>
    <x v="0"/>
    <n v="0"/>
    <n v="0"/>
  </r>
  <r>
    <s v="30-2016"/>
    <s v="2016-2017"/>
    <s v="GESTION TALENTO HUMANO"/>
    <s v="AUDITORIA CONCERTACIÓN OBJETIVOS 2016-2017"/>
    <n v="42979"/>
    <s v="Al verificar el plan de mejoramiento del proceso Talento Humano, se observa que producto de la auditoria a la concertación de objetivos en la vigencia 2016, el proceso suscribió acción de mejora relacionada con hallazgo “Al verificar los lineamientos establecidos por la SDM frente a los parámetros para el diligenciamiento y seguimiento a los objetivos de la gestión de personal provisional, se observan diferencias frente a los criterios definidos memorando SDM-DA-161485-2014 de 01 diciembre de 2014, procedimiento PARA EL CONTROL Y SEGUIMIENTO A LA GESTIÓN DE PERSONAL PROVISIONAL Y TEMPORAL Código: PA02-PR12 Versión: 1.0 y Resolución 022 del 16 de enero de 2014”"/>
    <s v="debilidades en el seguimiento de actividades al interior del proceso"/>
    <s v="no se evidencia el cumplimiento de lo establecido por la Norma Técnica Colombiana NTC ISO 9001:2015 numeral 10.2.1 NO CONFORMIDAD Y ACCIÓN CORECTIVA:  Cuando ocurra una no conformidad… literal “c” que indica “implementar cualquier acción necesaria” _x000a__x000a_"/>
    <s v="Actualizar el procedimiento PA02-PR12, de acuerdo con la nueva metodología para la adopción del Sistema de Evaluación de la  Gestión de Empleados privisionales, de acuerdo con la Circular 009 del 09 de marzo de 2017. Expedida por el DASCD, indicando cuales seran los criterios para la formulación de planes de mejoramiento."/>
    <n v="1"/>
    <n v="1"/>
    <s v="Correctiva"/>
    <s v="Actualización, publicación y socialización del procedimiento"/>
    <s v="Actualización, publicación y socialización del procedimiento"/>
    <s v="SUBSECRETARIA DE GESTIÓN CORPORATIVA "/>
    <x v="5"/>
    <s v="SUBDIRECTORA ADMINISTRATIVA"/>
    <d v="2017-09-01T00:00:00"/>
    <d v="2017-12-15T00:00:00"/>
    <s v="EN EJECUCIÓN "/>
    <m/>
    <m/>
    <m/>
    <d v="2017-12-01T00:00:00"/>
    <s v="Maritza Nieto"/>
    <s v="1-12-2017  Seguimiento realizado por Maritza Nieto,  en ejecución dentro del plazo programado "/>
    <x v="0"/>
    <n v="0"/>
    <n v="0"/>
  </r>
  <r>
    <s v="161-2017"/>
    <s v="2016-2017"/>
    <s v="GESTION TALENTO HUMANO"/>
    <s v="AUDITORIA CONCERTACIÓN OBJETIVOS 2016-2017"/>
    <n v="42979"/>
    <s v="Al verificar los registros producto de la evaluación a la gestión del personal provisional de la SDM (Formato control y seguimiento a la gestión de personal provisional PA02-PR12-F01), se observa que no se realizó seguimiento trimestral al cumplimiento de los objetivos, de los siguientes profesionales: _x000a__x000a_• Dirección de Asuntos Legales: cédula de ciudadanía 10.736.79979 Auxiliar administrativo 06. _x000a_• Oficina Asesora de Comunicaciones: cédula de ciudadanía 51.705.733 Profesional especializado 222-19"/>
    <s v="debilidades en el seguimiento de actividades al interior del proceso"/>
    <s v="no evidenciar el cumplimiento de lo establecido por el PA02-PR12 Procedimiento para el Control y Seguimiento a la Gestión de Personal Provisional y Temporal Versión: 1.0 numeral 4. Lineamientos y Políticas de Operación viñeta 6. “El control y seguimiento a la gestión del personal provisional y temporal será anual contado a partir de la fecha de vinculación. A los tres (03) meses deberá realizarse un seguimiento del cumplimiento de los objetivos (…)”_x000a__x000a_"/>
    <s v="Actualizar el procedimiento PA02-PR12, de acuerdo con la nueva metodología para la adopción del Sistema de Evaluación de la  Gestión de Empleados privisionales, de acuerdo con la Circular 009 del 09 de marzo de 2017 y la Circular 005 del 06 defebrero de 2017. Expedida por el DASCD., indicando la peridicidad de los seguimientos. _x000a_"/>
    <n v="1"/>
    <n v="1"/>
    <s v="Correctiva"/>
    <s v="Actualización, publicación y socialización del procedimiento"/>
    <s v="Actualización, publicación y socialización del procedimiento"/>
    <s v="SUBSECRETARIA DE GESTIÓN CORPORATIVA "/>
    <x v="5"/>
    <s v="SUBDIRECTORA ADMINISTRATIVA"/>
    <d v="2017-09-01T00:00:00"/>
    <d v="2017-12-15T00:00:00"/>
    <s v="EN EJECUCIÓN "/>
    <m/>
    <m/>
    <m/>
    <d v="2017-12-01T00:00:00"/>
    <s v="Maritza Nieto"/>
    <s v="1-12-2017  Seguimiento realizado por Maritza Nieto,  en ejecución dentro del plazo programado "/>
    <x v="0"/>
    <n v="0"/>
    <n v="0"/>
  </r>
  <r>
    <s v="162-2017"/>
    <n v="2017"/>
    <s v="GESTIÓN DE TRÁNSITO"/>
    <s v="AUTOCONTROL PROCESO GESTIÓN DE TRÁNSITO"/>
    <n v="43012"/>
    <s v="Al realizar el análisis comparativo entre los resultados obtenidos en la aplicación de mecanismos de medición correspondientes al segundo y tercer trimestre del año 2017, se evidenció que se presenta una disminución en la satisfacción de los servicios prestados, en temas relacionados con PMT por obras ,  eventos y/o aglomeraciones."/>
    <s v="debilidades en el seguimiento de actividades al interior del proceso"/>
    <s v="Actualización del concepto técnico No. 16 en el cual se generó mayor exigencia de los requisitos para los PMT por obras, razón por la cual se presentó inconformismo en las partes interesadas que solicitaron este servicio."/>
    <s v="Actualizar la información publicada  en la página web de la Entidad y en la guía de trámites y servicios, para que pueda ser consultada por  los ciudadanos  o partes interesadas."/>
    <n v="1"/>
    <n v="1"/>
    <s v="Correctiva"/>
    <s v="(Información actualizada y publicada en la página web de la Entidad y en la guía de trámites y servicios / Información por actualizar y publicar en la página web de la Entidad y en la guía de trámites y servicios) * 100"/>
    <n v="1"/>
    <s v="SUBSECRETARIA DE SERVICIOS- SUBSECRETARIA DE POLITICA SECTORIAL"/>
    <x v="34"/>
    <s v="Director de Control y Vigilancia_x000a__x000a_Directora de  Seguridad Vial y Comportamiento del Tránsito"/>
    <d v="2017-10-05T00:00:00"/>
    <d v="2017-12-29T00:00:00"/>
    <s v="EN EJECUCIÓN "/>
    <m/>
    <m/>
    <m/>
    <m/>
    <m/>
    <m/>
    <x v="0"/>
    <m/>
    <m/>
  </r>
  <r>
    <m/>
    <n v="2017"/>
    <s v="GESTIÓN DE TRÁNSITO"/>
    <s v="AUTOCONTROL PROCESO GESTIÓN DE TRÁNSITO"/>
    <n v="43012"/>
    <m/>
    <s v="debilidades en el seguimiento de actividades al interior del proceso"/>
    <s v="Implementación del nuevo procedimiento para eventos y/o aglomeraciones, el cual fue asumido oficialmente por la Gerencia Única de Planes de Manejo de Tránsito (GUPT)."/>
    <s v="Actualizar la información publicada  en la página web de la Entidad y en la guía de trámites y servicios, para que pueda ser consultada por  los ciudadanos  o partes interesadas."/>
    <m/>
    <n v="1"/>
    <s v="Correctiva"/>
    <s v="(Información actualizada y publicada en la página web de la Entidad y en la guía de trámites y servicios / Información por actualizar y publicar en la página web de la Entidad y en la guía de trámites y servicios) * 100"/>
    <n v="1"/>
    <s v="SUBSECRETARIA DE POLÍTICA SECTORIAL"/>
    <x v="18"/>
    <s v="Director de Control y Vigilancia_x000a_"/>
    <d v="2017-10-05T00:00:00"/>
    <d v="2017-12-29T00:00:00"/>
    <s v="EN EJECUCIÓN "/>
    <m/>
    <m/>
    <m/>
    <m/>
    <m/>
    <m/>
    <x v="0"/>
    <m/>
    <m/>
  </r>
  <r>
    <s v="163-2017"/>
    <n v="2017"/>
    <s v="SERVICIO AL CIUDADANO"/>
    <s v="Auditoria a Participación Ciudadana"/>
    <n v="42942"/>
    <s v="No se evidencio la trazabilidad de las respuestas emitidas a los ciudadanos que formularon PQRSD en la actividad de rendición de cuentas realizada por los Centros Locales de Movilidad (CLM) el 16 y 15 de diiciembre de 2016 en las localidades de Fontibon, Chapinero y Candelaria."/>
    <s v="debilidades en el seguimiento de actividades al interior del proceso"/>
    <s v="No se ha establecido el mecanismo de seguimiento de peticiones remitidas por oficio a otras entidades."/>
    <s v="Actualizar el PM05-PR02  y el protocolo PM05PR02 PT01."/>
    <n v="1"/>
    <n v="1"/>
    <s v="Correctiva"/>
    <s v="Documento Actualizado"/>
    <n v="2"/>
    <s v="SUBSECRETARIA DE SERVICIOS"/>
    <x v="27"/>
    <s v="LAURA SOFIA CARVAJAL DE LEON "/>
    <d v="2017-09-04T00:00:00"/>
    <d v="2017-10-30T00:00:00"/>
    <s v="EN EJECUCIÓN "/>
    <m/>
    <m/>
    <m/>
    <m/>
    <m/>
    <m/>
    <x v="0"/>
    <m/>
    <m/>
  </r>
  <r>
    <m/>
    <n v="2017"/>
    <s v="SERVICIO AL CIUDADANO"/>
    <s v="Auditoria a Participación Ciudadana"/>
    <n v="42942"/>
    <m/>
    <m/>
    <m/>
    <s v="Públicar, socializar y divulgar  la actualizaicón de PM05-PR02  y el protocolo a los gestores locales "/>
    <m/>
    <n v="1"/>
    <s v="Correctiva"/>
    <s v="No de Gestore y orientadores  Locales socializados/No, de Gestores y orientadores *100"/>
    <n v="1"/>
    <s v="SUBSECRETARIA DE SERVICIOS"/>
    <x v="27"/>
    <s v="LAURA SOFIA CARVAJAL DE LEON "/>
    <d v="2017-10-01T00:00:00"/>
    <d v="2017-12-20T00:00:00"/>
    <s v="EN EJECUCIÓN "/>
    <m/>
    <m/>
    <m/>
    <m/>
    <m/>
    <m/>
    <x v="0"/>
    <m/>
    <m/>
  </r>
  <r>
    <s v="164-2017"/>
    <n v="2017"/>
    <s v="SERVICIO AL CIUDADANO"/>
    <s v="Auditoria a Participación Ciudadana"/>
    <n v="42942"/>
    <s v="Se observo  que se archiva en diferentes carpetas la información producida por los Cenjtros Locales de Movilidad (CLM) en la muestra aleatoria de las localidades de Fontibom, Chapinero, Bosa, Antonio Nariño, Engativa y Candelaria como son (actas, listados de asistencia, invitaciones, peticiones de los ciudadanos) referente a la rendición de cuentas realizadas por los C.L.M., de igual forma no se evidenciaron actas de reunión con los gestores correspondientes a los meses de octubre y diciembre de 2016, marzo, abril y mayo de 2017, encontrando que no se encuentra disposiciones para el archivo en serie o subserie documental en las TRD aprobadas para el proceso"/>
    <s v="debilidades en el seguimiento de actividades al interior del proceso"/>
    <s v="Falta de conocimiento del equipo de Centros Locales de Movilidad  en el procedimiento de Tablas de Retención Documental de la Secretaría Distrital de Movilidad "/>
    <s v="capacitar  al equipo de Centros locales de movilidad en el procedimiento de Tablas de Retención Documental"/>
    <n v="1"/>
    <n v="1"/>
    <s v="Correctiva"/>
    <s v="No de Gestores Locales socializados/No, de Gestores *100"/>
    <n v="1"/>
    <s v="SUBSECRETARIA DE SERVICIOS"/>
    <x v="27"/>
    <s v="LAURA SOFIA CARVAJAL DE LEON "/>
    <d v="2017-09-04T00:00:00"/>
    <d v="2017-10-30T00:00:00"/>
    <s v="EN EJECUCIÓN "/>
    <m/>
    <m/>
    <m/>
    <m/>
    <m/>
    <m/>
    <x v="0"/>
    <m/>
    <m/>
  </r>
  <r>
    <m/>
    <n v="2017"/>
    <s v="SERVICIO AL CIUDADANO"/>
    <s v="Auditoria a Participación Ciudadana"/>
    <n v="42942"/>
    <m/>
    <m/>
    <m/>
    <s v="Corregir las carpetas de archivo con base en las TRD del proceso de Participación Ciudadana."/>
    <m/>
    <n v="1"/>
    <s v="corrección"/>
    <s v="No. De carpetas corregidas de los años 2016 y 2017 /total de carpetas a corregir de los años 2016 y 2017*100"/>
    <n v="1"/>
    <s v="SUBSECRETARIA DE SERVICIOS"/>
    <x v="27"/>
    <s v="LAURA SOFIA CARVAJAL DE LEON "/>
    <d v="2017-11-01T00:00:00"/>
    <d v="2018-03-30T00:00:00"/>
    <s v="EN EJECUCIÓN "/>
    <m/>
    <m/>
    <m/>
    <m/>
    <m/>
    <m/>
    <x v="0"/>
    <m/>
    <m/>
  </r>
  <r>
    <s v="165-2017"/>
    <n v="2017"/>
    <s v="SERVICIO AL CIUDADANO"/>
    <s v="Auditoria a Participación Ciudadana"/>
    <n v="42942"/>
    <s v="Se evidencio que el gupo CLM está utilizando documentos no controlados en el Sistema Integrado de GEStión (SIG)"/>
    <s v="debilidades en el seguimiento de actividades al interior del proceso"/>
    <s v="Falta de verificacion de los formatos que hacen parte del Procedimiento PM05 PR02"/>
    <s v="Verificar mensualmente la utilización de los formatos establecidos en el Procedimiento "/>
    <n v="1"/>
    <n v="1"/>
    <s v="Correctiva"/>
    <s v="No. De formatos corregidos/total documentos por corregir"/>
    <n v="1"/>
    <s v="SUBSECRETARIA DE SERVICIOS"/>
    <x v="27"/>
    <s v="LAURA SOFIA CARVAJAL DE LEON "/>
    <d v="2017-09-04T00:00:00"/>
    <d v="2017-12-31T00:00:00"/>
    <s v="EN EJECUCIÓN "/>
    <m/>
    <m/>
    <m/>
    <m/>
    <m/>
    <m/>
    <x v="0"/>
    <m/>
    <m/>
  </r>
  <r>
    <s v="166-2017"/>
    <n v="2017"/>
    <s v="TALENTO HUMANO"/>
    <s v="SEGUIMIENTO AL CUMPLIMIENTO LEY DE CUOTAS PARTES 581 DE 2000- Vigencia 2017 "/>
    <n v="43009"/>
    <s v="Se observa que a Dirección Administrativa y Financiera remitió informe sobre los cargos en la SDM de máximo nivel decisorio a la Secretaría Distrital de la Mujer el 26 de octubre de 2017, mediante memorando SDM-DA-173663-2017, sin encontrar registro adicional de remisión de informes parciales en otras oportunidades por parte d ela SDM."/>
    <s v="debilidades en el seguimiento de actividades al interior del proceso"/>
    <s v="Débiles mecanismos de seguimiento en el envío de informes, debido al alto volumen de informes y en ocasiones por desconocimiento de la obligación."/>
    <s v="Elaborar un inventario - matriz con la relación de los Informes que debe presentar el Proceso de Gestión del Talento Humano."/>
    <n v="1"/>
    <n v="1"/>
    <s v="Correctiva"/>
    <s v="Un inventario - matriz con la relación de informes del proceso de Gestión del Talento Humano."/>
    <n v="1"/>
    <s v="SUBSECRETARIA DE GESTIÓN CORPORATIVA "/>
    <x v="35"/>
    <s v="Equipo Operativo"/>
    <d v="2017-11-15T00:00:00"/>
    <d v="2017-12-15T00:00:00"/>
    <s v="EN EJECUCIÓN "/>
    <m/>
    <m/>
    <m/>
    <m/>
    <m/>
    <m/>
    <x v="0"/>
    <m/>
    <m/>
  </r>
  <r>
    <m/>
    <n v="2017"/>
    <s v="TALENTO HUMANO"/>
    <s v="SEGUIMIENTO AL CUMPLIMIENTO LEY DE CUOTAS PARTES 581 DE 2000- Vigencia 2017 "/>
    <n v="43009"/>
    <m/>
    <s v="debilidades en el seguimiento de actividades al interior del proceso"/>
    <s v="Alto volumen de informes a  cargo del proceso de Gestión del Talento Humano, lo cual dificulta su seguimiento y gestión"/>
    <s v="Seguimiento mensual por seis meses, con el fin de afianzar la cultura del autocontrol"/>
    <m/>
    <n v="1"/>
    <s v="Correctiva"/>
    <s v="(Seguimiento programado/seguimiento realizado)*100"/>
    <n v="1"/>
    <s v="SUBSECRETARIA DE GESTIÓN CORPORATIVA "/>
    <x v="35"/>
    <s v="Equipo Operativo"/>
    <d v="2017-11-15T00:00:00"/>
    <d v="2018-05-30T00:00:00"/>
    <s v="EN EJECUCIÓN "/>
    <m/>
    <m/>
    <m/>
    <m/>
    <m/>
    <m/>
    <x v="0"/>
    <m/>
    <m/>
  </r>
  <r>
    <s v="167-2017"/>
    <n v="2017"/>
    <s v="SERVICIO AL CIUDADANO"/>
    <s v="INFORME DE SEGUIMIENTO A LA LEY DE TRANSPARENCIA Y DEL DERECHO DE ACCESO A LA INFORMACION PUBLICA NACIONAL-2017"/>
    <n v="43039"/>
    <s v="Durante la revision de la pagina web de la entidad para el item &quot; Mecanismos de contacto con el sujeto obligado &quot; viñeta 2 &quot; Telefonos fijos y moviles, lineas gratuitas y fax &quot; al verificar la funcionalidad de las lineas telefonicas registradas los dias 21 y 22 se Septiembre y 19 y 20 de Octubre entre las 8:00 am y las 2:00 pm . A las 3:00 pm se evidencio que los numeros de contacto registrados no son atendidos."/>
    <s v="debilidades en el seguimiento de actividades al interior del proceso"/>
    <s v="El numero 3649416 correspondiente al conmutador fue eliminado "/>
    <s v="Actualizar los telefonos de contacto la Guia de tramites y servicios y la pagina web de entidad."/>
    <n v="1"/>
    <n v="1"/>
    <s v="Corrección "/>
    <s v="(Paginas Actualizadas /paginas programadas para actualizar) * 100"/>
    <n v="1"/>
    <s v="SUBSECRETARIA DE SERVICIOS"/>
    <x v="27"/>
    <s v="LAURA SOFIA"/>
    <d v="2017-11-03T00:00:00"/>
    <d v="2017-11-30T00:00:00"/>
    <s v="EN EJECUCIÓN "/>
    <m/>
    <m/>
    <m/>
    <m/>
    <m/>
    <m/>
    <x v="0"/>
    <m/>
    <m/>
  </r>
  <r>
    <m/>
    <n v="2017"/>
    <s v="SERVICIO AL CIUDADANO"/>
    <s v="INFORME DE SEGUIMIENTO A LA LEY DE TRANSPARENCIA Y DEL DERECHO DE ACCESO A LA INFORMACION PUBLICA NACIONAL-2017"/>
    <n v="43039"/>
    <m/>
    <m/>
    <m/>
    <s v="Verificar que la informacion este actualizada de los telefonos de contacto en la Guia de trámites y servicios y la pagina web de entidad semestralmente"/>
    <m/>
    <n v="1"/>
    <s v="Correctiva"/>
    <s v="Verificación  mensuales de las páginas actualizadas"/>
    <s v="1 verificación mensual"/>
    <s v="SUBSECRETARIA DE SERVICIOS"/>
    <x v="27"/>
    <s v="LAURA SOFIA"/>
    <d v="2017-11-03T00:00:00"/>
    <d v="2018-03-30T00:00:00"/>
    <s v="EN EJECUCIÓN "/>
    <m/>
    <m/>
    <m/>
    <m/>
    <m/>
    <m/>
    <x v="0"/>
    <m/>
    <m/>
  </r>
  <r>
    <m/>
    <n v="2017"/>
    <s v="SERVICIO AL CIUDADANO"/>
    <s v="INFORME DE SEGUIMIENTO A LA LEY DE TRANSPARENCIA Y DEL DERECHO DE ACCESO A LA INFORMACION PUBLICA NACIONAL-2017"/>
    <n v="43039"/>
    <m/>
    <m/>
    <s v="Falta de Personal "/>
    <s v="Se designará un orientador de servicio para la atención del conmutador en horario continúo"/>
    <m/>
    <n v="1"/>
    <s v="Correctiva"/>
    <s v="1 persona adicional para el conmutador"/>
    <s v="1 persona adicional"/>
    <s v="SUBSECRETARIA DE SERVICIOS"/>
    <x v="27"/>
    <s v="LAURA SOFIA"/>
    <d v="2017-11-03T00:00:00"/>
    <d v="2018-03-30T00:00:00"/>
    <s v="EN EJECUCIÓN "/>
    <m/>
    <m/>
    <m/>
    <m/>
    <m/>
    <m/>
    <x v="0"/>
    <m/>
    <m/>
  </r>
  <r>
    <m/>
    <n v="2017"/>
    <s v="SERVICIO AL CIUDADANO"/>
    <s v="INFORME DE SEGUIMIENTO A LA LEY DE TRANSPARENCIA Y DEL DERECHO DE ACCESO A LA INFORMACION PUBLICA NACIONAL-2017"/>
    <n v="43039"/>
    <m/>
    <m/>
    <s v="Falta de capacitación "/>
    <s v="Se realizará una inducción frente al manejo del conmutador"/>
    <m/>
    <n v="1"/>
    <s v="Correctiva"/>
    <s v="(personal capacitado/personal asignado al conmutador)*100"/>
    <n v="1"/>
    <s v="SUBSECRETARIA DE SERVICIOS"/>
    <x v="27"/>
    <s v="LAURA SOFIA"/>
    <d v="2017-11-03T00:00:00"/>
    <d v="2018-03-30T00:00:00"/>
    <s v="EN EJECUCIÓN "/>
    <m/>
    <m/>
    <m/>
    <m/>
    <m/>
    <m/>
    <x v="0"/>
    <m/>
    <m/>
  </r>
  <r>
    <m/>
    <n v="2017"/>
    <s v="SERVICIO AL CIUDADANO"/>
    <s v="INFORME DE SEGUIMIENTO A LA LEY DE TRANSPARENCIA Y DEL DERECHO DE ACCESO A LA INFORMACION PUBLICA NACIONAL-2017"/>
    <n v="43039"/>
    <m/>
    <m/>
    <s v="Debilidad en el seguimiento por parte de la dependencia "/>
    <s v="Solicitar y Revisar el informe mensual de telefonía y tomar los correctivos pertinentes"/>
    <m/>
    <n v="1"/>
    <s v="Correctiva"/>
    <s v="acta mensual de seguimiento"/>
    <s v="1 seguimiento mensual"/>
    <s v="SUBSECRETARIA DE SERVICIOS"/>
    <x v="27"/>
    <s v="LAURA SOFIA"/>
    <d v="2017-11-03T00:00:00"/>
    <d v="2018-03-30T00:00:00"/>
    <s v="EN EJECUCIÓN "/>
    <m/>
    <m/>
    <m/>
    <m/>
    <m/>
    <m/>
    <x v="0"/>
    <m/>
    <m/>
  </r>
  <r>
    <m/>
    <n v="2017"/>
    <s v="SERVICIO AL CIUDADANO"/>
    <s v="INFORME DE SEGUIMIENTO A LA LEY DE TRANSPARENCIA Y DEL DERECHO DE ACCESO A LA INFORMACION PUBLICA NACIONAL-2017"/>
    <n v="43039"/>
    <m/>
    <m/>
    <s v="No hay espacio físico acondionado para otra persona en el conmutador"/>
    <s v="Mesa de trabajo con la Subdirección Administrativa, con el fin de implementar módulos y los insumos necesarios para la atención (diademas, teléfonos y listado de extensiones actualizadas) "/>
    <m/>
    <n v="1"/>
    <s v="Correctiva"/>
    <s v="Acta mesa de trabajo"/>
    <s v="2 puestos de trabajo acondicionados con los implementos necesarios."/>
    <s v="SUBSECRETARIA DE GESTIÓN CORPORATIVA "/>
    <x v="5"/>
    <s v="HORTENSIA MALDONADO"/>
    <d v="2017-11-03T00:00:00"/>
    <d v="2018-03-30T00:00:00"/>
    <s v="EN EJECUCIÓN "/>
    <m/>
    <m/>
    <m/>
    <m/>
    <m/>
    <m/>
    <x v="0"/>
    <m/>
    <m/>
  </r>
  <r>
    <m/>
    <n v="2017"/>
    <s v="SERVICIO AL CIUDADANO"/>
    <s v="INFORME DE SEGUIMIENTO A LA LEY DE TRANSPARENCIA Y DEL DERECHO DE ACCESO A LA INFORMACION PUBLICA NACIONAL-2017"/>
    <n v="43039"/>
    <m/>
    <m/>
    <s v="En las extensiones de la SDM no contestan"/>
    <s v="Campaña para la atención de las llamadas a las diferentes extensiones"/>
    <m/>
    <n v="1"/>
    <s v="Correctiva"/>
    <s v="1 Divulgación de campaña"/>
    <n v="1"/>
    <s v="SUBSECRETARIA DE GESTIÓN CORPORATIVA "/>
    <x v="5"/>
    <s v="HORTENSIA MALDONADO"/>
    <d v="2017-11-03T00:00:00"/>
    <d v="2018-03-30T00:00:00"/>
    <s v="EN EJECUCIÓN "/>
    <m/>
    <m/>
    <m/>
    <m/>
    <m/>
    <m/>
    <x v="0"/>
    <m/>
    <m/>
  </r>
  <r>
    <s v="168-2017"/>
    <n v="2017"/>
    <s v="GESTIÓN ADMINISTRATIVA"/>
    <s v="AUDITORIA PROCESO GESTIÓN ADMINISTRATIVA"/>
    <n v="43021"/>
    <s v="No Conformidad No.1 No fue registrada la materialización del riesgo “Perdida de bienes de la entidad” en el Mapa de Riesgos por Proceso, teniendo en cuenta que se evidenció la existencia de un inventario de elementos de posibles faltantes por valor de $123.597.97,00. Así mismo no se han incluido los riesgos asociados a los ocho (8) hallazgos o No Conformidades del PMP evidenciados relacionados con el tema producto de la presente auditoría."/>
    <m/>
    <s v="Desconocimiento de la metodología de riesgos por parte del equipo operativo del proceso."/>
    <s v="Socialización de la metodología de Riesgos, con el equipo operativo del proceso"/>
    <n v="1"/>
    <n v="1"/>
    <s v="Correctiva"/>
    <s v="(Número de integrantes del equipo operativo socializados/ total de integrantes del equipo operativo)*100"/>
    <n v="0.8"/>
    <s v="SUBSECRETARIA DE GESTIÓN CORPORATIVA "/>
    <x v="5"/>
    <s v="Equipo Operativo"/>
    <d v="2017-11-15T00:00:00"/>
    <d v="2017-11-30T00:00:00"/>
    <m/>
    <m/>
    <m/>
    <m/>
    <m/>
    <m/>
    <m/>
    <x v="0"/>
    <m/>
    <m/>
  </r>
  <r>
    <m/>
    <n v="2017"/>
    <s v="GESTIÓN ADMINISTRATIVA"/>
    <s v="AUDITORIA PROCESO GESTIÓN ADMINISTRATIVA"/>
    <n v="43021"/>
    <m/>
    <m/>
    <s v="Debilidades en la implementación de la metodología de riesgos al interior del proceso."/>
    <s v="Revisión y actualización del Mapa de Riesgos del proceso"/>
    <m/>
    <n v="1"/>
    <s v="corrección"/>
    <s v="Mapa de riesgos por Proceso actualizado"/>
    <n v="1"/>
    <s v="SUBSECRETARIA DE GESTIÓN CORPORATIVA "/>
    <x v="5"/>
    <s v="Equipo Operativo"/>
    <d v="2017-11-15T00:00:00"/>
    <d v="2017-11-30T00:00:00"/>
    <m/>
    <m/>
    <m/>
    <m/>
    <m/>
    <m/>
    <m/>
    <x v="0"/>
    <m/>
    <m/>
  </r>
  <r>
    <m/>
    <n v="2017"/>
    <s v="GESTIÓN ADMINISTRATIVA"/>
    <s v="AUDITORIA PROCESO GESTIÓN ADMINISTRATIVA"/>
    <n v="43021"/>
    <m/>
    <m/>
    <s v="Debilidades en el seguimiento del Mapa de Riesgos del proceso."/>
    <s v="Seguimiento mensual por seis meses, con el fin de afianzar la cultura del autocontrol"/>
    <m/>
    <n v="1"/>
    <s v="Correctiva"/>
    <s v="(Seguimiento realizado/seguimiento programado)*100"/>
    <n v="1"/>
    <s v="SUBSECRETARIA DE GESTIÓN CORPORATIVA "/>
    <x v="5"/>
    <s v="Equipo Operativo"/>
    <d v="2017-11-15T00:00:00"/>
    <d v="2018-05-30T00:00:00"/>
    <s v="EN EJECUCIÓN "/>
    <m/>
    <m/>
    <m/>
    <m/>
    <m/>
    <m/>
    <x v="0"/>
    <m/>
    <m/>
  </r>
  <r>
    <s v="169-2017"/>
    <n v="2017"/>
    <s v="GESTIÓN ADMINISTRATIVA"/>
    <s v="AUDITORIA PROCESO GESTIÓN ADMINISTRATIVA"/>
    <n v="43021"/>
    <s v="No Conformidad No.2  No cumplimiento de 13 de 16 acciones del PMP y de la única acción del PMI relacionados con el tema producto de la presente auditoría."/>
    <m/>
    <s v="Inadecuada formulación de acciones frente a los hallazgos reportados."/>
    <s v="Socialización del procedimiento  PV01-PR4 PROCEDIMIENTO PARA LA FORMULACIÓN Y SEGUIMIENTO DE PLANES DE MEJORAMIENTO (ACCIONES CORRECTIVAS, PREVENTIVAS Y DE MEJORA) "/>
    <n v="1"/>
    <n v="1"/>
    <s v="Correctiva"/>
    <s v="(Número de integrantes del equipo operativo socializados/ total de integrantes del equipo operativo)*100"/>
    <n v="0.8"/>
    <s v="SUBSECRETARIA DE GESTIÓN CORPORATIVA "/>
    <x v="5"/>
    <s v="Equipo Operativo"/>
    <d v="2017-11-15T00:00:00"/>
    <d v="2017-12-15T00:00:00"/>
    <m/>
    <m/>
    <m/>
    <m/>
    <m/>
    <m/>
    <m/>
    <x v="0"/>
    <m/>
    <m/>
  </r>
  <r>
    <m/>
    <n v="2017"/>
    <s v="GESTIÓN ADMINISTRATIVA"/>
    <s v="AUDITORIA PROCESO GESTIÓN ADMINISTRATIVA"/>
    <n v="43021"/>
    <m/>
    <m/>
    <s v="Inadecuada formulación de acciones frente a los hallazgos reportados."/>
    <s v="Medición de la efectividad de la socialización"/>
    <m/>
    <n v="1"/>
    <s v="Correctiva"/>
    <s v="Una medición de la efectividad de la socialización - Google Aps"/>
    <n v="1"/>
    <s v="SUBSECRETARIA DE GESTIÓN CORPORATIVA "/>
    <x v="5"/>
    <s v="Equipo Operativo"/>
    <d v="2017-11-15T00:00:00"/>
    <d v="2017-12-15T00:00:00"/>
    <m/>
    <m/>
    <m/>
    <m/>
    <m/>
    <m/>
    <m/>
    <x v="0"/>
    <m/>
    <m/>
  </r>
  <r>
    <m/>
    <n v="2017"/>
    <s v="GESTIÓN ADMINISTRATIVA"/>
    <s v="AUDITORIA PROCESO GESTIÓN ADMINISTRATIVA"/>
    <n v="43021"/>
    <m/>
    <m/>
    <s v="Formulación de acciones de difícil cumplimiento, o por fuera de las competencias del proceso, con la debida justificación"/>
    <s v="Revisión y/o reformulación de las acciones del PMP a cargo del proceso "/>
    <m/>
    <n v="1"/>
    <s v="corrección"/>
    <s v="(ACCIONES REVISADAS Y/O REFORMULADAS/ TOTAL DE ACCIONES DEL PMP)*100"/>
    <n v="1"/>
    <s v="SUBSECRETARIA DE GESTIÓN CORPORATIVA "/>
    <x v="5"/>
    <s v="Equipo Operativo"/>
    <d v="2017-11-15T00:00:00"/>
    <d v="2017-12-15T00:00:00"/>
    <m/>
    <m/>
    <m/>
    <m/>
    <m/>
    <m/>
    <m/>
    <x v="0"/>
    <m/>
    <m/>
  </r>
  <r>
    <m/>
    <n v="2017"/>
    <s v="GESTIÓN ADMINISTRATIVA"/>
    <s v="AUDITORIA PROCESO GESTIÓN ADMINISTRATIVA"/>
    <n v="43021"/>
    <m/>
    <m/>
    <s v="Debilidades en el seguimiento de las acciones del PMP a cargo del proceso"/>
    <s v="Fortalecer la cultura del auto control con los integrantes del equipo operativo a traves de un seguimiento mensual a las acciones del PMP durante seis meses"/>
    <m/>
    <n v="1"/>
    <s v="corrección"/>
    <s v="(Seguimiento programado/seguimiento realizado)*100"/>
    <n v="1"/>
    <s v="SUBSECRETARIA DE GESTIÓN CORPORATIVA "/>
    <x v="5"/>
    <s v="Equipo Operativo"/>
    <d v="2017-11-15T00:00:00"/>
    <d v="2017-12-15T00:00:00"/>
    <m/>
    <m/>
    <m/>
    <m/>
    <m/>
    <m/>
    <m/>
    <x v="0"/>
    <m/>
    <m/>
  </r>
  <r>
    <s v="170-2017"/>
    <n v="2017"/>
    <s v="GESTIÓN ADMINISTRATIVA"/>
    <s v="AUDITORIA PROCESO GESTIÓN ADMINISTRATIVA"/>
    <n v="43021"/>
    <s v="No Conformidad No.3  Inoportunidad en la implementación de las decisiones o lineamientos establecidos por el Comité de Inventarios de la entidad._x000a__x000a_Observación No.1 No se está dando cumplimiento a la oportunidad en las reuniones trimestrales del Comité de Inventarios de la SDM."/>
    <m/>
    <s v="Débiles mecanismos de seguimiento a la programación de reuniones del comité. "/>
    <s v="Un cronograma de reuniones del Comité de Inventarios para la vigencia 2018"/>
    <n v="1"/>
    <n v="1"/>
    <s v="Correctiva"/>
    <s v="Un cronograma de reuniones"/>
    <n v="1"/>
    <s v="SUBSECRETARIA DE GESTIÓN CORPORATIVA "/>
    <x v="5"/>
    <s v="Equipo Operativo"/>
    <d v="2017-11-15T00:00:00"/>
    <d v="2017-12-15T00:00:00"/>
    <m/>
    <m/>
    <m/>
    <m/>
    <m/>
    <m/>
    <m/>
    <x v="0"/>
    <m/>
    <m/>
  </r>
  <r>
    <m/>
    <n v="2017"/>
    <s v="GESTIÓN ADMINISTRATIVA"/>
    <s v="AUDITORIA PROCESO GESTIÓN ADMINISTRATIVA"/>
    <n v="43021"/>
    <m/>
    <m/>
    <s v="Diversidad de comités a cargo de la SGC, lo cual dificulta su seguimiento y gestión"/>
    <s v="Seguimiento mensual por seis meses, con el fin de afianzar la cultura del autocontrol, a las decisiones tomadas en el Comité de Inventarios"/>
    <m/>
    <n v="1"/>
    <s v="Correctiva"/>
    <s v="(Seguimiento programado/seguimiento realizado)*100"/>
    <n v="1"/>
    <s v="SUBSECRETARIA DE GESTIÓN CORPORATIVA "/>
    <x v="5"/>
    <s v="Equipo Operativo"/>
    <d v="2017-11-15T00:00:00"/>
    <d v="2018-05-30T00:00:00"/>
    <s v="EN EJECUCIÓN "/>
    <m/>
    <m/>
    <m/>
    <m/>
    <m/>
    <m/>
    <x v="0"/>
    <m/>
    <m/>
  </r>
  <r>
    <s v="171-2017"/>
    <n v="2017"/>
    <s v="GESTIÓN ADMINISTRATIVA"/>
    <s v="AUDITORIA PROCESO GESTIÓN ADMINISTRATIVA"/>
    <n v="43021"/>
    <s v="Observación No.2 Deficiencias en los procedimientos PA01-PR12, PA01-PR13, PA01-PR14, PA01-PR16 y PA01-PR18 adicionales a las que se tienen en el Plan de mejoramiento por procesos suscrito."/>
    <m/>
    <s v="Ajustes en el proceso que no se han incluido en los procedimientos."/>
    <s v="Revisión, actualización y públicación de los procedimientos observados"/>
    <n v="1"/>
    <n v="1"/>
    <s v="corrección"/>
    <s v="(Procedimientos actulizados/ procedimientos observados)*100"/>
    <n v="1"/>
    <s v="SUBSECRETARIA DE GESTIÓN CORPORATIVA "/>
    <x v="5"/>
    <s v="Equipo Operativo"/>
    <d v="2017-11-15T00:00:00"/>
    <d v="2018-01-31T00:00:00"/>
    <s v="EN EJECUCIÓN "/>
    <m/>
    <m/>
    <m/>
    <m/>
    <m/>
    <m/>
    <x v="0"/>
    <m/>
    <m/>
  </r>
  <r>
    <s v="172-2017"/>
    <n v="2017"/>
    <s v="GESTIÓN ADMINISTRATIVA"/>
    <s v="AUDITORIA PROCESO GESTIÓN ADMINISTRATIVA"/>
    <n v="43021"/>
    <s v="Observación No.2 Deficiencias en los procedimientos PA01-PR12, PA01-PR13, PA01-PR14, PA01-PR16 y PA01-PR18 adicionales a las que se tienen en el Plan de mejoramiento por procesos suscrito."/>
    <m/>
    <m/>
    <s v="Socialización de los procedimientos actualizados"/>
    <n v="1"/>
    <n v="1"/>
    <s v="Correctiva"/>
    <s v="(Número de integrantes del equipo operativo socializados/ total de integrantes del equipo operativo)*100"/>
    <n v="0.8"/>
    <s v="SUBSECRETARIA DE GESTIÓN CORPORATIVA "/>
    <x v="5"/>
    <s v="Equipo Operativo"/>
    <d v="2017-11-15T00:00:00"/>
    <d v="2018-01-31T00:00:00"/>
    <s v="EN EJECUCIÓN "/>
    <m/>
    <m/>
    <m/>
    <m/>
    <m/>
    <m/>
    <x v="0"/>
    <m/>
    <m/>
  </r>
  <r>
    <m/>
    <n v="2017"/>
    <s v="GESTIÓN ADMINISTRATIVA"/>
    <s v="AUDITORIA PROCESO GESTIÓN ADMINISTRATIVA"/>
    <n v="43021"/>
    <m/>
    <m/>
    <m/>
    <s v="Medición de la efectividad de la socialización"/>
    <m/>
    <n v="1"/>
    <s v="Correctiva"/>
    <s v="Una medición de la efectividad de la socialización - Google Aps"/>
    <n v="1"/>
    <s v="SUBSECRETARIA DE GESTIÓN CORPORATIVA "/>
    <x v="5"/>
    <s v="Equipo Operativo"/>
    <d v="2017-11-15T00:00:00"/>
    <d v="2018-01-31T00:00:00"/>
    <s v="EN EJECUCIÓN "/>
    <m/>
    <m/>
    <m/>
    <m/>
    <m/>
    <m/>
    <x v="0"/>
    <m/>
    <m/>
  </r>
  <r>
    <s v="173-2017"/>
    <n v="2017"/>
    <s v="GESTIÓN DE TRANSPORTE E INFRAESTRUCTURA"/>
    <s v="Evaluación y seguimiento al convenio del Banco Interamericano de Desarrollo BID (ATN/OC-15830-CO)"/>
    <n v="43069"/>
    <s v="Según lo mencionado en el artículo segundo del convenio  &quot;el Organismo Ejecutor. La ejecución del Proyecto y la utilización de los recursos de la Contribucíón serán llevadas a cabo por la Secretaría Distrital de Movilidad (SDM)&quot;  y el formato Anexo 4 Plan de Adquisiciones BID se menciona como &quot;Dirección de la oficina ejecutora responsable: División de Transporte en la Representación de Colombia (TSP/CCO)&quot; Dependencia que en la estructura orgánica de la SDM no existe "/>
    <m/>
    <s v="Deficiente y/o inoportuno desarrollo de las etapas contratuales"/>
    <s v="Actualizar el  Plan de Adquisiciones (PA)  del BID, con el formato indicado por el BID "/>
    <n v="1"/>
    <n v="1"/>
    <s v="corrección"/>
    <s v="Un (1) Plan de Adquisiciones corregido"/>
    <n v="1"/>
    <s v="SUBSECRETARIA DE POLÍTICA SECTORIAL"/>
    <x v="36"/>
    <s v="Despacho (Ana Milena Gómez Guzman)_x000a_Dirección de Estudios Sectoriales y de Servicios (Andrea Roa Tavera)"/>
    <d v="2017-12-15T00:00:00"/>
    <d v="2017-12-31T00:00:00"/>
    <m/>
    <m/>
    <m/>
    <m/>
    <m/>
    <m/>
    <m/>
    <x v="0"/>
    <m/>
    <m/>
  </r>
  <r>
    <m/>
    <n v="2017"/>
    <m/>
    <m/>
    <n v="43069"/>
    <m/>
    <m/>
    <m/>
    <s v="Diligenciar adecuadamente durante el desarrollo del convenio los formatos requeridos por el BID"/>
    <m/>
    <n v="1"/>
    <s v="Correctiva"/>
    <s v="(Formatos diligenciados adecuadamente por la SDM/ Total de formatos requeridos para la ejecución del convenio)*100 "/>
    <n v="1"/>
    <s v="SUBSECRETARIA DE POLÍTICA SECTORIAL"/>
    <x v="9"/>
    <s v="Despacho (Ana Milena Gómez Guzman)_x000a_Dirección de Estudios Sectoriales y de Servicios (Andrea Roa Tavera)"/>
    <d v="2017-12-15T00:00:00"/>
    <d v="2018-12-21T00:00:00"/>
    <s v="EN EJECUCIÓN "/>
    <m/>
    <m/>
    <m/>
    <m/>
    <m/>
    <m/>
    <x v="0"/>
    <m/>
    <m/>
  </r>
  <r>
    <s v="174-2017"/>
    <n v="2017"/>
    <s v="GESTIÓN DE TRANSPORTE E INFRAESTRUCTURA"/>
    <s v="Evaluación y seguimiento al convenio del Banco Interamericano de Desarrollo BID (ATN/OC-15830-CO)"/>
    <n v="43069"/>
    <s v="No obstante que el Plan de Adquisiciones PA aprobado por el BID, los tres (3) componentes tienen como fecha inicial junio y julio de  2017 respectivamente, a la fecha del presente informe de evaluación y seguimiento no se ha efectuado ninguna de las contrataciones programadas"/>
    <m/>
    <s v="Deficiente y/o inoportuno desarrollo de las etapas contratuales"/>
    <s v="Remitir vía correo electrónico el Plan de Adquisiciones actualizado al BID"/>
    <n v="1"/>
    <n v="1"/>
    <s v="corrección"/>
    <s v="Un (1) envío del PA actualizado"/>
    <n v="1"/>
    <s v="SUBSECRETARIA DE POLÍTICA SECTORIAL"/>
    <x v="36"/>
    <s v="Despacho (Ana Milena Gómez Guzman)_x000a_Dirección de Estudios Sectoriales y de Servicios (Andrea Roa Tavera)"/>
    <d v="2017-12-15T00:00:00"/>
    <d v="2017-12-31T00:00:00"/>
    <m/>
    <m/>
    <m/>
    <m/>
    <m/>
    <m/>
    <m/>
    <x v="0"/>
    <m/>
    <m/>
  </r>
  <r>
    <m/>
    <n v="2017"/>
    <m/>
    <m/>
    <n v="43069"/>
    <m/>
    <m/>
    <m/>
    <s v="Realizar y remitir al BID las actualizaciones al PA requeridas "/>
    <m/>
    <n v="1"/>
    <s v="Correctiva"/>
    <s v="(Actualizaciones realizadas y remitidas/Total de actualizaciones requeridas)*100"/>
    <n v="1"/>
    <s v="SUBSECRETARIA DE POLÍTICA SECTORIAL"/>
    <x v="9"/>
    <s v="Despacho (Ana Milena Gómez Guzman)_x000a_Dirección de Estudios Sectoriales y de Servicios (Andrea Roa Tavera)"/>
    <d v="2017-12-15T00:00:00"/>
    <d v="2018-12-21T00:00:00"/>
    <s v="EN EJECUCIÓN "/>
    <m/>
    <m/>
    <m/>
    <m/>
    <m/>
    <m/>
    <x v="0"/>
    <m/>
    <m/>
  </r>
  <r>
    <s v="175-2017"/>
    <n v="2017"/>
    <s v="GESTIÓN DE TRANSPORTE E INFRAESTRUCTURA"/>
    <s v="Evaluación y seguimiento al convenio del Banco Interamericano de Desarrollo BID (ATN/OC-15830-CO)"/>
    <n v="43069"/>
    <s v="Los términos de referencia del cuarto componente &quot;Contratación de los servicios de Auditoria Externa del Convenio de Cooperación Técnica no reembolsable&quot; no obstante que en el artículo 3 establece que el período auditado comprende entre el 17 de abril de 2017 al 17 de octubre de 2019; en el artículo 10 menciona que &quot;... el informe de auditoría debe ser recibido por el organismo ejecutor a mas tardar...el 10 de diciembre de 2019...&quot;, sin mencionar que para esta fecha el informe no solo debe ser recibido, sino también aprobado para que de esta forma se pueda efectuar el pago correspondiente en dicha vigencia, de acuerdo a lo programado. "/>
    <m/>
    <s v="Deficiente y/o inoportuno desarrollo de las etapas contratuales"/>
    <s v="Incluir en el acta de inicio del convenio un parrafo de enfásis que indique que para la realización de los pagos los informes deben ser aprobados previamente "/>
    <m/>
    <n v="1"/>
    <s v="corrección"/>
    <s v="Un (1) acta de inicio suscrita"/>
    <n v="1"/>
    <s v="SUBSECRETARIA DE POLÍTICA SECTORIAL"/>
    <x v="36"/>
    <s v="Despacho (Ana Milena Gómez Guzman)_x000a_Dirección de Estudios Sectoriales y de Servicios (Andrea Roa Tavera)"/>
    <d v="2017-12-15T00:00:00"/>
    <d v="2018-01-15T00:00:00"/>
    <s v="EN EJECUCIÓN "/>
    <m/>
    <m/>
    <m/>
    <m/>
    <m/>
    <m/>
    <x v="0"/>
    <m/>
    <m/>
  </r>
  <r>
    <m/>
    <n v="2017"/>
    <m/>
    <m/>
    <n v="43069"/>
    <m/>
    <m/>
    <m/>
    <s v="Advertir en la DAL la necesidad de incluir en la clasusula de pagos la aprobación de los informes presentados previo al pago"/>
    <m/>
    <n v="1"/>
    <s v="Correctiva"/>
    <s v="Una (1) comunicación dirigido a la DAL"/>
    <n v="1"/>
    <s v="SUBSECRETARIA DE POLÍTICA SECTORIAL"/>
    <x v="36"/>
    <s v="Despacho (Ana Milena Gómez Guzman)_x000a_Dirección de Estudios Sectoriales y de Servicios (Andrea Roa Tavera)"/>
    <d v="2017-12-15T00:00:00"/>
    <d v="2017-12-29T00:00:00"/>
    <m/>
    <m/>
    <m/>
    <m/>
    <m/>
    <m/>
    <m/>
    <x v="0"/>
    <m/>
    <m/>
  </r>
  <r>
    <s v="176-2017"/>
    <n v="2017"/>
    <s v="GESTIÓN DE TRANSPORTE E INFRAESTRUCTURA"/>
    <s v="Evaluación y seguimiento al convenio del Banco Interamericano de Desarrollo BID (ATN/OC-15830-CO)"/>
    <n v="43069"/>
    <s v="El artículo 14. Costo y forma de pago de los términos de referencia del cuarto componente  se establece en el primer pago correspondiente al 30% que &quot;… 1er pago a la firma del Convenio…&quot; y el requisito es &quot;…a la firma del contrato&quot;."/>
    <m/>
    <s v="Deficiente y/o inoportuno desarrollo de las etapas contratuales"/>
    <s v="incluir en el contrato de la auditoría externa del convenio BID la palabra contrato en vez de convenio"/>
    <n v="1"/>
    <n v="1"/>
    <s v="corrección"/>
    <s v="Un (1) contrato suscrito  con la palabra adecuada en el numeral 7 (pagos)"/>
    <n v="1"/>
    <s v="SUBSECRETARIA DE POLÍTICA SECTORIAL"/>
    <x v="36"/>
    <s v="Despacho (Ana Milena Gómez Guzman)_x000a_Dirección de Estudios Sectoriales y de Servicios (Andrea Roa Tavera)"/>
    <d v="2017-12-15T00:00:00"/>
    <d v="2018-01-10T00:00:00"/>
    <s v="EN EJECUCIÓN "/>
    <m/>
    <m/>
    <m/>
    <m/>
    <m/>
    <m/>
    <x v="0"/>
    <m/>
    <m/>
  </r>
  <r>
    <s v="177-2017"/>
    <n v="2017"/>
    <s v="GESTIÓN DE TRANSPORTE E INFRAESTRUCTURA"/>
    <s v="Evaluación y seguimiento al convenio del Banco Interamericano de Desarrollo BID (ATN/OC-15830-CO)"/>
    <n v="43069"/>
    <s v="En el anexo técncio del Proyecto que forma parte integral del Convenio en su capítulo III costo del Proyecto y plan de financiamiento, en el cuadro de Costo del proyecto menciona en la descripción del componente 2 gestión del transporte público &quot;Estudios de caracterización de la evasión de pago y definición de alternativas de infraestructura para la seguridad en el transporte público troncal y zonal de TransMilenio&quot; (subrayada fuera de texto) al igual que el Plan de Adquisiciones en la breve descripción de los objetivos y componentes del proyecto: &quot;La presente cooperación técnica tiene por objetivo mejorar la gestión del sistema de transporte público masivo y zonal (subrayado por fuera de texto) mientras que en la solicitud estándar de propuesta o pliegos para dicho componente establece &quot;Consultoría para establecer la línea base de evasión en el componente troncal del sistema de transporte masivo de Bogotá, omitiendo en este útlimo el transporte zonal, no obstante que se argumenta el proceso se cuenta documento de no objeción del Banco."/>
    <m/>
    <s v="Deficiente y/o inoportuno desarrollo de las etapas contratuales"/>
    <s v="Soportar las revisiones realizadas y validaciones a los terminos, mediante las no objeciones emitidas por el BID"/>
    <n v="1"/>
    <n v="1"/>
    <s v="corrección"/>
    <s v="Un (1) soporte a las revisiones y validaciones de las no objeciones emitidas por el BID"/>
    <n v="100"/>
    <s v="SUBSECRETARIA DE POLÍTICA SECTORIAL"/>
    <x v="36"/>
    <s v="Despacho (Ana Milena Gómez Guzman)_x000a_Dirección de Estudios Sectoriales y de Servicios (Andrea Roa Tavera)"/>
    <d v="2017-12-15T00:00:00"/>
    <d v="2018-01-10T00:00:00"/>
    <s v="EN EJECUCIÓN "/>
    <m/>
    <m/>
    <m/>
    <m/>
    <m/>
    <m/>
    <x v="0"/>
    <m/>
    <m/>
  </r>
  <r>
    <s v="178-2017"/>
    <n v="2017"/>
    <s v="GESTIÓN DE TRANSPORTE E INFRAESTRUCTURA"/>
    <s v="Evaluación y seguimiento al convenio del Banco Interamericano de Desarrollo BID (ATN/OC-15830-CO)"/>
    <n v="43069"/>
    <s v="La cláusula decimocuarta del convenio de cooperación que cita &quot;De conformidad con la mencionada política el Banco procederá a poner a disposición del público en su página &quot;web&quot; el texto del presente convenio una vez que este haya entrado en vigencia…&quot; pero al consultar la página se evidencia un resumen o ficha del convenio, pero no el texto del convenio como lo menciona en dicha cláusula."/>
    <m/>
    <s v="Deficiente y/o inoportuno desarrollo de las etapas contratuales"/>
    <s v="Verificar la publicación en la WEB del BID  de la información del convenio"/>
    <n v="1"/>
    <n v="1"/>
    <s v="corrección"/>
    <s v="Publicaciones verificadas/total de publicaciones contractuales realizadas por el BID *100%"/>
    <n v="1"/>
    <s v="SUBSECRETARIA DE POLÍTICA SECTORIAL"/>
    <x v="36"/>
    <s v="Despacho (Ana Milena Gómez Guzman)_x000a_Dirección de Estudios Sectoriales y de Servicios (Andrea Roa Tavera)"/>
    <d v="2017-12-15T00:00:00"/>
    <d v="2017-12-29T00:00:00"/>
    <m/>
    <m/>
    <m/>
    <m/>
    <m/>
    <m/>
    <m/>
    <x v="0"/>
    <m/>
    <m/>
  </r>
  <r>
    <s v="179-2017"/>
    <n v="2017"/>
    <s v="GESTIÓN DE TRANSPORTE E INFRAESTRUCTURA"/>
    <s v="Evaluación y seguimiento al convenio del Banco Interamericano de Desarrollo BID (ATN/OC-15830-CO)"/>
    <n v="43083"/>
    <s v="No se especifica en forma clara en el Plan Operativo Anual POA del proceso que tiene a cargo los proyectos del Convenio con el BID, tanto en el formato de programación y seguimiento al Plan Operativo Anual de Gestión con inversión, la hoja de vida del indicador como el formato de anexo de actividades lo relacionado a la adición de la meta física  y presupuestal del mismo"/>
    <m/>
    <s v="Seguimiento y monitoreo inoportunos y/o inadecuados a las herramientas de control del SIG (procesos) "/>
    <s v="Ampliar en el campo de observaciones del anexo de actividades de la meta 114 del proyecto 339 la incorporación de recursos por donación del BID"/>
    <n v="1"/>
    <n v="1"/>
    <s v="corrección"/>
    <s v="POA actualizado "/>
    <n v="1"/>
    <s v="SUBSECRETARIA DE POLÍTICA SECTORIAL"/>
    <x v="36"/>
    <s v="Despacho (Ana Milena Gómez Guzman)_x000a_Dirección de Estudios Sectoriales y de Servicios (Andrea Roa Tavera)"/>
    <d v="2017-12-15T00:00:00"/>
    <d v="2018-02-10T00:00:00"/>
    <s v="EN EJECUCIÓN "/>
    <m/>
    <m/>
    <m/>
    <m/>
    <m/>
    <m/>
    <x v="0"/>
    <m/>
    <m/>
  </r>
  <r>
    <s v="180-2017"/>
    <n v="2017"/>
    <s v="GESTIÓN DE TRANSPORTE E INFRAESTRUCTURA"/>
    <s v="Evaluación y seguimiento al convenio del Banco Interamericano de Desarrollo BID (ATN/OC-15830-CO)"/>
    <n v="43083"/>
    <s v="Se evidencia debilidad en la gestión y planeación del desarrollo del convenio  ya que a pesar de que el mismo fue aprobado desde noviembre de 2016, solo hasta el 17 de abril de 2017 fue suscrito el convenio y hasta el 28 de agosto de 2017 fueron oficialmente incluidos o adicionados los recursos presupuestales de dicho convenio"/>
    <m/>
    <s v="Deficiente y/o inoportuno desarrollo de las etapas contratuales"/>
    <s v="Elaborar y publicar un documento sobre las lecciones aprendidas para legaliar recursos en un proceso de dondación, en la Intranet para consulta de toda la Entidad"/>
    <n v="1"/>
    <n v="1"/>
    <s v="Correctiva"/>
    <s v="Un (1)  documento elaborado y publicado "/>
    <n v="1"/>
    <s v="SUBSECRETARIA DE POLÍTICA SECTORIAL"/>
    <x v="36"/>
    <s v="Despacho (Ana Milena Gómez Guzman)_x000a_Dirección de Estudios Sectoriales y de Servicios (Andrea Roa Tavera)"/>
    <d v="2017-12-15T00:00:00"/>
    <d v="2018-01-31T00:00:00"/>
    <s v="EN EJECUCIÓN "/>
    <m/>
    <m/>
    <m/>
    <m/>
    <m/>
    <m/>
    <x v="0"/>
    <m/>
    <m/>
  </r>
  <r>
    <m/>
    <n v="2017"/>
    <m/>
    <m/>
    <n v="43083"/>
    <m/>
    <m/>
    <m/>
    <s v="Actualizar el Cronograma de los procesos contractuales derivados del convenio de cooperación."/>
    <m/>
    <n v="1"/>
    <s v="Correctiva"/>
    <s v="Cronograma actualizado"/>
    <n v="1"/>
    <s v="SUBSECRETARIA DE POLÍTICA SECTORIAL"/>
    <x v="36"/>
    <s v="Despacho (Ana Milena Gómez Guzman)_x000a_Dirección de Estudios Sectoriales y de Servicios (Andrea Roa Tavera)"/>
    <d v="2017-12-15T00:00:00"/>
    <d v="2018-01-31T00:00:00"/>
    <s v="EN EJECUCIÓN "/>
    <m/>
    <m/>
    <m/>
    <m/>
    <m/>
    <m/>
    <x v="0"/>
    <m/>
    <m/>
  </r>
  <r>
    <s v="181-2017"/>
    <n v="2017"/>
    <s v="GESTION ADMINISTRATIVA "/>
    <s v="Austeridad del gasto primer semestre de 2017"/>
    <n v="42840"/>
    <s v="Al revisar en los diferentes puntos intervenidos en las sedes Casa 21 y Paloquemao, frente al mantenimiento locativo, en entrevista se puede determinar que continúan persistiendo las filtraciones en Casa 21 y en la sede Paloquemao; y la Subdirección Administrativa no estaba enterada de esta problemática, adicionalmente estas intervenciones ya fueron canceladas, por lo anterior se deben pasar como garantía."/>
    <m/>
    <s v="* Debilidad en los controles frente al cumplimiento de las obligaciones específicas del residente de interventoría numeral.                                               *Debilidad en mecanismos de retroalimentación de las intervenciones realizadas en las diferentes sedes, para verificar la calidad de los trabajos."/>
    <s v="Solicitar a la Interventoría del contrato vigente de mantenimiento físico, un reporte digital de seguimiento semanal  para consulta online en el que se identifique el avance de los requerimientos autorizados por la Secretaría Distrital de Movilidad.           _x000a_"/>
    <n v="1"/>
    <n v="1"/>
    <s v="Correctiva"/>
    <s v="(No. de seguimientos entregados por la interventoría/No. de Seguimientos solicitados) * 100"/>
    <s v="100% de los seguimientos realizados."/>
    <s v="SUBSECRETARIA DE GESTIÓN CORPORATIVA "/>
    <x v="5"/>
    <s v="Subdirectora Administrativa"/>
    <d v="2017-06-14T00:00:00"/>
    <d v="2018-01-31T00:00:00"/>
    <s v="EN EJECUCIÓN "/>
    <m/>
    <m/>
    <m/>
    <m/>
    <m/>
    <m/>
    <x v="0"/>
    <m/>
    <m/>
  </r>
  <r>
    <m/>
    <n v="2017"/>
    <m/>
    <m/>
    <m/>
    <m/>
    <m/>
    <m/>
    <s v="Realizar encuesta de satisfacción a través de Google Drive de las intervenciones realizadas en las sedes de la Entidad con los responsables de las dependencias solicitantes o de cada sede."/>
    <m/>
    <n v="1"/>
    <s v="Correctiva"/>
    <s v="(Número de encuestas respondidas/ Número de encuestas aplicadas)*100"/>
    <s v="100% de las encuestas respondidas"/>
    <s v="SUBSECRETARIA DE GESTIÓN CORPORATIVA "/>
    <x v="5"/>
    <s v="Subdirectora Administrativa"/>
    <d v="2017-06-14T00:00:00"/>
    <d v="2018-01-31T00:00:00"/>
    <s v="EN EJECUCIÓN "/>
    <m/>
    <m/>
    <m/>
    <m/>
    <m/>
    <m/>
    <x v="0"/>
    <m/>
    <m/>
  </r>
  <r>
    <s v="182-2017"/>
    <n v="2017"/>
    <s v="GESTION ADMINISTRATIVA "/>
    <s v="EVALUACIÓN AUSTERIDAD DEL GASTO SEGUNDO TRIMESTRE - 2017"/>
    <n v="42962"/>
    <s v="En la factura 23555 con fecha de pago 12/05/2017 por valor de CUATRO MILLONES SESENTA Y UN MIL OCHOCIENTOS DIECINUEVE PESOS $4.061.819 donde se facturaron 36 líneas, encontrando que 6 líneas es decir el 16 % por valor de $705.121 sin IVA;  no están incluidas en el cuadro de control – líneas directivos; conformada por las asignaciones a los directivos de acuerdo a la Resolución 696 de 2008"/>
    <m/>
    <s v="Debilidades en los mecanismos de   control implementados por parte del responsable del seguimiento y pago de las líneas móviles "/>
    <s v="Revisar la facturación mensual de acuerdo con los cargos básicos  establecidos entre la Entidad y el operador prestador del servicio y llevar base de datos que permita confrontar la información de las líneas activas y planes en servicio por la entidad. "/>
    <n v="1"/>
    <n v="1"/>
    <s v="Correctiva"/>
    <s v="Número de seguimientos  a la facturación realizados mensualmente / Número de seguimientos a la facturación programados "/>
    <s v="1 seguimiento mensual"/>
    <s v="SUBSECRETARIA DE GESTIÓN CORPORATIVA "/>
    <x v="5"/>
    <s v="HORTENSIA MALDONADO "/>
    <d v="2017-08-15T00:00:00"/>
    <d v="2018-01-31T00:00:00"/>
    <s v="EN EJECUCIÓN "/>
    <m/>
    <m/>
    <m/>
    <m/>
    <m/>
    <m/>
    <x v="0"/>
    <m/>
    <m/>
  </r>
  <r>
    <m/>
    <n v="2017"/>
    <m/>
    <m/>
    <n v="42962"/>
    <m/>
    <m/>
    <m/>
    <s v="Actualizar el PA-PR15 procedimiento para pago de servicios públicos y telefonía móvil, publicarlo y socializarlo"/>
    <m/>
    <n v="1"/>
    <s v="Correctiva"/>
    <s v="Procedimiento PA-PR15 Actualizado"/>
    <s v="Actualizar el PA-PR15 procedimiento para pago de servicios públicos y telefónia móvil, publicado y socializado "/>
    <s v="SUBSECRETARIA DE GESTIÓN CORPORATIVA "/>
    <x v="5"/>
    <s v="HORTENSIA MALDONADO "/>
    <d v="2017-08-15T00:00:00"/>
    <d v="2018-01-31T00:00:00"/>
    <s v="EN EJECUCIÓN "/>
    <m/>
    <m/>
    <m/>
    <m/>
    <m/>
    <m/>
    <x v="0"/>
    <m/>
    <m/>
  </r>
  <r>
    <m/>
    <n v="2017"/>
    <m/>
    <m/>
    <n v="42962"/>
    <m/>
    <m/>
    <m/>
    <s v="Realizar trazabilidad de las facturas e identificar desde cuando se esta realizando el pago de facturas que no corresponden a la SDM, adelantar acciones para gestionar reembolso del dinero."/>
    <m/>
    <n v="1"/>
    <s v="corrección"/>
    <s v="Valor reembolsado/ valor solicitado a reembolsar "/>
    <s v="Reembolso del valor identificado como cancelado adicional a lo consumido "/>
    <s v="SUBSECRETARIA DE GESTIÓN CORPORATIVA "/>
    <x v="5"/>
    <s v="HORTENSIA MALDONADO "/>
    <d v="2017-08-15T00:00:00"/>
    <d v="2018-01-31T00:00:00"/>
    <s v="EN EJECUCIÓN "/>
    <m/>
    <m/>
    <m/>
    <m/>
    <m/>
    <m/>
    <x v="0"/>
    <m/>
    <m/>
  </r>
  <r>
    <s v="183-2017"/>
    <n v="2017"/>
    <s v="GESTION ADMINISTRATIVA "/>
    <s v="EVALUACION AUSTERIDAD DEL GASTO SEGUNDO TRIMESTRE - 2017"/>
    <n v="42962"/>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m/>
    <s v="Debilidades en la reglamentación de la normatividad sobre el uso de los servicios de telefonía móvil celular en la entidad._x000a_"/>
    <s v="_x000a__x000a_Actualizar la reglamentación sobre el uso y asiganación del servicio de telefonía móvil celular en la Secretaria Distrital de Movilidad, incluyendo a la DSC, DCV y el reporte a la Oficina de Control Disciplinario de cualquier eventuaidad que amerite._x000a_"/>
    <n v="1"/>
    <n v="1"/>
    <s v="Correctiva"/>
    <s v="Resolución actualizada con la reglamentación para el uso y asignación de líneas móviles "/>
    <s v="Resolución de telefonía móvil celular actualizada"/>
    <s v="SUBSECRETARIA DE GESTIÓN CORPORATIVA "/>
    <x v="5"/>
    <s v="HORTENSIA MALDONADO "/>
    <d v="2017-08-15T00:00:00"/>
    <d v="2018-01-31T00:00:00"/>
    <s v="EN EJECUCIÓN "/>
    <m/>
    <m/>
    <m/>
    <m/>
    <m/>
    <m/>
    <x v="0"/>
    <m/>
    <m/>
  </r>
  <r>
    <m/>
    <n v="2017"/>
    <m/>
    <m/>
    <n v="42962"/>
    <m/>
    <m/>
    <m/>
    <s v="Llevar el registro y control de las sim card asiganadas en servicio y al igual de las que se cuenten en inventario por asiganar  "/>
    <m/>
    <n v="1"/>
    <s v="Correctiva"/>
    <s v="Numero de sim card asignadas en servicio / Numero total de sim card "/>
    <s v="Registro y control de las sim card asignadas en servicio y en inventario por asignar"/>
    <s v="SUBSECRETARIA DE GESTIÓN CORPORATIVA "/>
    <x v="5"/>
    <s v="HORTENSIA MALDONADO "/>
    <d v="2017-08-15T00:00:00"/>
    <d v="2018-01-31T00:00:00"/>
    <s v="EN EJECUCIÓN "/>
    <m/>
    <m/>
    <m/>
    <m/>
    <m/>
    <m/>
    <x v="0"/>
    <m/>
    <m/>
  </r>
  <r>
    <s v="184-2017"/>
    <n v="2017"/>
    <s v="GESTIÓN ADMINISTRATIVA"/>
    <s v="EVALUACIÓN AUSTERIDAD DEL GASTO III TRIMESTRE - 2017"/>
    <n v="43069"/>
    <s v="NO CONFORMIDAD No.1_x000a_Al revisar la asignación de vehículos operativos en la SDM, se observó que de 57 vehículos contratados cuatro (4) se asignaron a dependencias no misionales o que desarrollen trabajo de campo: los vehículos de placas WDE 795 a la DAL, WGI 430 al Despacho, WMM 795 a la OAP y WEX 393 a la Subdirección Administrativa. "/>
    <m/>
    <s v="Lineamientos desactualizados. (Resolución 60 de 2007)."/>
    <s v="Revisión y Actualización de la Resolución 60 de 2007 y lineamientos relacionados con el parque automotor que apoya la gestión institucional en la SDM"/>
    <n v="1"/>
    <n v="1"/>
    <s v="corrección"/>
    <s v="Una (1) Resolución Revisada y Actualizada."/>
    <n v="1"/>
    <s v="SUBSECRETARIA DE GESTIÓN CORPORATIVA "/>
    <x v="5"/>
    <s v="HORTENSIA MALDONADO RODRIGUEZ "/>
    <d v="2017-11-30T00:00:00"/>
    <d v="2018-06-29T00:00:00"/>
    <s v="EN EJECUCIÓN "/>
    <m/>
    <m/>
    <m/>
    <m/>
    <m/>
    <m/>
    <x v="0"/>
    <m/>
    <m/>
  </r>
  <r>
    <m/>
    <n v="2017"/>
    <m/>
    <m/>
    <m/>
    <m/>
    <m/>
    <s v="Cambios Institucionales y modificación de los objetivos misionales."/>
    <s v="Adopción de una resolución relacionada con el parque automotor que apoya la gestión institucional en la SDM"/>
    <m/>
    <n v="1"/>
    <s v="Correctiva"/>
    <s v="Seguimiento efectuados al cumplimiento de la resolución/Seguimiento programados al cumplimiento de la resolución."/>
    <n v="2"/>
    <s v="SUBSECRETARIA DE GESTIÓN CORPORATIVA "/>
    <x v="37"/>
    <m/>
    <d v="2017-11-30T00:00:00"/>
    <d v="2018-06-29T00:00:00"/>
    <s v="EN EJECUCIÓN "/>
    <m/>
    <m/>
    <m/>
    <m/>
    <m/>
    <m/>
    <x v="0"/>
    <m/>
    <m/>
  </r>
  <r>
    <m/>
    <n v="2017"/>
    <m/>
    <m/>
    <m/>
    <m/>
    <m/>
    <s v="Ejecución de tareas por parte de las áreas de apoyo relacionadas con la misionalidad propia de la SDM, por desconocimiento de la normatividad vigente."/>
    <s v="Realizar dos (2)  socializaciones de la Resolución relacionados con el parque automotor que apoya la gestión institucional en la SDM"/>
    <m/>
    <n v="1"/>
    <s v="Correctiva"/>
    <s v="Número de servidores socializados en la Resolución /Número de servidores convocados  "/>
    <n v="1"/>
    <s v="SUBSECRETARIA DE GESTIÓN CORPORATIVA "/>
    <x v="5"/>
    <s v="HORTENSIA MALDONADO RODRIGUEZ "/>
    <d v="2017-11-30T00:00:00"/>
    <d v="2018-07-31T00:00:00"/>
    <s v="EN EJECUCIÓN "/>
    <m/>
    <m/>
    <m/>
    <m/>
    <m/>
    <m/>
    <x v="0"/>
    <m/>
    <m/>
  </r>
  <r>
    <s v="185-2017"/>
    <n v="2017"/>
    <s v="GESTIÓN ADMINISTRATIVA"/>
    <s v="EVALUACIÓN AUSTERIDAD DEL GASTO III TRIMESTRE - 2017"/>
    <n v="43069"/>
    <s v="NO CONFORMIDAD No.2_x000a_No se logró evidenciar los programas de control que establezca metas y formas de evaluación de cumplimiento de la Resoluciones 060 de 2007 “…reglamenta la utilización, administración y control del parque automotor de la SDM…”, ni la reglamentación respectiva."/>
    <m/>
    <s v="Resolución desactualizada. (Resolución 60 de 2007)._x000a_Ejecución de controles existentes, no contemplados en la Resolución 60 de 2007._x000a_"/>
    <s v="Revisión y Actualización de la Resolución 60 de 2007 y lineamientos relacionados con el parque automotor que apoya la gestión institucional en la SDM."/>
    <n v="1"/>
    <n v="1"/>
    <s v="Corrección "/>
    <s v="Una (1) Resolución Revisada y Actualizada."/>
    <n v="1"/>
    <s v="SUBSECRETARIA DE GESTIÓN CORPORATIVA "/>
    <x v="5"/>
    <s v="HORTENSIA MALDONA RODRIGUEZ"/>
    <d v="2017-11-30T00:00:00"/>
    <d v="2018-05-31T00:00:00"/>
    <s v="EN EJECUCIÓN "/>
    <m/>
    <m/>
    <m/>
    <m/>
    <m/>
    <m/>
    <x v="0"/>
    <m/>
    <m/>
  </r>
  <r>
    <m/>
    <n v="2017"/>
    <m/>
    <m/>
    <m/>
    <m/>
    <m/>
    <s v="Debilidad en el seguimiento por autocontrol y evaluación adecuado a los documentos que hacen parte del proceso, frente a las necesidades normativas y de gestión."/>
    <s v="Socialización de la Resolución y lineamientos relacionados con el parque automotor que apoya la gestión institucional en la SDM"/>
    <m/>
    <n v="1"/>
    <s v="Correctiva"/>
    <s v="Número de servidores socializados en la Resolución /Número de servidores convocados  "/>
    <n v="1"/>
    <s v="SUBSECRETARIA DE GESTIÓN CORPORATIVA "/>
    <x v="5"/>
    <s v="HORTENSIA MALDONADO RODRÍGUEZ"/>
    <d v="2017-11-30T00:00:00"/>
    <d v="2018-07-31T00:00:00"/>
    <s v="EN EJECUCIÓN "/>
    <m/>
    <m/>
    <m/>
    <m/>
    <m/>
    <m/>
    <x v="0"/>
    <m/>
    <m/>
  </r>
  <r>
    <s v="186-2017"/>
    <n v="2017"/>
    <s v="GESTIÓN ADMINISTRATIVA"/>
    <s v="EVALUACIÓN AUSTERIDAD DEL GASTO III TRIMESTRE - 2017"/>
    <n v="43069"/>
    <s v="NO CONFORMIDAD No.3_x000a_Al verificar las planillas de los vehículos: WGI 430, WDE 795, TGW705, WGI884 y WMM795 se evidencia que se vienen utilizando de manera rutinaria para llevar y traer algunos servidores a los mismos sitios y horas habituales, situación que no ha sido reportada por los respectivos conductores."/>
    <m/>
    <s v="Debilidad en los lineamientos y normativa desactualizada."/>
    <s v="Emitir y socializar una (1) Circular que contenga los lineamientos, requisitos y autorizaciones para el uso de vehículos de la SDM."/>
    <n v="1"/>
    <n v="1"/>
    <m/>
    <s v="Una (1) circular emitida y socializada."/>
    <n v="1"/>
    <s v="SUBSECRETARIA DE GESTIÓN CORPORATIVA "/>
    <x v="5"/>
    <s v="HORTENSIA MALDONA RODRIGUEZ"/>
    <d v="2017-11-30T00:00:00"/>
    <d v="2018-07-31T00:00:00"/>
    <s v="EN EJECUCIÓN "/>
    <m/>
    <m/>
    <m/>
    <m/>
    <m/>
    <m/>
    <x v="0"/>
    <m/>
    <m/>
  </r>
  <r>
    <m/>
    <n v="2017"/>
    <m/>
    <m/>
    <m/>
    <m/>
    <m/>
    <s v="Debilidad en el seguimiento por autocontrol y evaluación adecuado a los documentos que hacen parte del proceso, frente a las necesidades normativas y de gestión._x000a__x000a_Ejecución de tareas por parte de las áreas de apoyo relacionadas con la misionalidad propia de la SDM._x000a__x000a_"/>
    <s v="Efectuar seguimiento al cumplimiento de la  Circular que contenga los lineamientos, requisitos y autorizaciones para el uso de vehículos de la SDM."/>
    <m/>
    <n v="1"/>
    <s v="Correctiva"/>
    <s v="Seguimiento efectuados al cumplimiento de la resolución/Seguimiento programados al cumplimiento de la resolución."/>
    <n v="2"/>
    <s v="SUBSECRETARIA DE GESTIÓN CORPORATIVA "/>
    <x v="5"/>
    <s v="HORTENSIA MALDONA RODRIGUEZ"/>
    <d v="2017-11-30T00:00:00"/>
    <d v="2018-07-31T00:00:00"/>
    <s v="EN EJECUCIÓN "/>
    <m/>
    <m/>
    <m/>
    <m/>
    <m/>
    <m/>
    <x v="0"/>
    <m/>
    <m/>
  </r>
  <r>
    <s v="187-2017"/>
    <n v="2017"/>
    <s v="GESTIÓN ADMINISTRATIVA"/>
    <s v="EVALUACIÓN AUSTERIDAD DEL GASTO III TRIMESTRE - 2017"/>
    <n v="43069"/>
    <s v="_x000a_NO CONFORMIDAD No.4_x000a__x000a_Al revisar el Contrato 2017-1410 “Prestar el servicio público integral de transporte terrestre automotor especial para apoyar las actividades que se desarrollar fuera de las instalaciones de la SDM”, suscrito el 14 de julio de 2017, con acta de inicio del 17 de julio de 2017, se establece que no se vienen dando cumplimiento a cinco (5) de las Obligaciones Específicas de Contratista: la 23,38, 39,40 y 41."/>
    <m/>
    <s v="Debilidad en las actividades de supervisión."/>
    <s v="Realizar mesas de seguimiento mensual al contrato 2017-1410 Transporte especial terrestre."/>
    <n v="1"/>
    <n v="1"/>
    <s v="Correctiva"/>
    <s v="Tres (3) mesas de trabajo"/>
    <n v="3"/>
    <s v="SUBSECRETARIA DE GESTIÓN CORPORATIVA "/>
    <x v="5"/>
    <s v="HORTENSIA MALDONADO RODRÍGUEZ"/>
    <d v="2017-11-30T00:00:00"/>
    <d v="2018-03-24T00:00:00"/>
    <s v="EN EJECUCIÓN "/>
    <m/>
    <m/>
    <m/>
    <m/>
    <m/>
    <m/>
    <x v="0"/>
    <m/>
    <m/>
  </r>
  <r>
    <m/>
    <n v="2017"/>
    <m/>
    <m/>
    <m/>
    <m/>
    <m/>
    <s v="Debilidades en el seguimiento a las actividades de ejecución de contrato. _x000a__x000a_Presuntos incumplimientos."/>
    <s v="Aplicar lista de chequeo para la verificación del cumplimiento de las obligaciones contractuales 2017-1410. Lista de Chequeo."/>
    <m/>
    <n v="1"/>
    <s v="Correctiva"/>
    <s v="Una (1) lista de chequeo aplicada"/>
    <n v="1"/>
    <s v="SUBSECRETARIA DE GESTIÓN CORPORATIVA "/>
    <x v="5"/>
    <s v="HORTENSIA MALDONA RODRIGUEZ"/>
    <d v="2017-11-30T00:00:00"/>
    <d v="2018-03-24T00:00:00"/>
    <s v="EN EJECUCIÓN "/>
    <m/>
    <m/>
    <m/>
    <m/>
    <m/>
    <m/>
    <x v="0"/>
    <m/>
    <m/>
  </r>
  <r>
    <s v="188-2017"/>
    <n v="2017"/>
    <s v="GESTIÓN ADMINISTRATIVA"/>
    <s v="EVALUACIÓN AUSTERIDAD DEL GASTO III TRIMESTRE - 2017"/>
    <n v="43069"/>
    <s v="NO CONFORMIDAD No.5_x000a_No se evidencian planes de mejoramiento por proceso aprobados con las acciones efectivas producto de las evaluaciones a los informes de austeridad del gasto del primer y segundo trimestre de 2017 y su cumplimiento."/>
    <m/>
    <s v="Desconocimiento del procedimiento por parte de los funcionarios que realizan el seguimiento y control._x000a__x000a_Debilidades en la formulación de acciones y seguimiento de las mismas._x000a__x000a_Debilidad en la ejecución del seguimiento de las acciones, en cumplimiento del procedimiento PV01-PR04."/>
    <s v="Realizar seguimiento trimestral al resultado del  Informe de Austeridad del Gasto Público emitido por la OCI,  mediante mesa de trabajo."/>
    <n v="1"/>
    <n v="1"/>
    <s v="Correctiva"/>
    <s v="Mesas de Trabajo Trimestrales"/>
    <n v="4"/>
    <s v="SUBSECRETARIA DE GESTIÓN CORPORATIVA "/>
    <x v="5"/>
    <s v="HORTENSIA MALDONADO RODRÍGUEZ"/>
    <d v="2017-11-30T00:00:00"/>
    <d v="2018-12-21T00:00:00"/>
    <s v="EN EJECUCIÓN "/>
    <m/>
    <m/>
    <m/>
    <m/>
    <m/>
    <m/>
    <x v="0"/>
    <m/>
    <m/>
  </r>
</pivotCacheRecords>
</file>

<file path=xl/pivotCache/pivotCacheRecords2.xml><?xml version="1.0" encoding="utf-8"?>
<pivotCacheRecords xmlns="http://schemas.openxmlformats.org/spreadsheetml/2006/main" xmlns:r="http://schemas.openxmlformats.org/officeDocument/2006/relationships" count="380">
  <r>
    <n v="1"/>
    <s v="N/A"/>
    <s v="Contar con un (1) archivo de gestión organizado de los procesos contravencionales iniciados en la vigencia 2016  por la  Subdirección de Contravenciones de Tránsito. "/>
    <s v="Un (1) archivo de gestión organizado de los procesos contravencionales iniciados en la vigencia 2016  por la  Subdirección de Contravenciones de Tránsito."/>
    <x v="0"/>
    <x v="0"/>
    <s v="SANDRA M. CASTAÑEDA_x000a__x000a_"/>
    <d v="2016-06-27T00:00:00"/>
    <d v="2018-06-30T00:00:00"/>
    <x v="0"/>
  </r>
  <r>
    <n v="1"/>
    <s v="N/A"/>
    <s v="Contar con un (1) Archivo de gestión organizado de los procesos de cobro coactivo iniciados en la vigencia 2016 por la  Subdirección de Jurisdicción Coactiva."/>
    <s v="Un (1) Archivo de gestión organizado de los procesos de cobro coactivo iniciados en la vigencia 2016 por la  Subdirección de Jurisdicción Coactiva."/>
    <x v="0"/>
    <x v="1"/>
    <s v="Gloria Inés García Coronel "/>
    <d v="2016-06-27T00:00:00"/>
    <d v="2018-12-30T00:00:00"/>
    <x v="0"/>
  </r>
  <r>
    <n v="1"/>
    <s v="Correctiva"/>
    <s v="Número de registros documentados / Número de casos registros presentados al Comité de Conciliación"/>
    <n v="1"/>
    <x v="1"/>
    <x v="2"/>
    <s v="CAROLINA POMBO RIVERA "/>
    <d v="2014-08-29T00:00:00"/>
    <d v="2018-03-31T00:00:00"/>
    <x v="0"/>
  </r>
  <r>
    <n v="1"/>
    <s v="Corrección "/>
    <s v="TRD de la dependencia aprobadas "/>
    <s v="TRD de la dependencias aprobadas y publicadas"/>
    <x v="2"/>
    <x v="3"/>
    <s v="FRANCISCO JAVIER ROMERO QUINTERO"/>
    <d v="2016-09-19T00:00:00"/>
    <d v="2016-12-31T00:00:00"/>
    <x v="1"/>
  </r>
  <r>
    <n v="1"/>
    <s v="Corrección "/>
    <s v="contratación de un auxiliar administrativo "/>
    <s v="auxiliar administrativo contratado "/>
    <x v="2"/>
    <x v="3"/>
    <s v="FRANCISCO JAVIER ROMERO QUINTERO"/>
    <d v="2016-09-19T00:00:00"/>
    <d v="2016-12-31T00:00:00"/>
    <x v="1"/>
  </r>
  <r>
    <n v="1"/>
    <s v="Corrección "/>
    <s v="Transferencia de archivo al archivo central "/>
    <s v="Trasferencia de archivo de los años 2015 hacia atrás al archivo central "/>
    <x v="2"/>
    <x v="3"/>
    <s v="FRANCISCO JAVIER ROMERO QUINTERO"/>
    <d v="2016-09-19T00:00:00"/>
    <d v="2018-06-30T00:00:00"/>
    <x v="0"/>
  </r>
  <r>
    <n v="1"/>
    <s v="Corrección "/>
    <s v="Cajas de la dependencia generadas en el año 2016 organizadas según lineamientos dados por la  Subdirección Administrativa/  Cajas de la dependencia generadas en el año 2016 "/>
    <n v="1"/>
    <x v="2"/>
    <x v="3"/>
    <s v="FRANCISCO JAVIER ROMERO QUINTERO"/>
    <d v="2016-09-19T00:00:00"/>
    <d v="2018-02-28T00:00:00"/>
    <x v="0"/>
  </r>
  <r>
    <n v="1"/>
    <s v="Correctiva"/>
    <s v="Sistema de información de procesos administrativos implementado y puesto en producción. "/>
    <s v="Un (1) Sistema de información de procesos administrativos implementado y puesto en producción. "/>
    <x v="3"/>
    <x v="4"/>
    <s v="EDGAR EDUARDO ROMERO  - ADRIANA MARINA ROJAS"/>
    <d v="2016-08-25T00:00:00"/>
    <d v="2018-03-15T00:00:00"/>
    <x v="0"/>
  </r>
  <r>
    <n v="1"/>
    <s v="Correctiva"/>
    <s v="Sistema de información de procesos administrativos implementado y puesto en producción. "/>
    <s v="Un (1) Sistema de información de procesos administrativos implementado y puesto en producción. "/>
    <x v="3"/>
    <x v="4"/>
    <s v="EDGAR EDUARDO ROMERO  - ADRIANA MARINA ROJAS"/>
    <d v="2016-08-25T00:00:00"/>
    <d v="2018-03-15T00:00:00"/>
    <x v="0"/>
  </r>
  <r>
    <n v="1"/>
    <s v="Correctiva"/>
    <s v="Sistema de información de procesos administrativos implementado y puesto en producción. "/>
    <s v="Un (1) Sistema de información de procesos administrativos implementado y puesto en producción. "/>
    <x v="3"/>
    <x v="4"/>
    <s v="EDGAR EDUARDO ROMERO  - ADRIANA MARINA ROJAS"/>
    <d v="2016-08-25T00:00:00"/>
    <d v="2018-03-15T00:00:00"/>
    <x v="0"/>
  </r>
  <r>
    <n v="1"/>
    <s v="Correctiva"/>
    <s v="Sistema de información de procesos administrativos implementado y puesto en producción. "/>
    <s v="Un (1) Sistema de información de procesos administrativos implementado y puesto en producción. "/>
    <x v="3"/>
    <x v="4"/>
    <s v="EDGAR EDUARDO ROMERO  - ADRIANA MARINA ROJAS"/>
    <d v="2016-08-25T00:00:00"/>
    <d v="2018-03-15T00:00:00"/>
    <x v="0"/>
  </r>
  <r>
    <n v="1"/>
    <s v="Correctiva"/>
    <s v="Sistema de información SIPA implementado y puesto en producción (Módulo Financiero).   "/>
    <s v="Un (1) Sistema de información SIPA implementado y puesto en producción._x000a_ (Módulo Financiero)."/>
    <x v="3"/>
    <x v="4"/>
    <s v="_x000a__x000a_Jefe Oficina de Información Sectorial _x000a__x000a_Director(a) de Procesos Administrativos"/>
    <d v="2016-09-29T00:00:00"/>
    <d v="2018-03-15T00:00:00"/>
    <x v="0"/>
  </r>
  <r>
    <n v="1"/>
    <s v="Correctiva"/>
    <s v="(Número de acciones ejecutadas del plan de trabajo que permite incorporar al nuevo sistema de información de procesos administrativos la información histórica existen en SICON / Número de acciones programadas del plan de trabajo que permite incorporar al nuevo sistema de información de procesos administrativos la información histórica existen en SICON)*100"/>
    <n v="1"/>
    <x v="3"/>
    <x v="4"/>
    <s v="EDGAR EDUARDO ROMERO  - ADRIANA MARINA ROJAS"/>
    <d v="2017-01-10T00:00:00"/>
    <d v="2018-03-15T00:00:00"/>
    <x v="0"/>
  </r>
  <r>
    <n v="1"/>
    <s v="Correctiva"/>
    <s v="Procedimiento elaborado, aprobado y publicado"/>
    <n v="1"/>
    <x v="1"/>
    <x v="2"/>
    <s v="CAROLINA POMBO RIVERA "/>
    <d v="2015-05-26T00:00:00"/>
    <d v="2017-12-29T00:00:00"/>
    <x v="0"/>
  </r>
  <r>
    <n v="1"/>
    <s v="Correctiva"/>
    <s v="Porcentaje de bienes propiedad de la SDM inventariados"/>
    <s v="100% de los bienes inventariados "/>
    <x v="1"/>
    <x v="5"/>
    <s v="HORTENSIA MALDONADO "/>
    <d v="2015-04-29T00:00:00"/>
    <d v="2018-06-29T00:00:00"/>
    <x v="0"/>
  </r>
  <r>
    <n v="1"/>
    <s v="Correctiva"/>
    <s v="Solicitud hecha a SI Capital"/>
    <s v="Eliminación de duplicidad en la información"/>
    <x v="1"/>
    <x v="5"/>
    <s v="HORTENSIA MALDONADO "/>
    <d v="2015-04-29T00:00:00"/>
    <d v="2018-06-29T00:00:00"/>
    <x v="0"/>
  </r>
  <r>
    <n v="1"/>
    <s v="Corrección "/>
    <s v="TRD de la dependencia aprobadas "/>
    <s v="TRD de la dependencias aprobadas y publicadas"/>
    <x v="2"/>
    <x v="3"/>
    <s v="FRANCISCO JAVIER ROMERO QUINTERO"/>
    <d v="2016-09-19T00:00:00"/>
    <d v="2016-12-31T00:00:00"/>
    <x v="1"/>
  </r>
  <r>
    <n v="1"/>
    <s v="Corrección "/>
    <s v="contratación de un auxiliar administrativo "/>
    <s v="auxiliar administrativo contratado "/>
    <x v="2"/>
    <x v="3"/>
    <s v="FRANCISCO JAVIER ROMERO QUINTERO"/>
    <d v="2016-09-19T00:00:00"/>
    <d v="2016-11-30T00:00:00"/>
    <x v="1"/>
  </r>
  <r>
    <n v="1"/>
    <s v="Corrección "/>
    <s v="Transferencia de archivo al archivo central "/>
    <s v="Trasferencia de archivo de los años 2015 hacia atrás al archivo central "/>
    <x v="2"/>
    <x v="3"/>
    <s v="FRANCISCO JAVIER ROMERO QUINTERO"/>
    <d v="2016-09-19T00:00:00"/>
    <d v="2018-06-30T00:00:00"/>
    <x v="0"/>
  </r>
  <r>
    <n v="1"/>
    <s v="Corrección "/>
    <s v="Cajas de la dependencia generadas en el año 2016 organizadas según lineamientos dados por la  Subdirección Administrativa/  Cajas de la dependencia generadas en el año 2016 "/>
    <n v="1"/>
    <x v="2"/>
    <x v="3"/>
    <s v="FRANCISCO JAVIER ROMERO QUINTERO"/>
    <d v="2016-09-19T00:00:00"/>
    <d v="2018-02-28T00:00:00"/>
    <x v="0"/>
  </r>
  <r>
    <n v="1"/>
    <s v="Correctiva"/>
    <s v="Actas que evidencian las Mesas de Trabajo Realizadas."/>
    <s v="Mesas de Trabajo realizadas"/>
    <x v="1"/>
    <x v="2"/>
    <s v="CAROLINA POMBO RIVERA "/>
    <d v="2015-12-01T00:00:00"/>
    <d v="2017-08-30T00:00:00"/>
    <x v="1"/>
  </r>
  <r>
    <n v="1"/>
    <s v="Correctiva"/>
    <s v="Documento diagnóstico emitido por los intervinientes_x000a_"/>
    <s v="Documento diagnóstico emitido por los intervinientes"/>
    <x v="1"/>
    <x v="2"/>
    <s v="CAROLINA POMBO RIVERA "/>
    <d v="2015-12-01T00:00:00"/>
    <d v="2018-06-29T00:00:00"/>
    <x v="0"/>
  </r>
  <r>
    <n v="1"/>
    <s v="Correctiva"/>
    <s v="Bases de datos con controles implementados"/>
    <s v="Bases de Datos con controles implementados"/>
    <x v="1"/>
    <x v="2"/>
    <s v="CAROLINA POMBO RIVERA "/>
    <d v="2015-12-01T00:00:00"/>
    <d v="2018-06-28T00:00:00"/>
    <x v="0"/>
  </r>
  <r>
    <n v="1"/>
    <s v="Preventiva"/>
    <s v="Número de procedimientos actualizados / Número de procedimientos que requieren actualización"/>
    <n v="1"/>
    <x v="1"/>
    <x v="2"/>
    <s v="CAROLINA POMBO RIVERA "/>
    <d v="2015-12-01T00:00:00"/>
    <d v="2017-12-31T00:00:00"/>
    <x v="0"/>
  </r>
  <r>
    <n v="1"/>
    <s v="Correctiva"/>
    <s v="Número de procedimientos actualizados / total procedimientos a actualizar"/>
    <s v="Actualizar los veintidós  (22) procedimientos con  los anexos y formatos que se requieran"/>
    <x v="4"/>
    <x v="6"/>
    <s v="Leidy Constanza López M._x000a_Claudia Lorena López  M._x000a_Camilo Andrés Acevedo S._x000a__x000a__x000a_Fabián Oswaldo González_x000a_Cesar Augusto Toba  C._x000a__x000a_Sandra Patricia Giraldo_x000a_Luis María Muñoz_x000a__x000a_Oscar Javier Rodríguez_x000a_Diego Armando Bautista_x000a_Julián Andrés Charry_x000a__x000a_Martha Cecilia  Bayona G._x000a_Carlos Alberto Pardo P._x000a_Bibiana Rivera_x000a__x000a__x000a_Equipo Operativo SIG - DCV"/>
    <d v="2016-01-19T00:00:00"/>
    <d v="2018-01-19T00:00:00"/>
    <x v="0"/>
  </r>
  <r>
    <n v="1"/>
    <s v="Correctiva"/>
    <s v="Progama de Gestión Documental aprobado y publicado._x000a__x000a_"/>
    <s v="1 Progama de Gestión Documental aprobado y publicado._x000a_"/>
    <x v="1"/>
    <x v="5"/>
    <s v="Hortensia Maldonado Rodríguez"/>
    <d v="2015-05-02T00:00:00"/>
    <d v="2015-12-31T00:00:00"/>
    <x v="1"/>
  </r>
  <r>
    <n v="1"/>
    <s v="Correctiva"/>
    <s v="Dependencias con TRD aprobada, convalidada y publicada / total de oficinas de la SDM."/>
    <s v="100% de dependencias de la SDM con TRD aprobada, convalidada y publicada."/>
    <x v="1"/>
    <x v="5"/>
    <s v="Hortensia Maldonado Rodríguez"/>
    <d v="2015-05-02T00:00:00"/>
    <d v="2015-12-31T00:00:00"/>
    <x v="1"/>
  </r>
  <r>
    <n v="1"/>
    <s v="Correctiva"/>
    <s v="TVD elaboradas, aprobadas y presentadas al Consejo Distrital de Archivos."/>
    <s v="TVD elaboradas, aprobadas y presentadas al Consejo Distrital de Archivos."/>
    <x v="1"/>
    <x v="5"/>
    <s v="Hortensia Maldonado Rodríguez"/>
    <d v="2016-09-01T00:00:00"/>
    <d v="2018-12-30T00:00:00"/>
    <x v="0"/>
  </r>
  <r>
    <n v="1"/>
    <s v="Correctiva"/>
    <s v="Plan Institucional de Archivos aprobado y publicado."/>
    <s v="1 Plan Institucional de Archivos aprobado y publicado."/>
    <x v="1"/>
    <x v="5"/>
    <s v="Hortensia Maldonado Rodríguez"/>
    <d v="2016-06-01T00:00:00"/>
    <d v="2017-09-30T00:00:00"/>
    <x v="0"/>
  </r>
  <r>
    <n v="1"/>
    <s v="Correctiva"/>
    <s v="Política cero papel actualizada._x000a__x000a_Indicadores implementados._x000a__x000a_Protocolo aprobado para el uso de LaserFiche."/>
    <s v="1 Política cero papel actualizada._x000a__x000a_2 Indicadores implementados._x000a__x000a_1 Protocolo aprobado para el uso de LaserFiche."/>
    <x v="1"/>
    <x v="5"/>
    <s v="Hortensia Maldonado Rodríguez"/>
    <d v="2016-06-01T00:00:00"/>
    <d v="2017-12-30T00:00:00"/>
    <x v="0"/>
  </r>
  <r>
    <n v="1"/>
    <s v="Correctiva"/>
    <s v="Procedimiento actualizado._x000a__x000a_No. de personas capacitadas / No. De personas a capacitar."/>
    <s v="1 Procedimiento actualizado._x000a__x000a_100% del personal responsable de la implementación del procedimiento de comunicaciones oficiales capacitado."/>
    <x v="1"/>
    <x v="5"/>
    <s v="Hortensia Maldonado Rodríguez"/>
    <d v="2016-07-01T00:00:00"/>
    <d v="2018-02-28T00:00:00"/>
    <x v="0"/>
  </r>
  <r>
    <n v="1"/>
    <s v="Correctiva"/>
    <s v="Archivos de gestión organizados e inventariados / Total de archivos de gestión."/>
    <s v="10.000 metros lineales de Archivo de Gestión organizados, inventariados y conservados en unidades (cajas, carpetas) idóneas."/>
    <x v="1"/>
    <x v="5"/>
    <s v="Hortensia Maldonado Rodríguez"/>
    <d v="2016-04-01T00:00:00"/>
    <d v="2018-05-30T00:00:00"/>
    <x v="0"/>
  </r>
  <r>
    <n v="1"/>
    <s v="Correctiva"/>
    <s v="Archivos del FDA con inventario / Total de archivos del FDA"/>
    <s v="100% del Fondo Documental Acumulado de la SDM con inventario en estado natural."/>
    <x v="1"/>
    <x v="5"/>
    <s v="Hortensia Maldonado Rodríguez"/>
    <d v="2016-05-02T00:00:00"/>
    <d v="2018-12-30T00:00:00"/>
    <x v="0"/>
  </r>
  <r>
    <n v="1"/>
    <s v="Correctiva"/>
    <s v="Sistema Integrado de Conservación implementado."/>
    <s v="Sistema Integrado de Conservación implementado."/>
    <x v="1"/>
    <x v="5"/>
    <s v="Hortensia Maldonado Rodríguez"/>
    <d v="2016-09-01T00:00:00"/>
    <d v="2018-12-30T00:00:00"/>
    <x v="0"/>
  </r>
  <r>
    <n v="1"/>
    <s v="Correctiva"/>
    <s v="_x000a__x000a_Procedimiento revisado, actualizado y publicado._x000a_"/>
    <n v="1"/>
    <x v="1"/>
    <x v="7"/>
    <s v="Hortensia Maldonado_x000a_Carolina Pombo"/>
    <d v="2016-04-01T00:00:00"/>
    <d v="2018-03-23T00:00:00"/>
    <x v="0"/>
  </r>
  <r>
    <n v="1"/>
    <s v="Correctiva"/>
    <s v="_x000a_(No de socializaciones realizadas realizadas / No de Socializaciones Programadas) X 100"/>
    <n v="1"/>
    <x v="1"/>
    <x v="7"/>
    <s v="Hortensia Maldonado_x000a_Carolina Pombo"/>
    <d v="2016-04-01T00:00:00"/>
    <d v="2018-03-23T00:00:00"/>
    <x v="0"/>
  </r>
  <r>
    <n v="1"/>
    <s v="Correctiva "/>
    <s v="Numero de documentos SIG y procedimientos revisados, actualizados, publicados y socializados  / Numero total de documentos SIG y procedimientos evidenciados"/>
    <n v="1"/>
    <x v="3"/>
    <x v="8"/>
    <s v="ING. EDGAR EDUARDO ROMERO B."/>
    <d v="2016-06-30T00:00:00"/>
    <d v="2018-01-15T00:00:00"/>
    <x v="0"/>
  </r>
  <r>
    <n v="1"/>
    <s v="Correctiva "/>
    <m/>
    <m/>
    <x v="3"/>
    <x v="8"/>
    <m/>
    <m/>
    <d v="2018-01-15T00:00:00"/>
    <x v="0"/>
  </r>
  <r>
    <n v="1"/>
    <s v="Correctiva "/>
    <m/>
    <m/>
    <x v="3"/>
    <x v="8"/>
    <m/>
    <m/>
    <d v="2018-01-15T00:00:00"/>
    <x v="0"/>
  </r>
  <r>
    <n v="1"/>
    <s v="Correctiva "/>
    <m/>
    <m/>
    <x v="3"/>
    <x v="8"/>
    <m/>
    <m/>
    <d v="2018-01-15T00:00:00"/>
    <x v="0"/>
  </r>
  <r>
    <n v="1"/>
    <s v="Correctiva"/>
    <s v="Procedimiento PA05-PR14 &quot;Préstamo y consulta de expedientes&quot; actualizado"/>
    <s v="Procedimiento PA05-PR14 &quot;Préstamo y consulta de expedientes&quot; actualizado"/>
    <x v="1"/>
    <x v="2"/>
    <s v="Carolina Pombo Rivera_x000a__x000a_"/>
    <d v="2016-04-20T00:00:00"/>
    <d v="2018-01-30T00:00:00"/>
    <x v="0"/>
  </r>
  <r>
    <n v="1"/>
    <s v="Mejora Continua"/>
    <s v="Número de servidores capacitados  en la  identificación y tratamiento del productoo no conforme (PE01-PR08)/ Total de servidores del proceso"/>
    <n v="1"/>
    <x v="3"/>
    <x v="9"/>
    <s v="SERGIO E. MARTINEZ JAIMES - JULIETH ROJAS "/>
    <d v="2016-07-01T00:00:00"/>
    <d v="2016-07-30T00:00:00"/>
    <x v="0"/>
  </r>
  <r>
    <n v="1"/>
    <s v="Mejora Continua"/>
    <s v="Número de Productos y/o Servicios No Conformes con tratamiento y/o acciones de mejora / Número de Productos y/o Servicios No Conformes detectados en el proceso "/>
    <n v="1"/>
    <x v="3"/>
    <x v="9"/>
    <s v="SERGIO E. MARTINEZ JAIMES -"/>
    <d v="2016-07-01T00:00:00"/>
    <d v="2018-02-28T00:00:00"/>
    <x v="0"/>
  </r>
  <r>
    <n v="1"/>
    <s v="Corrección "/>
    <s v="Tipo: Eficacia - Categórico_x000a_Valores: 1= se logró; 0= no se logró_x000a_Indicador: Carpeta con los Documento de trazabilidad documental de las actualizaciones del MFCL durante la vigencia 2015 _x000a__x000a_"/>
    <n v="1"/>
    <x v="1"/>
    <x v="10"/>
    <s v="Ana Lucia Angulo Villamil "/>
    <d v="2016-06-13T00:00:00"/>
    <d v="2018-01-30T00:00:00"/>
    <x v="0"/>
  </r>
  <r>
    <n v="1"/>
    <s v="Corrección "/>
    <s v="Tipo: Eficacia - Categórico_x000a_Valores: 1= se logró; 0= no se logró_x000a_Indicador: Carpeta con los Documento de trazabilidad documental de las actualizaciones del MFCL durante la vigencia 2016."/>
    <n v="1"/>
    <x v="1"/>
    <x v="10"/>
    <s v="Ana Lucia Angulo Villamil "/>
    <d v="2016-06-13T00:00:00"/>
    <d v="2018-01-30T00:00:00"/>
    <x v="0"/>
  </r>
  <r>
    <n v="1"/>
    <s v="Correctiva"/>
    <s v="Tipo: Eficacia - Categórico_x000a_Valores: 1= se logró; 0= no se logró_x000a_Indicador: Matriz de Cumplimiento Legal actualizada y publicada._x000a__x000a_"/>
    <n v="1"/>
    <x v="1"/>
    <x v="10"/>
    <s v="Ana Lucia Angulo Villamil "/>
    <d v="2016-06-13T00:00:00"/>
    <d v="2018-01-30T00:00:00"/>
    <x v="0"/>
  </r>
  <r>
    <n v="1"/>
    <s v="Correctiva"/>
    <s v="Tipo: Eficacia - Categórico_x000a_Valores: 1= se logró; 0= no se logró_x000a_Indicador: Una jornada de socialización_x000a__x000a_"/>
    <n v="1"/>
    <x v="1"/>
    <x v="10"/>
    <s v="Ana Lucia Angulo Villamil "/>
    <d v="2016-08-13T00:00:00"/>
    <d v="2018-01-30T00:00:00"/>
    <x v="0"/>
  </r>
  <r>
    <n v="1"/>
    <s v="Correctiva"/>
    <s v="Tipo: Eficacia - Categórico_x000a_Valores: 1= se logró; 0= no se logró_x000a_Indicador: Un correo electronico masivo a los servidores de la entidad_x000a__x000a_"/>
    <n v="1"/>
    <x v="1"/>
    <x v="10"/>
    <s v="Ana Lucia Angulo Villamil "/>
    <d v="2016-08-13T00:00:00"/>
    <d v="2018-01-30T00:00:00"/>
    <x v="0"/>
  </r>
  <r>
    <n v="1"/>
    <s v="Correctiva"/>
    <s v="Tipo: Eficacia - Categórico_x000a_Valores: 1= se logró; 0= no se logró_x000a_Indicador: Procedimiento elaborado, aprobado y publicado"/>
    <n v="1"/>
    <x v="1"/>
    <x v="10"/>
    <s v="Ana Lucia Angulo Villamil "/>
    <d v="2016-07-13T00:00:00"/>
    <d v="2018-02-28T00:00:00"/>
    <x v="0"/>
  </r>
  <r>
    <n v="1"/>
    <s v="Correctiva"/>
    <s v="Tipo: Eficacia - Porcentaje_x000a_Valores: 0 - 100%_x000a_Indicador: (Número de servidores que integran el proceso  que participaron  en la socialización/Total de servidores que integran el proceso)*100"/>
    <n v="1"/>
    <x v="1"/>
    <x v="10"/>
    <s v="Ana Lucia Angulo Villamil "/>
    <d v="2016-08-13T00:00:00"/>
    <d v="2018-02-28T00:00:00"/>
    <x v="0"/>
  </r>
  <r>
    <n v="1"/>
    <s v="Correctiva"/>
    <s v="Tipo: Eficacia - Categórico_x000a_Valores: 1= se logró; 0= no se logró_x000a_Indicador: Un correo electronico masivo a los servidores de la entidad"/>
    <n v="1"/>
    <x v="1"/>
    <x v="10"/>
    <s v="Ana Lucia Angulo Villamil "/>
    <d v="2016-09-13T00:00:00"/>
    <d v="2018-02-28T00:00:00"/>
    <x v="0"/>
  </r>
  <r>
    <n v="1"/>
    <s v="Correctiva"/>
    <s v="Tipo: Eficacia - Categórico_x000a_Valores: 1= se logró; 0= no se logró_x000a_Indicador: Concepto del DAFP recibido"/>
    <n v="1"/>
    <x v="1"/>
    <x v="10"/>
    <s v="Ana Lucia Angulo Villamil "/>
    <d v="2016-06-13T00:00:00"/>
    <s v="Según respuesta del DAFP"/>
    <x v="0"/>
  </r>
  <r>
    <n v="1"/>
    <s v="Correctiva"/>
    <s v="Tipo: Eficacia - Categórico_x000a_Valores: 1= se logró; 0= no se logró_x000a_Indicador: Documento técnico de diagnóstico de requerimiento de ajuste del MFCL en los escenarios posibles"/>
    <n v="1"/>
    <x v="1"/>
    <x v="10"/>
    <s v="Ana Lucia Angulo Villamil "/>
    <d v="2016-06-13T00:00:00"/>
    <d v="2016-06-30T00:00:00"/>
    <x v="0"/>
  </r>
  <r>
    <n v="1"/>
    <s v="Correctiva"/>
    <s v="Tipo: Eficacia - Categórico_x000a_Valores: 1= se logró; 0= no se logró_x000a_Indicador: Ajust aprobación y publicación  del MFCL de conformidad con el concepto del DAFP en relación con los núcleos básicos de conocimiento y las disciplinas o profesiones"/>
    <n v="1"/>
    <x v="1"/>
    <x v="10"/>
    <s v="Ana Lucia Angulo Villamil "/>
    <s v="Según respuesta del DAFP"/>
    <d v="2018-07-30T00:00:00"/>
    <x v="0"/>
  </r>
  <r>
    <n v="1"/>
    <s v="Correctiva"/>
    <s v="Tipo: Eficacia - Categórico_x000a_Valores: 1= se logró; 0= no se logró_x000a_Indicador: Un correo electronico masivo a los servidores de la entidad"/>
    <n v="1"/>
    <x v="1"/>
    <x v="10"/>
    <s v="Ana Lucia Angulo Villamil "/>
    <s v="Un mes a partir del momento de la aprobación de la modificación."/>
    <d v="2018-02-28T00:00:00"/>
    <x v="0"/>
  </r>
  <r>
    <n v="1"/>
    <s v="Correctiva"/>
    <s v="(Numero de servidores del proceso socializados/ Total de servidores del proceso)*100"/>
    <n v="1"/>
    <x v="5"/>
    <x v="5"/>
    <s v="Subdirectora  Administrativa "/>
    <d v="2016-06-01T00:00:00"/>
    <d v="2018-03-23T00:00:00"/>
    <x v="0"/>
  </r>
  <r>
    <n v="1"/>
    <s v="Correctiva"/>
    <s v="(No. De procedimientos objetos del hallazgo  ajustados / No. De procedimientos objeto del hallazgo)*100_x000a_"/>
    <s v="100% _x000a_"/>
    <x v="1"/>
    <x v="5"/>
    <s v="Neyfi Martínez "/>
    <d v="2016-06-01T00:00:00"/>
    <d v="2018-03-23T00:00:00"/>
    <x v="0"/>
  </r>
  <r>
    <n v="1"/>
    <s v="Correctiva"/>
    <s v="(Numero de servidores del proceso socializados de los documentos actualizados./ Total de servidores del proceso)*100"/>
    <n v="1"/>
    <x v="1"/>
    <x v="11"/>
    <s v="Equipo Operativo Gestión Administrativa"/>
    <d v="2016-06-01T00:00:00"/>
    <d v="2018-03-23T00:00:00"/>
    <x v="0"/>
  </r>
  <r>
    <n v="1"/>
    <s v="Correctiva"/>
    <s v="(No. de procedimientos publicados en la Intranet / No. De procedimientos actualizados)*100"/>
    <n v="1"/>
    <x v="6"/>
    <x v="12"/>
    <s v="Equipo Operativo Gestión Administrativa/ Profesional Oficina de Comunicaciones"/>
    <d v="2016-06-01T00:00:00"/>
    <d v="2018-03-23T00:00:00"/>
    <x v="0"/>
  </r>
  <r>
    <n v="1"/>
    <s v="Correctiva"/>
    <s v="Inclusión dentro de los contratos de obra la obligación especifica del ingreso de bienes al almacen."/>
    <s v="1   Memorando "/>
    <x v="1"/>
    <x v="5"/>
    <s v="Equipo Operativo Gestión Administrativa"/>
    <d v="2016-06-01T00:00:00"/>
    <d v="2017-10-30T00:00:00"/>
    <x v="0"/>
  </r>
  <r>
    <n v="1"/>
    <s v="Correctiva"/>
    <s v="(No de Procedimientos Actualizados)   / (No de Procedimientos Revisados) X 100"/>
    <s v="_x000a_100%"/>
    <x v="1"/>
    <x v="5"/>
    <s v="Equipo Operativo Gestión Administrativa"/>
    <d v="2016-06-01T00:00:00"/>
    <d v="2018-03-23T00:00:00"/>
    <x v="0"/>
  </r>
  <r>
    <n v="1"/>
    <s v="Correctiva"/>
    <s v="(No de socializaciones realizadas) / (No de sociocializaciones  Programadas)  X 100"/>
    <n v="1"/>
    <x v="6"/>
    <x v="5"/>
    <s v="Equipo Operativo Gestión Administrativa"/>
    <d v="2016-06-01T00:00:00"/>
    <d v="2018-03-23T00:00:00"/>
    <x v="0"/>
  </r>
  <r>
    <n v="1"/>
    <s v="Correctiva"/>
    <s v="(No de seguimientos realizados) / (No de seguimientos Programadas)  X 100"/>
    <n v="1"/>
    <x v="1"/>
    <x v="5"/>
    <s v="Subdirector Administrativo"/>
    <d v="2016-06-01T00:00:00"/>
    <d v="2018-03-23T00:00:00"/>
    <x v="0"/>
  </r>
  <r>
    <n v="1"/>
    <s v="Mejora Continua"/>
    <s v="No. De elementos ingresados al almacen/ No. De lementos identificados en el diagnostico faltantes por ingresar al almacen. *100"/>
    <n v="1"/>
    <x v="1"/>
    <x v="5"/>
    <s v="Subdirección  Administrativa "/>
    <d v="2016-06-01T00:00:00"/>
    <d v="2018-03-23T00:00:00"/>
    <x v="0"/>
  </r>
  <r>
    <n v="1"/>
    <s v="Preventiva"/>
    <s v="Procesos de contratación  relacionados con el Centro de Atención de primeros auxilios con concepto de la ARL/ Procesos de contratación  relacionados con el Centro de Atención de primeros auxilios programados"/>
    <n v="1"/>
    <x v="1"/>
    <x v="5"/>
    <s v="Subdirector Administrativo"/>
    <d v="2016-06-01T00:00:00"/>
    <d v="2016-12-31T00:00:00"/>
    <x v="1"/>
  </r>
  <r>
    <n v="1"/>
    <s v="Preventiva"/>
    <m/>
    <m/>
    <x v="1"/>
    <x v="5"/>
    <s v="Subdirector Administrativo"/>
    <d v="2016-06-01T00:00:00"/>
    <d v="2016-12-31T00:00:00"/>
    <x v="1"/>
  </r>
  <r>
    <n v="1"/>
    <s v="Corrección"/>
    <s v="Circular"/>
    <s v="1   Circular "/>
    <x v="1"/>
    <x v="5"/>
    <s v="Subdirector Administrativo"/>
    <d v="2016-06-01T00:00:00"/>
    <d v="2018-01-30T00:00:00"/>
    <x v="0"/>
  </r>
  <r>
    <n v="1"/>
    <s v="Correctiva"/>
    <s v="( Cantidad de elementos y medicamentos con acta de disposición final / Cantidad de elementos y medicamentos no utilizados )  X 100"/>
    <s v="100%_x000a_"/>
    <x v="1"/>
    <x v="5"/>
    <s v="Subdirector Administrativo"/>
    <d v="2016-06-01T00:00:00"/>
    <d v="2017-12-15T00:00:00"/>
    <x v="1"/>
  </r>
  <r>
    <n v="1"/>
    <s v="Corrección"/>
    <s v="Correo mensual al encargado de la OCI de PM con el seguimiento a acciones del PMI y/o PMP a cargo de la OCI"/>
    <s v="Correo  mensual_x000a_ con seguimiento"/>
    <x v="2"/>
    <x v="3"/>
    <s v="Francisco Javier Romero Quintero "/>
    <d v="2016-07-07T00:00:00"/>
    <d v="2018-06-30T00:00:00"/>
    <x v="0"/>
  </r>
  <r>
    <n v="1"/>
    <s v="Corrección"/>
    <s v="Correo del jefe de la OI recordando responsabilidad sobre reporte de estado de acciones de mejora a cargo de la OCI "/>
    <s v="Correo referenciando responsabilidades sobre reporte de acciones de mejora "/>
    <x v="2"/>
    <x v="3"/>
    <s v="Francisco Javier Romero Quintero "/>
    <d v="2016-07-07T00:00:00"/>
    <d v="2017-08-30T00:00:00"/>
    <x v="1"/>
  </r>
  <r>
    <n v="1"/>
    <s v="Corrección"/>
    <s v="No, de acciones del  PM revisadas, reprogramadas y/o reformuladas/ No. Total de acciones PM del SIG vigencia 2015 a cargo de la OCI "/>
    <n v="1"/>
    <x v="2"/>
    <x v="3"/>
    <s v="Francisco Javier Romero Quintero "/>
    <d v="2016-07-07T00:00:00"/>
    <d v="2016-08-30T00:00:00"/>
    <x v="1"/>
  </r>
  <r>
    <n v="1"/>
    <s v="Correctiva"/>
    <s v="auxiliar administrativo para encargarlo del manejo del archivo asignado"/>
    <s v="auxiliar administrativo encargardo del manejo del archivo de la OCI"/>
    <x v="2"/>
    <x v="3"/>
    <s v="Francisco Javier Romero Quintero "/>
    <d v="2016-07-07T00:00:00"/>
    <d v="2016-09-30T00:00:00"/>
    <x v="1"/>
  </r>
  <r>
    <n v="1"/>
    <s v="Correctiva"/>
    <s v=" TRD revisadas y actualizadas_x000a_"/>
    <s v="TRD revisadas y actualizadas _x000a_"/>
    <x v="2"/>
    <x v="3"/>
    <s v="Francisco Javier Romero Quintero "/>
    <d v="2016-07-07T00:00:00"/>
    <d v="2016-11-30T00:00:00"/>
    <x v="1"/>
  </r>
  <r>
    <n v="1"/>
    <s v="Correctiva"/>
    <s v="Numero de servidores del proceso socializados/ Numero Total de servidores del proceso "/>
    <n v="1"/>
    <x v="2"/>
    <x v="3"/>
    <s v="Francisco Javier Romero Quintero "/>
    <d v="2016-07-07T00:00:00"/>
    <d v="2016-11-30T00:00:00"/>
    <x v="1"/>
  </r>
  <r>
    <n v="1"/>
    <s v="Corrección"/>
    <s v="archivo vigencia 2016 organizado  según TRD "/>
    <s v="archivo vigencia 2016 organizado  según TRD "/>
    <x v="2"/>
    <x v="3"/>
    <s v="Francisco Javier Romero Quintero "/>
    <d v="2016-07-07T00:00:00"/>
    <d v="2018-02-28T00:00:00"/>
    <x v="0"/>
  </r>
  <r>
    <n v="1"/>
    <s v="Corrección"/>
    <s v="entrega de archivo a la Subdirección administrativa "/>
    <s v="Acta de entrega de archivo a la Subdirección administrativa "/>
    <x v="2"/>
    <x v="3"/>
    <s v="Francisco Javier Romero Quintero "/>
    <d v="2016-07-07T00:00:00"/>
    <d v="2018-06-30T00:00:00"/>
    <x v="0"/>
  </r>
  <r>
    <n v="1"/>
    <s v="Correctiva "/>
    <s v="1, (Número de servidores del Equipo Operativo y responsables de los procedimientos socializados en procedimiento de Control de Documentos PE01-PR05 y sus anexos/ Total de servidores del  Equipo Operativo SIG  y responsables de los procedimientos)*100 "/>
    <n v="1"/>
    <x v="3"/>
    <x v="13"/>
    <s v="GESTIÓN DE TRANSPORTE E INFRAESTRUCTURA"/>
    <d v="2016-08-01T00:00:00"/>
    <d v="2016-08-30T00:00:00"/>
    <x v="1"/>
  </r>
  <r>
    <n v="1"/>
    <s v="Correctiva "/>
    <s v="2. (No. de procedimientos de proceso actualizados, publicados y socializados / No. de procedimientos del proceso)*100"/>
    <s v="_x000a_100% "/>
    <x v="3"/>
    <x v="13"/>
    <s v="GESTIÓN DE TRANSPORTE E INFRAESTRUCTURA"/>
    <d v="2016-08-01T00:00:00"/>
    <d v="2018-07-30T00:00:00"/>
    <x v="0"/>
  </r>
  <r>
    <n v="1"/>
    <s v="Correctiva "/>
    <s v="1. (Número de servidores del proceso socializados en Procedimiento de mecanismos de medición PM05-PR17/ Total de servidores del proceso)*100 "/>
    <n v="1"/>
    <x v="3"/>
    <x v="14"/>
    <s v="GESTIÓN DE TRANSPORTE E INFRAESTRUCTURA- SERVICIO AL CIUDADANO "/>
    <d v="2016-08-01T00:00:00"/>
    <d v="2017-07-28T00:00:00"/>
    <x v="1"/>
  </r>
  <r>
    <n v="1"/>
    <s v="Correctiva "/>
    <s v=" Encuesta aplicada, tabulada y analizada. "/>
    <s v="Encuesta aplicada, tabulada y analizada"/>
    <x v="3"/>
    <x v="15"/>
    <s v="GESTIÓN DE TRANSPORTE E INFRAESTRUCTURA - DE SERVICIO AL CIUDADANO"/>
    <d v="2017-06-05T00:00:00"/>
    <d v="2018-07-30T00:00:00"/>
    <x v="0"/>
  </r>
  <r>
    <n v="1"/>
    <s v="Preventiva "/>
    <s v="1, (Número de servidores del Equipo Operativo y responsables de los procedimientos socializados en procedimiento de Control de Documentos PE01-PR05 y sus anexos/ Total de servidores del  Equipo Operativo SIG  y responsables de los procedimientos)*100 "/>
    <n v="1"/>
    <x v="3"/>
    <x v="13"/>
    <s v="  GESTIÓN DE TRANSPORTE E INFRAESTRUCTURA"/>
    <d v="2016-08-01T00:00:00"/>
    <d v="2017-11-30T00:00:00"/>
    <x v="1"/>
  </r>
  <r>
    <n v="1"/>
    <s v="Preventiva "/>
    <s v="2. (No. de procedimientos de proceso actualizados, publicados y socializados / No. de procedimientos del proceso)*100"/>
    <s v="_x000a_100% "/>
    <x v="3"/>
    <x v="13"/>
    <s v="  GESTIÓN DE TRANSPORTE E INFRAESTRUCTURA"/>
    <d v="2016-08-01T00:00:00"/>
    <d v="2018-07-30T00:00:00"/>
    <x v="0"/>
  </r>
  <r>
    <n v="1"/>
    <s v="Correctiva"/>
    <s v="(No. De procedimientos ajustados / No. De procedimientos  programados)*100"/>
    <s v="Procedimientos ajustados y publicados"/>
    <x v="1"/>
    <x v="10"/>
    <s v="ANA LUCIA ANGULO/HORTENSIA MALDONADO"/>
    <d v="2016-03-01T00:00:00"/>
    <d v="2018-06-30T00:00:00"/>
    <x v="0"/>
  </r>
  <r>
    <n v="1"/>
    <s v="Correctiva"/>
    <s v="1 matriz actualizada"/>
    <s v="Matriz actualizada y publicada"/>
    <x v="1"/>
    <x v="10"/>
    <s v="ANA LUCIA ANGULO/HORTENSIA MALDONADO"/>
    <d v="2016-03-01T00:00:00"/>
    <d v="2018-01-30T00:00:00"/>
    <x v="0"/>
  </r>
  <r>
    <n v="1"/>
    <s v="Correctiva"/>
    <s v="(No. de informes programados / No informes presentados)*100 "/>
    <s v="Elaborar los Informes trimestrales y anuales del comité de convivencia laboral"/>
    <x v="1"/>
    <x v="10"/>
    <s v="ANA LUCIA ANGULO/HORTENSIA MALDONADO"/>
    <d v="2016-03-01T00:00:00"/>
    <d v="2018-01-30T00:00:00"/>
    <x v="0"/>
  </r>
  <r>
    <n v="1"/>
    <s v="Correctiva"/>
    <s v="_x000a_(Número de servidores del proceso de Gestión del Tránsito socializados en el procedimiento PE01-PR05 Control de Documentos y sus anexos  / Número de servidores a socializar del proceso de Gestión del Tránsito) *100"/>
    <n v="0.9"/>
    <x v="4"/>
    <x v="6"/>
    <s v="Equipo operativo SIG del proceso "/>
    <d v="2016-08-01T00:00:00"/>
    <d v="2016-12-30T00:00:00"/>
    <x v="1"/>
  </r>
  <r>
    <n v="1"/>
    <s v="Correctiva"/>
    <s v="(Número de procedimientos actualizados y/o eliminados, publicados y socializados asociados al proceso de Gestión del Tránsito / Número de procedimientos programados a actualizar y/o eliminar publicar y socializar  asociados proceso de Gestión del Tránsito)*100"/>
    <n v="1"/>
    <x v="4"/>
    <x v="6"/>
    <s v="Responsables de los procedimientos y_x000a_Equipo operativo SIG del proceso"/>
    <d v="2016-08-01T00:00:00"/>
    <d v="2018-02-20T00:00:00"/>
    <x v="0"/>
  </r>
  <r>
    <n v="1"/>
    <s v="Correctiva"/>
    <s v="(Número total de documento del SIG  actualizados, publicados y socializados  / Número total de documento del SIG actualizados, publicados y socializados programados a actualizar )*100"/>
    <n v="1"/>
    <x v="4"/>
    <x v="6"/>
    <s v="Responsables de los procedimientos y_x000a_Equipo operativo SIG del proceso"/>
    <d v="2016-08-01T00:00:00"/>
    <d v="2017-09-30T00:00:00"/>
    <x v="1"/>
  </r>
  <r>
    <n v="1"/>
    <s v="Correctiva"/>
    <s v="_x000a_(Número de servidores del proceso de Gestión del Tránsito socializados en el procedimiento PE01-PR05 Control de Documentos y sus anexos  / Número de servidores a socializar del proceso de Gestión del Tránsito) *100"/>
    <n v="0.9"/>
    <x v="4"/>
    <x v="6"/>
    <s v="Equipo operativo SIG del proceso "/>
    <d v="2016-08-01T00:00:00"/>
    <d v="2016-12-30T00:00:00"/>
    <x v="1"/>
  </r>
  <r>
    <n v="1"/>
    <s v="Correctiva"/>
    <s v="Matriz de Cumplimiento Legal actualizada, publicada y socializada"/>
    <s v="Matriz de Cumplimiento Legal actualizada, publicada y socializada"/>
    <x v="4"/>
    <x v="6"/>
    <s v="Equipo operativo SIG del proceso"/>
    <d v="2016-08-01T00:00:00"/>
    <d v="2017-09-30T00:00:00"/>
    <x v="1"/>
  </r>
  <r>
    <n v="1"/>
    <s v="Correctiva"/>
    <s v="(Número de procedimientos actualizados y/o eliminados, publicados y socializados asociados al proceso de Gestión del Tránsito / Número de procedimientos programados a actualizar y/o eliminar publicar y socializar  asociados proceso de Gestión del Tránsito)*100"/>
    <n v="1"/>
    <x v="4"/>
    <x v="6"/>
    <s v="Equipo operativo SIG del proceso"/>
    <d v="2016-08-01T00:00:00"/>
    <d v="2018-02-20T00:00:00"/>
    <x v="0"/>
  </r>
  <r>
    <n v="1"/>
    <s v="Correctiva"/>
    <s v="_x000a_(Número de servidores   socializados, formados y evaluados en  los documentos y procedimientos del SIG del proceso de Gestión del Tránsito   / Número de servidores a socializar  del  procesos de Gestión del Tránsito"/>
    <n v="0.9"/>
    <x v="4"/>
    <x v="6"/>
    <s v="Equipo operativo SIG del proceso"/>
    <d v="2016-08-01T00:00:00"/>
    <d v="2018-02-20T00:00:00"/>
    <x v="0"/>
  </r>
  <r>
    <n v="1"/>
    <s v="Correctiva"/>
    <s v="(Número de servidores del grupo de Planes de Manejo de Tránsito socializados en el procedimiento PA01-PR02 / Número de servidores del grupo de Planes de Manejo de tránsito)*100"/>
    <n v="1"/>
    <x v="4"/>
    <x v="6"/>
    <s v="Martha Cecilia Bayona_x000a_Juan Javier Mosquera Avilés_x000a_Equipo operativo del Procesoo"/>
    <d v="2016-06-21T00:00:00"/>
    <d v="2016-12-30T00:00:00"/>
    <x v="1"/>
  </r>
  <r>
    <n v="1"/>
    <s v="Correctiva"/>
    <s v="Archivo organizado vigencia 2016 de los planes de manejo de tránsito"/>
    <s v="Archivo actualizado  vigencia 2016 planes de manejo de tránsito"/>
    <x v="4"/>
    <x v="6"/>
    <m/>
    <m/>
    <d v="2017-12-30T00:00:00"/>
    <x v="0"/>
  </r>
  <r>
    <n v="1"/>
    <s v="Correctiva"/>
    <s v="Numero de servidores encargados del archivo de las dependencias productoras de los documentos  comunicados, socializados y formados en el procedimiento de Tablas de Retención Documental PA01-PR08 / Numero de servidores encargados del archivo de las dependencias productoras de los documentos )*100"/>
    <n v="1"/>
    <x v="1"/>
    <x v="5"/>
    <s v="HORTENSIA MALDONADO"/>
    <d v="2016-06-15T00:00:00"/>
    <d v="2017-12-15T00:00:00"/>
    <x v="1"/>
  </r>
  <r>
    <n v="1"/>
    <s v="Correctiva"/>
    <s v="(No. de actividades  de seguimiento ejecutadas / No de actividades de seguimiento programadas)*100"/>
    <n v="1"/>
    <x v="1"/>
    <x v="5"/>
    <s v="HORTENSIA MALDONADO"/>
    <d v="2016-08-01T00:00:00"/>
    <d v="2017-12-15T00:00:00"/>
    <x v="0"/>
  </r>
  <r>
    <n v="1"/>
    <s v="Correctiva "/>
    <s v="Documento  informando las acciones desarrolladas por la Dirección de Seguridad Vial y Comportamiento del tránsito, las cuales le competen a otras dependencias, para que se tenga en cuenta en el rediseño institucional de la entidad. "/>
    <s v="Documento informativo "/>
    <x v="3"/>
    <x v="16"/>
    <s v="Equipo operativo SIG"/>
    <d v="2016-08-01T00:00:00"/>
    <d v="2018-06-30T00:00:00"/>
    <x v="0"/>
  </r>
  <r>
    <n v="1"/>
    <s v="Correctiva "/>
    <s v="(seguimiento efectuado a la implementación de la Directriz producto de la concertación  respecto  al cumplimiento de las funciones establecidas en el Decreto 567 de 2006 artículo 15 literal e), j), k), l) / seguimiento progamado a la implementación de la Directriz producto de la concertación  respecto  al cumplimiento de las funciones establecidas en el Decreto 567 de 2006 artículo 15 literal e), j), k), l)) * 100"/>
    <n v="1"/>
    <x v="3"/>
    <x v="16"/>
    <s v="Equipo operativo SIG"/>
    <d v="2016-08-01T00:00:00"/>
    <d v="2018-06-30T00:00:00"/>
    <x v="0"/>
  </r>
  <r>
    <n v="1"/>
    <s v="Preventiva"/>
    <s v="(Número de servidores del proceso de seguridad vial  socializados en el procedimiento PA01-PR02 / Número de servidores del proceso de seguridad Vial) *100"/>
    <n v="1"/>
    <x v="3"/>
    <x v="16"/>
    <s v="Responsables de los procedimientos de Seguridad Vial y Equipo operativo SIG"/>
    <d v="2016-08-01T00:00:00"/>
    <d v="2016-12-30T00:00:00"/>
    <x v="1"/>
  </r>
  <r>
    <n v="1"/>
    <s v="Preventiva"/>
    <s v="Tabla de retención documental  de la Dirección de Seguridad Vial y Comportamiento del Tránsito cctualizada, publicada  y socializada y archivo organizado según tablas."/>
    <s v="Tablas de Retención Documental  de la DSVCT Actualizadas, publicada  y socializada y archivo organizado según tablas."/>
    <x v="3"/>
    <x v="16"/>
    <s v="Responsables de los procedimientos de Seguridad Vial y Equipo operativo SIG"/>
    <d v="2016-08-01T00:00:00"/>
    <d v="2018-06-28T00:00:00"/>
    <x v="0"/>
  </r>
  <r>
    <n v="1"/>
    <s v="Correctiva "/>
    <s v="Contar con  el Archivo de gestión organizado de los procesos de cobro coactivo iniciados en la vigencia 2016 por la  Subdirección de Jurisdicción Coactiva."/>
    <s v=" Archivo de gestión organizado de los procesos de cobro coactivo iniciados en la vigencia 2016 por la  Subdirección de Jurisdicción Coactiva."/>
    <x v="0"/>
    <x v="17"/>
    <s v="Gloria Inés García Coronel "/>
    <d v="2016-06-27T00:00:00"/>
    <d v="2018-12-31T00:00:00"/>
    <x v="0"/>
  </r>
  <r>
    <n v="1"/>
    <s v="Correctiva "/>
    <s v="(Número de documentos descargados del aplicativo de correspondencia del Proceso / Número de documentos asignados al Proceso a través del aplicativo de correspondencia )*100"/>
    <n v="1"/>
    <x v="0"/>
    <x v="18"/>
    <s v="Oscar Fernando Daza Velásquez _x000a__x000a_Adriana Marina Rojas Rodríguez _x000a__x000a_Sandra Milena Castañeda  Muñoz _x000a__x000a_Pablo Cesar García Camacho _x000a__x000a_Gloria Inés García Coronel  "/>
    <d v="2016-08-08T00:00:00"/>
    <d v="2017-12-29T00:00:00"/>
    <x v="0"/>
  </r>
  <r>
    <n v="1"/>
    <s v="Correctiva "/>
    <s v="(Número de servidores del Equipo Operativo y Técnico  SIG del Proceso  socializados en PV01-PR07 procedimiento para la gestión de riesgos/ Total de servidores del  Equipo Operativo y Técnico  SIG del  proceso)*100 "/>
    <n v="1"/>
    <x v="3"/>
    <x v="19"/>
    <s v="EQUIPO OPERATIVO OIS - SA"/>
    <d v="2016-07-29T00:00:00"/>
    <d v="2018-05-30T00:00:00"/>
    <x v="0"/>
  </r>
  <r>
    <n v="1"/>
    <s v="Correctiva "/>
    <s v="(Número de documentos actualizados, y publicados /Número de documentos evidenciados  a intervenir ) X100"/>
    <n v="1"/>
    <x v="3"/>
    <x v="19"/>
    <s v="EQUIPO OPERATIVO OIS - SA"/>
    <d v="2016-07-27T00:00:00"/>
    <d v="2017-12-03T00:00:00"/>
    <x v="0"/>
  </r>
  <r>
    <n v="1"/>
    <s v="Correctiva "/>
    <s v="(Numero de servidores del proceso socializados en los procedimiento actualizados / Total de servidores del proceso)*100"/>
    <n v="1"/>
    <x v="3"/>
    <x v="19"/>
    <s v="EQUIPO OPERATIVO OIS - SA"/>
    <d v="2016-08-29T00:00:00"/>
    <d v="2017-12-03T00:00:00"/>
    <x v="0"/>
  </r>
  <r>
    <n v="1"/>
    <s v="Correctiva "/>
    <s v="Seguimiento mensuales"/>
    <n v="1"/>
    <x v="0"/>
    <x v="20"/>
    <s v="Director de Control y Vigilancia_x000a__x000a_Supervisor del convenio"/>
    <d v="2016-08-01T00:00:00"/>
    <d v="2017-12-29T00:00:00"/>
    <x v="0"/>
  </r>
  <r>
    <n v="1"/>
    <s v="Correctiva "/>
    <s v="1000 policiales adscritos al convenio, capacitados."/>
    <n v="1"/>
    <x v="0"/>
    <x v="20"/>
    <m/>
    <d v="2016-08-01T00:00:00"/>
    <d v="2017-12-29T00:00:00"/>
    <x v="0"/>
  </r>
  <r>
    <n v="1"/>
    <s v="Corrección"/>
    <s v="(Número de actas de Conciliación subidas en el Sistema de Información de Procesos Judiciales SIPROJWEB/  Número de actas de Conciliación identificadas por el auditor como no subidas en el Sistema de Información de Procesos Judiciales SIPROJWEB)* 100"/>
    <n v="1"/>
    <x v="1"/>
    <x v="2"/>
    <s v="Director (a) de Asuntos Legales"/>
    <d v="2016-08-01T00:00:00"/>
    <d v="2016-12-30T00:00:00"/>
    <x v="1"/>
  </r>
  <r>
    <n v="1"/>
    <s v="Correctiva"/>
    <s v="(Número de seguimientos realizados / Número de seguimiento programados)* 100_x000a__x000a_"/>
    <n v="1"/>
    <x v="1"/>
    <x v="2"/>
    <s v="Director (a) de Asuntos Legales"/>
    <d v="2016-08-01T00:00:00"/>
    <d v="2018-02-20T00:00:00"/>
    <x v="0"/>
  </r>
  <r>
    <n v="1"/>
    <s v="Correctiva "/>
    <s v="Programa de Inspecciones Planeadas SDM."/>
    <s v="Programa aprobado, socializado y publicado en la intranet S&amp;SO."/>
    <x v="1"/>
    <x v="5"/>
    <s v="Profesionales de seguridad y salud en el trabajo "/>
    <d v="2016-11-03T00:00:00"/>
    <d v="2018-01-30T00:00:00"/>
    <x v="0"/>
  </r>
  <r>
    <n v="1"/>
    <s v="Correctiva "/>
    <s v="# de inspecciones programadas/ # de inspecciones realizadas."/>
    <s v="80% del seguimiento a la programación de inspecciones para el cuarto trimestre de 2016."/>
    <x v="1"/>
    <x v="5"/>
    <s v="Profesionales de seguridad y salud en el trabajo "/>
    <d v="2016-10-03T00:00:00"/>
    <d v="2016-12-31T00:00:00"/>
    <x v="1"/>
  </r>
  <r>
    <n v="1"/>
    <s v="Correctiva "/>
    <s v="Numero de jefes del area de  señalización socializados / Numero de jefes del área de señalizacíon a socializar."/>
    <n v="1"/>
    <x v="0"/>
    <x v="20"/>
    <s v="Director de Control y Vigilancia_x000a_Coordinadores del grupo señalización_x000a_Equipo Operativo DCV"/>
    <d v="2017-02-07T00:00:00"/>
    <d v="2017-07-31T00:00:00"/>
    <x v="0"/>
  </r>
  <r>
    <n v="1"/>
    <s v="Corrección"/>
    <s v="Numero de funcionarios de señalización con inducción y/o reinducción / Numero de funcionarios de señalización ingresados. "/>
    <n v="1"/>
    <x v="0"/>
    <x v="20"/>
    <m/>
    <d v="2017-02-07T00:00:00"/>
    <d v="2018-02-19T00:00:00"/>
    <x v="0"/>
  </r>
  <r>
    <n v="1"/>
    <s v="Correctiva "/>
    <s v="Un (1) Funcionario designado a través de correo institucional."/>
    <n v="1"/>
    <x v="0"/>
    <x v="20"/>
    <m/>
    <d v="2017-02-07T00:00:00"/>
    <d v="2018-02-19T00:00:00"/>
    <x v="0"/>
  </r>
  <r>
    <n v="1"/>
    <s v="Corrección"/>
    <s v="1 Mapa de riesgos del proceso Gestión de Tránsito,  actualizado, publicado y socializado  a los funcionrios del área de señalización."/>
    <n v="1"/>
    <x v="0"/>
    <x v="20"/>
    <s v="Director de Control y Vigilancia_x000a_Coordinadores del grupo señalización_x000a_Equipo Operativo DCV"/>
    <d v="2017-02-07T00:00:00"/>
    <d v="2017-07-31T00:00:00"/>
    <x v="0"/>
  </r>
  <r>
    <n v="1"/>
    <s v="Corrección"/>
    <s v=" procedimientos actualizados y socializados / cuatro  procedimientos por actualizar y socializar "/>
    <n v="1"/>
    <x v="0"/>
    <x v="20"/>
    <s v="Director de Control y Vigilancia_x000a__x000a_Coordinadores del grupo señalización_x000a__x000a_Equipo Operativo DCV"/>
    <d v="2017-02-07T00:00:00"/>
    <d v="2017-07-31T00:00:00"/>
    <x v="0"/>
  </r>
  <r>
    <n v="1"/>
    <s v="Correctiva "/>
    <s v="1 Solicitud radicada y gestionada ante la OIS "/>
    <n v="1"/>
    <x v="0"/>
    <x v="20"/>
    <m/>
    <d v="2017-02-07T00:00:00"/>
    <d v="2018-02-19T00:00:00"/>
    <x v="0"/>
  </r>
  <r>
    <n v="1"/>
    <s v="Correctiva "/>
    <s v="Consolidado mensual enviado a las Direcciones intervinientes en el proceso con el estado de las solicitudes de señalización."/>
    <s v="Reporte mensual del estado de solicitudes a las dependencias DTI, DSC y DSVCT             "/>
    <x v="0"/>
    <x v="20"/>
    <m/>
    <d v="2017-02-07T00:00:00"/>
    <d v="2018-02-19T00:00:00"/>
    <x v="0"/>
  </r>
  <r>
    <n v="1"/>
    <s v="Correctiva "/>
    <s v="No. de Indicadores de la OAP revisados y cuando aplique ajustados  / No. total de indicadores definidos de la OAP"/>
    <s v="100% de indicadores de la Oficina Asesora de Planeación revisados y cuando aplique ajustados "/>
    <x v="7"/>
    <x v="21"/>
    <s v="Jefe Oficina Asesora de Planeación "/>
    <d v="2017-03-01T00:00:00"/>
    <d v="2017-12-31T00:00:00"/>
    <x v="0"/>
  </r>
  <r>
    <n v="1"/>
    <s v="Corrección"/>
    <s v="Estructuración del Plan Gerencial 2017  "/>
    <s v="Plan Gerencial 2017  que contemple el 100% de los requisitos de la normativa del SG SST "/>
    <x v="1"/>
    <x v="5"/>
    <s v="Profesionales de seguridad y salud en el trabajo "/>
    <d v="2017-01-18T00:00:00"/>
    <d v="2017-01-31T00:00:00"/>
    <x v="1"/>
  </r>
  <r>
    <n v="1"/>
    <s v="Correctiva "/>
    <s v="Personal contratado/personal necesario*100 _x000a__x000a_NOTA: (el personal necesario es un contratista con perfil  técnico y un contratista con perfil profesional)"/>
    <s v="Contratación del 100% del personal requerido."/>
    <x v="1"/>
    <x v="5"/>
    <s v="Subsecretaria de Gestión Corporativa, Subdirección Administrativa, "/>
    <d v="2016-06-30T00:00:00"/>
    <d v="2016-09-30T00:00:00"/>
    <x v="1"/>
  </r>
  <r>
    <n v="1"/>
    <s v="Correctiva "/>
    <s v="Un procedimiento para evaluar el impacto sobre la SST (Gestión del cambio), para la SDM. "/>
    <s v="Procedimiento aprobado, socializado y publicado en la intranet S&amp;SO."/>
    <x v="1"/>
    <x v="5"/>
    <s v="Profesionales de seguridad y salud en el trabajo "/>
    <d v="2017-01-31T00:00:00"/>
    <d v="2018-01-30T00:00:00"/>
    <x v="0"/>
  </r>
  <r>
    <n v="1"/>
    <s v="Correctiva "/>
    <s v="Personal contratado/personal necesario*100 _x000a__x000a_NOTA: (el personal necesario es un contratista con perfil  técnico y un contratista con perfil profesional)"/>
    <s v="Contratación del 100% del personal requerido."/>
    <x v="1"/>
    <x v="5"/>
    <s v="Subsecretaria de Gestión Corporativa, Subdirección Administrativa, "/>
    <d v="2016-06-30T00:00:00"/>
    <d v="2016-09-30T00:00:00"/>
    <x v="1"/>
  </r>
  <r>
    <n v="1"/>
    <s v="Corrección"/>
    <s v="Estructuración del Plan Gerencial 2017  "/>
    <s v="Plan Gerencial 2017  que contemple el 100% de los requisitos de la normativa del SG SST "/>
    <x v="1"/>
    <x v="5"/>
    <s v="Profesionales de seguridad y salud en el trabajo "/>
    <d v="2017-01-18T00:00:00"/>
    <d v="2017-01-31T00:00:00"/>
    <x v="1"/>
  </r>
  <r>
    <n v="1"/>
    <s v="Correctiva "/>
    <s v="# de indicadores formulados e implementados / # Total de indicadores que exige la normativa vigente."/>
    <s v="Matriz de indicadores (con la formulación del 100% de indicadores) del SG-SST."/>
    <x v="1"/>
    <x v="5"/>
    <s v="Profesionales de seguridad y salud en el trabajo "/>
    <d v="2017-01-18T00:00:00"/>
    <d v="2018-02-28T00:00:00"/>
    <x v="0"/>
  </r>
  <r>
    <n v="1"/>
    <s v="Corrección"/>
    <s v="Estructuración del Plan Gerencial 2017  "/>
    <s v="Plan Gerencial 2017  que contemple el 100% de los requisitos de la normativa del SG SST "/>
    <x v="1"/>
    <x v="5"/>
    <s v="Profesionales de seguridad y salud en el trabajo "/>
    <d v="2017-01-18T00:00:00"/>
    <d v="2017-01-31T00:00:00"/>
    <x v="1"/>
  </r>
  <r>
    <n v="1"/>
    <s v="Correctiva "/>
    <s v="Una solicitud de Inclusión de los parámetros y/o mecanismo de identificación y evaluación de los aspectos relacionados con SST en el proceso de Gestión Legal y Contractual."/>
    <s v="Inclusión de los parámetros y/o mecanismo de identificación y evaluación de los aspectos relacionados con SST en el proceso de  compras o adquisiciones de productos y servicios realizado por  Gestión Legal y Contractual."/>
    <x v="1"/>
    <x v="22"/>
    <s v="Profesionales de seguridad y salud en el trabajo "/>
    <d v="2017-01-18T00:00:00"/>
    <d v="2018-06-30T00:00:00"/>
    <x v="0"/>
  </r>
  <r>
    <n v="1"/>
    <s v="Correctiva"/>
    <s v="Un (1) Plan estratégico de Seguridad Vial  aprobado, publicado."/>
    <n v="1"/>
    <x v="1"/>
    <x v="5"/>
    <s v="Hortensia Maldonado Rodríguez"/>
    <d v="2016-08-12T00:00:00"/>
    <d v="2018-03-23T00:00:00"/>
    <x v="0"/>
  </r>
  <r>
    <n v="1"/>
    <s v="Correctiva"/>
    <s v="Dos (2) Socializaciones. "/>
    <n v="2"/>
    <x v="1"/>
    <x v="5"/>
    <s v="Hortensia Maldonado Rodríguez"/>
    <d v="2016-08-12T00:00:00"/>
    <d v="2018-03-23T00:00:00"/>
    <x v="0"/>
  </r>
  <r>
    <n v="1"/>
    <s v="Correctiva"/>
    <s v="No de funcionarios capacitados / No Funcionarios en cargo Conductor Código 480 "/>
    <n v="1"/>
    <x v="1"/>
    <x v="5"/>
    <s v="Hortensia Maldonado Rodríguez"/>
    <d v="2016-08-12T00:00:00"/>
    <d v="2018-03-23T00:00:00"/>
    <x v="0"/>
  </r>
  <r>
    <n v="1"/>
    <s v="Correctiva "/>
    <s v="Resolución emitida "/>
    <n v="1"/>
    <x v="1"/>
    <x v="5"/>
    <s v="Hortensia Maldonado Rodríguez"/>
    <d v="2016-08-12T00:00:00"/>
    <d v="2018-03-30T00:00:00"/>
    <x v="0"/>
  </r>
  <r>
    <n v="1"/>
    <s v="Correctiva"/>
    <s v="Resolución socializada "/>
    <n v="1"/>
    <x v="1"/>
    <x v="5"/>
    <s v="Hortensia Maldonado Rodríguez"/>
    <d v="2016-08-12T00:00:00"/>
    <d v="2018-03-30T00:00:00"/>
    <x v="0"/>
  </r>
  <r>
    <n v="1"/>
    <s v="Correctiva "/>
    <s v="Circular remitida a los responsables de proyectar y tramitar las Comisiones de Servicio y Estudio."/>
    <n v="1"/>
    <x v="1"/>
    <x v="5"/>
    <s v="Hortensia Maldonado Rodríguez"/>
    <d v="2016-08-12T00:00:00"/>
    <d v="2018-02-28T00:00:00"/>
    <x v="0"/>
  </r>
  <r>
    <n v="1"/>
    <s v="Correctiva "/>
    <s v=" Cronograma de divulgación al personal de radicación acerca de la tipología de  documentos que se reciben en cada una de las dependencia."/>
    <s v="un (1)  cronograma"/>
    <x v="1"/>
    <x v="5"/>
    <s v="HORTENSIA MALDONADO R."/>
    <d v="2017-02-15T00:00:00"/>
    <d v="2018-06-29T00:00:00"/>
    <x v="0"/>
  </r>
  <r>
    <n v="1"/>
    <s v="Correctiva "/>
    <s v="(Numero de reuniones realizadas / Numero de reuniones programadas )* 100"/>
    <n v="1"/>
    <x v="1"/>
    <x v="5"/>
    <s v="HORTENSIA MALDONADO R."/>
    <d v="2017-04-01T00:00:00"/>
    <d v="2018-06-29T00:00:00"/>
    <x v="0"/>
  </r>
  <r>
    <n v="1"/>
    <s v="Corrección"/>
    <s v="No. De registros remitidos a la Oficina de Control Disciplinarios No. Respuesta extemporáneas "/>
    <n v="1"/>
    <x v="1"/>
    <x v="5"/>
    <s v="HORTENSIA MALDONADO R."/>
    <d v="2017-02-15T00:00:00"/>
    <d v="2018-06-29T00:00:00"/>
    <x v="0"/>
  </r>
  <r>
    <n v="1"/>
    <s v="Correctiva "/>
    <s v="Requerimientos a las Dependencias involucradas"/>
    <s v="Solución Tecnológica"/>
    <x v="1"/>
    <x v="23"/>
    <s v="HORTENSIA MALDONADO R."/>
    <d v="2017-02-15T00:00:00"/>
    <d v="2018-06-29T00:00:00"/>
    <x v="0"/>
  </r>
  <r>
    <n v="1"/>
    <s v="Correctiva "/>
    <s v="Piezas comunicativas enviadas"/>
    <s v="Dos piezas comunicativas"/>
    <x v="1"/>
    <x v="10"/>
    <s v="DIRECCION ADMINISTRATIVA Y FINANCIERA"/>
    <d v="2017-05-02T00:00:00"/>
    <d v="2018-03-27T00:00:00"/>
    <x v="0"/>
  </r>
  <r>
    <n v="1"/>
    <s v="Correctiva "/>
    <s v="Modulo de CursoVirtual de Inducción y Reinducción"/>
    <s v="Un módulo de Evaluación del Desempeño"/>
    <x v="1"/>
    <x v="10"/>
    <s v="DIRECCION ADMINISTRATIVA Y FINANCIERA"/>
    <d v="2017-05-02T00:00:00"/>
    <d v="2018-03-27T00:00:00"/>
    <x v="0"/>
  </r>
  <r>
    <n v="1"/>
    <s v="Correctiva "/>
    <s v="Metodología elaborada y publicada "/>
    <s v="1 _x000a_Metodología elaborada y publicada "/>
    <x v="7"/>
    <x v="21"/>
    <s v="Daniel Arias G"/>
    <d v="2017-02-20T00:00:00"/>
    <d v="2017-03-31T00:00:00"/>
    <x v="1"/>
  </r>
  <r>
    <n v="1"/>
    <s v="Correctiva "/>
    <s v="Procesos en los  que se capacito por lo menos un participante del equipo operativo del proceso  / 15 procesos _x000a_"/>
    <n v="1"/>
    <x v="7"/>
    <x v="21"/>
    <s v=" Daniel Arias G"/>
    <d v="2017-03-23T00:00:00"/>
    <d v="2017-04-04T00:00:00"/>
    <x v="1"/>
  </r>
  <r>
    <n v="1"/>
    <s v="Corrección "/>
    <s v="Ajuste al componente de racionalización de Trámites del PAAC 2017 que incluya iniciativas  relacionadas con  el nuevo sistema de información de procesos administrativos (SIPA). "/>
    <s v="Componente de Racionalización de trámites del PAAC 2017 ajustado."/>
    <x v="1"/>
    <x v="24"/>
    <s v="Director(a) de Procesos Administrativos_x000a__x000a_Jefe Oficina de Información Sectorial _x000a__x000a_Director(a) de Servicio al Ciudadano "/>
    <d v="2017-02-28T00:00:00"/>
    <d v="2017-03-15T00:00:00"/>
    <x v="1"/>
  </r>
  <r>
    <n v="1"/>
    <s v="Corrección"/>
    <s v="Un (1) Concepto emitido por la DAL"/>
    <s v="Un (1)  Concepto"/>
    <x v="1"/>
    <x v="5"/>
    <s v="Hortensia Maldonado"/>
    <d v="2017-01-02T00:00:00"/>
    <d v="2017-12-22T00:00:00"/>
    <x v="0"/>
  </r>
  <r>
    <n v="1"/>
    <s v="Correctiva "/>
    <s v="Cominicación Remisoria del Concepto."/>
    <s v="Una (1) Comunicación."/>
    <x v="1"/>
    <x v="5"/>
    <s v="Hortensia Maldonado"/>
    <d v="2017-01-02T00:00:00"/>
    <d v="2017-12-22T00:00:00"/>
    <x v="0"/>
  </r>
  <r>
    <n v="1"/>
    <s v="Correctiva "/>
    <s v="Documento de Compromisos y responsabilidades acordadas."/>
    <s v="Una (1) Cominucación."/>
    <x v="1"/>
    <x v="5"/>
    <s v="Hortensia Maldonado"/>
    <d v="2017-01-02T00:00:00"/>
    <d v="2017-12-22T00:00:00"/>
    <x v="0"/>
  </r>
  <r>
    <n v="1"/>
    <s v="Preventiva"/>
    <s v="(Número de servidores de  la  Dirección de Estudios Sectoriales y de Servicios  socializados en la Evaluación a la gestión por dependencia  / Número total de servidores  de  la  Dirección de Estudios Sectoriales y de Servicios ) *100"/>
    <n v="0.9"/>
    <x v="3"/>
    <x v="25"/>
    <s v=" Equipo operativo SIG_x000a_"/>
    <d v="2017-02-15T00:00:00"/>
    <d v="2017-04-15T00:00:00"/>
    <x v="1"/>
  </r>
  <r>
    <n v="1"/>
    <s v="Preventiva"/>
    <s v="(Número de mesas de trabajo  realizadas con  la OAP, con el fin de fortalecer la planeacion y ejecucion de las metas de la vigencia  / Número total de mesas de trabajo programadas ) *100"/>
    <n v="1"/>
    <x v="3"/>
    <x v="25"/>
    <s v=" Equipo operativo SIG_x000a_Profesional OAP"/>
    <d v="2017-02-15T00:00:00"/>
    <d v="2017-12-31T00:00:00"/>
    <x v="1"/>
  </r>
  <r>
    <n v="1"/>
    <s v="Preventiva"/>
    <s v="Socializacion de los lineamientos en procesos de armonización presupuestal y cumplimiento de metas a los servidores de la DESS (responsables del análisis de los indicadores)   / Socializacion de los lineamientos en procesos de armonización presupuestal y cumplimiento de metas)  *100"/>
    <n v="1"/>
    <x v="3"/>
    <x v="25"/>
    <s v=" Equipo operativo SIG_x000a_Profesional OAP"/>
    <d v="2017-02-15T00:00:00"/>
    <d v="2018-07-20T00:00:00"/>
    <x v="0"/>
  </r>
  <r>
    <n v="1"/>
    <s v="Correctiva"/>
    <s v="Un (1) Estudio de mercado"/>
    <n v="1"/>
    <x v="1"/>
    <x v="5"/>
    <s v="Hortensia Maldonado Rodríguez"/>
    <d v="2016-07-11T00:00:00"/>
    <d v="2017-05-31T00:00:00"/>
    <x v="0"/>
  </r>
  <r>
    <n v="1"/>
    <s v="Correctiva"/>
    <s v="Un (1) Contrato "/>
    <n v="1"/>
    <x v="1"/>
    <x v="5"/>
    <s v="Hortensia Maldonado Rodríguez"/>
    <d v="2016-07-11T00:00:00"/>
    <d v="2018-01-30T00:00:00"/>
    <x v="0"/>
  </r>
  <r>
    <n v="1"/>
    <s v="Corrección"/>
    <s v="Resolución ajustada y socializada de acuerdo con lo establecido por le Decreto 1598 de 2011."/>
    <s v="1 Resolución expedida"/>
    <x v="1"/>
    <x v="5"/>
    <s v="Hortensia Maldonado Rodríguez"/>
    <d v="2016-06-15T00:00:00"/>
    <d v="2018-01-30T00:00:00"/>
    <x v="0"/>
  </r>
  <r>
    <n v="1"/>
    <s v="Correctiva"/>
    <s v="Política Ambiental actualizada "/>
    <s v="Actualizar la Política Ambiental, incluyendo la mejora continua"/>
    <x v="1"/>
    <x v="5"/>
    <s v="HORTENSIA MALDONADO "/>
    <d v="2017-04-25T00:00:00"/>
    <d v="2018-03-30T00:00:00"/>
    <x v="0"/>
  </r>
  <r>
    <n v="1"/>
    <s v="Correctiva"/>
    <s v="Número de actividades para la comprensión de la política ambiental realizadas / Número de actividades para la comprensión de la política ambiental programadas  "/>
    <s v="Realizar 1 encuesta sobre la compresión de la política ambiental "/>
    <x v="1"/>
    <x v="5"/>
    <s v="HORTENSIA MALDONADO "/>
    <d v="2017-04-25T00:00:00"/>
    <d v="2018-03-30T00:00:00"/>
    <x v="0"/>
  </r>
  <r>
    <n v="1"/>
    <s v="Correctiva"/>
    <s v="Número de actividades de prevención de derrame de sustancias peligrosas realizadas / Número de actividades de prevención de derrame de sustancias peligrosas programadas "/>
    <s v="Realizar 2 actividades para la prevención de derrame de sustancias peligrosas "/>
    <x v="1"/>
    <x v="5"/>
    <s v="HORTENSIA MALDONADO "/>
    <d v="2017-04-01T00:00:00"/>
    <d v="2018-06-29T00:00:00"/>
    <x v="0"/>
  </r>
  <r>
    <n v="1"/>
    <s v="Correctiva"/>
    <s v="Inventario usos del agua y energía"/>
    <s v="Realizar el inventario de usos del agua y energía"/>
    <x v="1"/>
    <x v="5"/>
    <s v="HORTENSIA MALDONADO "/>
    <d v="2017-04-25T00:00:00"/>
    <d v="2018-06-29T00:00:00"/>
    <x v="0"/>
  </r>
  <r>
    <n v="1"/>
    <s v="Correctiva"/>
    <s v="Reemplazar 1.300 bombillos T8 a LED"/>
    <s v="Realizar la conversión tecnológica de 1.300 bombillos T8 a luminarias LED "/>
    <x v="1"/>
    <x v="5"/>
    <s v="HORTENSIA MALDONADO "/>
    <d v="2017-04-25T00:00:00"/>
    <d v="2018-03-30T00:00:00"/>
    <x v="0"/>
  </r>
  <r>
    <n v="1"/>
    <s v="Correctiva"/>
    <s v="Calculo de la media móvil"/>
    <s v="Realizar el calculo de la media móvil"/>
    <x v="1"/>
    <x v="5"/>
    <s v="HORTENSIA MALDONADO "/>
    <d v="2017-04-25T00:00:00"/>
    <d v="2018-06-29T00:00:00"/>
    <x v="0"/>
  </r>
  <r>
    <n v="1"/>
    <s v="Correctiva"/>
    <s v="Puesta en operación del Cuarto de almacenamiento de residuos peligrosos "/>
    <s v="Construir 1 cuarto de almacenamiento de residuos peligrosos en la sede almacén "/>
    <x v="1"/>
    <x v="5"/>
    <s v="HORTENSIA MALDONADO "/>
    <d v="2017-09-30T00:00:00"/>
    <d v="2018-06-29T00:00:00"/>
    <x v="0"/>
  </r>
  <r>
    <n v="1"/>
    <s v="Correctiva"/>
    <s v="Número de avisos de publicidad exterior visual registrados / Número total de avisos de publicidad exterior visual "/>
    <s v="Tramitar con las diferentes dependencias internas y externas el Registro de avisos de publicidad exterior visual"/>
    <x v="1"/>
    <x v="5"/>
    <s v="HORTENSIA MALDONADO "/>
    <d v="2017-04-25T00:00:00"/>
    <d v="2018-06-29T00:00:00"/>
    <x v="0"/>
  </r>
  <r>
    <n v="1"/>
    <s v="Correctiva"/>
    <s v="Capacitación compras verdes o sostenibles "/>
    <s v="Realizar 1 capacitación sobre las compras verdes o sostenibles en los contratos de apoyo administrativo"/>
    <x v="1"/>
    <x v="5"/>
    <s v="HORTENSIA MALDONADO "/>
    <d v="2017-04-25T00:00:00"/>
    <d v="2018-03-30T00:00:00"/>
    <x v="0"/>
  </r>
  <r>
    <n v="1"/>
    <s v="Corrección "/>
    <s v="Acciones revisadas, cumplidas o prorrogadas / Acciones con solicitud formal ante la OCI"/>
    <n v="1"/>
    <x v="3"/>
    <x v="26"/>
    <s v="EDGAR ROMERO / HORTENSIA MALDONADO RODRIGUEZ "/>
    <d v="2017-06-30T00:00:00"/>
    <d v="2017-12-31T00:00:00"/>
    <x v="0"/>
  </r>
  <r>
    <n v="1"/>
    <s v="Correctiva"/>
    <s v="Acciones revisadas, cumplidas o prorrogadas / Acciones con solicitud formal ante la OCI"/>
    <s v="_x000a_Procedimientos y documentos ajustados, socializados y publicados"/>
    <x v="3"/>
    <x v="26"/>
    <s v="EDGAR ROMERO / HORTENSIA MALDONADO RODRIGUEZ "/>
    <d v="2017-06-30T00:00:00"/>
    <d v="2018-06-29T00:00:00"/>
    <x v="0"/>
  </r>
  <r>
    <n v="1"/>
    <s v="Correctiva"/>
    <s v="No. De mesas de trabajo realizadas  / No. De mesas de trabajo  programadas_x000a_"/>
    <s v="_x000a_1"/>
    <x v="3"/>
    <x v="27"/>
    <s v="EDGAR ROMERO / HORTENSIA MALDONADO RODRIGUEZ "/>
    <d v="2017-11-30T00:00:00"/>
    <d v="2018-06-29T00:00:00"/>
    <x v="0"/>
  </r>
  <r>
    <n v="1"/>
    <s v="Corrección"/>
    <s v="1 matriz actualizada, socializada y publicada_x000a_"/>
    <s v="1 matriz actualizada, socializada y publicada _x000a_"/>
    <x v="3"/>
    <x v="28"/>
    <s v="EDGAR ROMERO / HORTENSIA MALDONADO RODRIGUEZ "/>
    <s v="30/062017"/>
    <d v="2017-12-31T00:00:00"/>
    <x v="0"/>
  </r>
  <r>
    <n v="1"/>
    <s v="Correctiva"/>
    <s v="No. De procedimientos  y documentos ajustados, socializados y publicados / No. De procedimientos y documentos  programados"/>
    <s v="Procedimientos y documentos ajustados, socializados y publicados"/>
    <x v="3"/>
    <x v="26"/>
    <s v="EDGAR ROMERO / HORTENSIA MALDONADO RODRIGUEZ "/>
    <d v="2017-06-30T00:00:00"/>
    <d v="2018-06-29T00:00:00"/>
    <x v="0"/>
  </r>
  <r>
    <n v="1"/>
    <s v="Correctiva"/>
    <s v="Nro. de Revisiones realizadas  / Nro. revisiones programadas"/>
    <s v="MCL actualizada y publicada_x000a_"/>
    <x v="3"/>
    <x v="26"/>
    <s v="EDGAR ROMERO / HORTENSIA MALDONADO RODRIGUEZ "/>
    <d v="2017-06-30T00:00:00"/>
    <d v="2018-03-30T00:00:00"/>
    <x v="0"/>
  </r>
  <r>
    <n v="1"/>
    <s v="Correctiva"/>
    <s v="Designación por correo electrónico al profesional "/>
    <s v="1 Designación"/>
    <x v="3"/>
    <x v="28"/>
    <s v="EDGAR ROMERO / HORTENSIA MALDONADO RODRIGUEZ "/>
    <s v="30/062017"/>
    <d v="2017-12-20T00:00:00"/>
    <x v="0"/>
  </r>
  <r>
    <n v="1"/>
    <s v="Correctiva"/>
    <s v="_x000a_(Número de servidores del proceso de Gestión Tecnológica socializados en el procedimiento PE01-PR05 Control de Documentos y sus anexos  / Número de servidores a socializar del proceso de Gestión tecnológica) *100"/>
    <n v="0.8"/>
    <x v="3"/>
    <x v="26"/>
    <s v="EDGAR ROMERO / HORTENSIA MALDONADO RODRIGUEZ "/>
    <d v="2017-06-30T00:00:00"/>
    <d v="2017-12-15T00:00:00"/>
    <x v="0"/>
  </r>
  <r>
    <n v="1"/>
    <s v="Correctiva"/>
    <s v="Numero de piezas comunicativas emitidas, / sobre numero  de piezas comunicativas programadas"/>
    <n v="1"/>
    <x v="3"/>
    <x v="28"/>
    <s v="EDGAR ROMERO / HORTENSIA MALDONADO RODRIGUEZ "/>
    <d v="2017-11-30T00:00:00"/>
    <d v="2018-02-28T00:00:00"/>
    <x v="0"/>
  </r>
  <r>
    <n v="1"/>
    <s v="Corrección "/>
    <s v="Socialización realizada"/>
    <s v="Socialización realizada"/>
    <x v="3"/>
    <x v="26"/>
    <s v="EDGAR ROMERO / HORTENSIA MALDONADO RODRIGUEZ "/>
    <d v="2017-06-30T00:00:00"/>
    <d v="2017-12-15T00:00:00"/>
    <x v="0"/>
  </r>
  <r>
    <n v="1"/>
    <s v="Corrección"/>
    <s v=" matriz de cumplimiento legal actualizada  y publicada"/>
    <s v="1 matriz actualizada y publicada"/>
    <x v="0"/>
    <x v="29"/>
    <s v="LAURA SOFIA CARVAJAL"/>
    <d v="2017-08-15T00:00:00"/>
    <d v="2017-09-15T00:00:00"/>
    <x v="0"/>
  </r>
  <r>
    <n v="1"/>
    <s v="Correctiva "/>
    <s v="Designación al profesional"/>
    <s v="1 Designación"/>
    <x v="0"/>
    <x v="29"/>
    <s v="LAURA SOFIA CARVAJAL"/>
    <d v="2017-12-01T00:00:00"/>
    <d v="2017-12-30T00:00:00"/>
    <x v="0"/>
  </r>
  <r>
    <n v="1"/>
    <s v="Correctiva"/>
    <s v="(No. De seguimientos  realizados/No. De seguimientos programados) *100"/>
    <s v="100% de los seguimientos realizados"/>
    <x v="0"/>
    <x v="29"/>
    <s v="LAURA SOFIA CARVAJAL"/>
    <d v="2017-09-01T00:00:00"/>
    <d v="2018-03-30T00:00:00"/>
    <x v="0"/>
  </r>
  <r>
    <n v="1"/>
    <s v="Corrección"/>
    <s v="(No. De actualizaciones, publicaciones y socializaciones realizadas/No. De procedimientos a actualizar) *100"/>
    <s v="100% documentos actualizados,  publicados y socializados"/>
    <x v="0"/>
    <x v="29"/>
    <s v="LAURA SOFIA CARVAJAL"/>
    <d v="2017-08-11T00:00:00"/>
    <d v="2017-12-30T00:00:00"/>
    <x v="0"/>
  </r>
  <r>
    <n v="1"/>
    <s v="Correctiva"/>
    <s v="(No. De procedimientos revisados   /No. de procedimientos pertenecientes al proceso) *100"/>
    <s v="100% de procedimientos revisados   frente a las actividades (flujograma) desarrolladas."/>
    <x v="0"/>
    <x v="29"/>
    <s v="LAURA SOFIA CARVAJAL"/>
    <d v="2017-11-15T00:00:00"/>
    <d v="2018-05-15T00:00:00"/>
    <x v="0"/>
  </r>
  <r>
    <n v="1"/>
    <s v="Correctiva"/>
    <s v="(No. De actualizaciones, publicaciones y divulgaciones  realizadas/No. De documentos a actualza) *100"/>
    <s v="100% de los seguimientos realizados "/>
    <x v="0"/>
    <x v="29"/>
    <s v="LAURA SOFIA CARVAJAL"/>
    <d v="2017-11-15T00:00:00"/>
    <d v="2018-05-15T00:00:00"/>
    <x v="0"/>
  </r>
  <r>
    <n v="1"/>
    <s v="Correctiva "/>
    <s v="Designación al equipo operativo"/>
    <s v="1 Designación"/>
    <x v="0"/>
    <x v="29"/>
    <s v="LAURA SOFIA CARVAJAL"/>
    <d v="2017-12-01T00:00:00"/>
    <d v="2017-12-30T00:00:00"/>
    <x v="0"/>
  </r>
  <r>
    <n v="1"/>
    <s v="Corrección"/>
    <s v="(No. De actualizaciones, publicaciones y socializaciones realizadas/No. De actualizaciónes, publicaciones y socializaciones programadas) *100"/>
    <s v="100% documentos actualizados,  publicados y socializados"/>
    <x v="0"/>
    <x v="29"/>
    <s v="LAURA SOFIA CARVAJAL"/>
    <d v="2017-08-11T00:00:00"/>
    <d v="2017-12-30T00:00:00"/>
    <x v="0"/>
  </r>
  <r>
    <n v="1"/>
    <s v="Correctiva"/>
    <s v="(No. De procedimientos revisados   /No. de procedimientos pertenecientes al proceso) *100"/>
    <s v="100% de procedimientos revisados   frente a las actividades (flujograma) desarrolladas."/>
    <x v="0"/>
    <x v="29"/>
    <s v="LAURA SOFIA CARVAJAL"/>
    <d v="2017-11-15T00:00:00"/>
    <d v="2018-05-15T00:00:00"/>
    <x v="0"/>
  </r>
  <r>
    <n v="1"/>
    <s v="Correctiva"/>
    <s v="(No. De actualizaciones, publicaciones y divulgaciones  realizadas/No. De documentos a actualza) *100"/>
    <s v="100% documentos actualizados,  publicados y divulgados"/>
    <x v="0"/>
    <x v="29"/>
    <s v="LAURA SOFIA CARVAJAL"/>
    <d v="2017-11-15T00:00:00"/>
    <d v="2018-05-15T00:00:00"/>
    <x v="0"/>
  </r>
  <r>
    <n v="1"/>
    <s v="Correctiva "/>
    <s v="Designación al equipo operativo"/>
    <s v="1 Designación"/>
    <x v="0"/>
    <x v="29"/>
    <s v="LAURA SOFIA CARVAJAL"/>
    <d v="2017-12-01T00:00:00"/>
    <d v="2017-12-30T00:00:00"/>
    <x v="0"/>
  </r>
  <r>
    <n v="1"/>
    <s v="Corrección"/>
    <s v="PM05-PR17-F03  formato  diligenciados y publicados de los 2 primeros trimestres "/>
    <s v="Dos (2) PM05-PR17-F03  formato  diligenciados y publicados de los 2 primeros trimestres "/>
    <x v="0"/>
    <x v="29"/>
    <s v="LAURA SOFIA CARVAJAL"/>
    <d v="2017-09-01T00:00:00"/>
    <d v="2018-01-30T00:00:00"/>
    <x v="0"/>
  </r>
  <r>
    <n v="1"/>
    <s v="Corrección"/>
    <s v="Publicar los actos administrativos en los cuatro puntos donde se dictan los cursos de pedagogía y ubicar el letrero para las prácticas de alcoholemia en Américas"/>
    <s v="Publicaciones realizadas en los puntos donde se efectuan los cursos de pedagogía y letrero de identificación del punto de alcohelemia ubicado en  Américas"/>
    <x v="0"/>
    <x v="29"/>
    <s v="LAURA SOFIA CARVAJAL"/>
    <d v="2017-09-01T00:00:00"/>
    <d v="2017-09-30T00:00:00"/>
    <x v="0"/>
  </r>
  <r>
    <n v="1"/>
    <s v="Acción Correctiva"/>
    <s v="(Inclusion de lineamiento en PM05-PR05, publicación y divulgación realizada/ Inclusion de lineamiento en PM05-PR05, publicación y divulgación realizada programada) *100"/>
    <n v="1"/>
    <x v="0"/>
    <x v="29"/>
    <s v="LAURA SOFIA CARVAJAL"/>
    <d v="2017-12-01T00:00:00"/>
    <d v="2018-03-31T00:00:00"/>
    <x v="0"/>
  </r>
  <r>
    <n v="1"/>
    <s v="Acción Correctiva"/>
    <s v="(No. De recorridos realizados /No. De recorridos programados) *100"/>
    <s v="100% de recorridos realizados"/>
    <x v="0"/>
    <x v="29"/>
    <s v="LAURA SOFIA CARVAJAL"/>
    <d v="2017-09-01T00:00:00"/>
    <d v="2018-03-15T00:00:00"/>
    <x v="0"/>
  </r>
  <r>
    <n v="1"/>
    <s v="Corrección"/>
    <s v=" matriz de cumplimiento legal actualizada  y publicada"/>
    <s v="1 matriz actualizada y publicada"/>
    <x v="0"/>
    <x v="29"/>
    <s v="LAURA SOFIA CARVAJAL"/>
    <d v="2017-08-15T00:00:00"/>
    <d v="2017-09-15T00:00:00"/>
    <x v="0"/>
  </r>
  <r>
    <n v="1"/>
    <s v="Correctiva "/>
    <s v="Designación al profesional"/>
    <s v="1 Designación"/>
    <x v="0"/>
    <x v="29"/>
    <s v="LAURA SOFIA CARVAJAL"/>
    <d v="2017-12-01T00:00:00"/>
    <d v="2017-12-30T00:00:00"/>
    <x v="0"/>
  </r>
  <r>
    <n v="1"/>
    <s v="Correctiva"/>
    <s v="(No. De seguimientos  realizados/No. De seguimientos programados) *100"/>
    <s v="100% de los seguimientos realizados"/>
    <x v="0"/>
    <x v="29"/>
    <s v="LAURA SOFIA CARVAJAL"/>
    <d v="2017-09-01T00:00:00"/>
    <d v="2018-03-30T00:00:00"/>
    <x v="0"/>
  </r>
  <r>
    <n v="1"/>
    <s v="Corrección"/>
    <s v="(No. De mesas de trabajo realizadas/No. De mesas de trabajo programadas) *100"/>
    <s v="100% mesas de trabajo realizadas"/>
    <x v="0"/>
    <x v="30"/>
    <s v="JULIETH ROJAS- LAURA SOFIA CARVAJAL"/>
    <d v="2017-08-15T00:00:00"/>
    <d v="2017-11-15T00:00:00"/>
    <x v="0"/>
  </r>
  <r>
    <n v="1"/>
    <s v="Corrección"/>
    <s v="(No. De  actualizaciones,  y publicaciones  realizadas/No. De actualizaciónes y publicaciones  programadas) *100"/>
    <s v="100% documentos actualizados y publicados "/>
    <x v="0"/>
    <x v="29"/>
    <s v="LAURA SOFIA CARVAJAL"/>
    <d v="2017-11-15T00:00:00"/>
    <d v="2017-09-30T00:00:00"/>
    <x v="0"/>
  </r>
  <r>
    <n v="1"/>
    <s v="Correctiva "/>
    <s v="Designación al equipo operativo"/>
    <s v="1 Designación"/>
    <x v="0"/>
    <x v="29"/>
    <s v="LAURA SOFIA CARVAJAL"/>
    <d v="2017-12-01T00:00:00"/>
    <d v="2017-12-30T00:00:00"/>
    <x v="0"/>
  </r>
  <r>
    <n v="1"/>
    <s v="Correctiva"/>
    <s v="(No. De seguimientos  realizados/No. De seguimientos programados) *100"/>
    <s v="100% de los seguimientos realizados"/>
    <x v="0"/>
    <x v="29"/>
    <s v="LAURA SOFIA CARVAJAL"/>
    <d v="2017-10-01T00:00:00"/>
    <d v="2018-03-30T00:00:00"/>
    <x v="0"/>
  </r>
  <r>
    <n v="1"/>
    <s v="Acción Correctiva"/>
    <s v="(No. actualizaciones, publicaciones   realizadas/No. De actualizaciónes, publicaciones programadas) *100"/>
    <s v="100% documentos actualizados, publicados "/>
    <x v="0"/>
    <x v="21"/>
    <s v="JULIETH ROJAS"/>
    <d v="2017-09-01T00:00:00"/>
    <d v="2017-09-30T00:00:00"/>
    <x v="0"/>
  </r>
  <r>
    <n v="1"/>
    <s v="Correctiva"/>
    <s v="(No. De evaluaciones realizadas/No. De evaluaciones programados )*100"/>
    <s v="100% de evaluaciones realizadas"/>
    <x v="0"/>
    <x v="29"/>
    <s v="LAURA SOFIA CARVAJAL"/>
    <d v="2017-09-30T00:00:00"/>
    <d v="2018-06-30T00:00:00"/>
    <x v="0"/>
  </r>
  <r>
    <n v="1"/>
    <s v="Correctiva"/>
    <s v="(No. De informes realizados, socializados a miembros del equipo de cursos y remitidos a la DSV/No. De informe programados, socializados a miembros del equipo de cursos y remitidos a la DSV) *100"/>
    <s v="100% de informes realizados, socializados a los miembros del equipo de cursos de pedagogía y remitidos a la DSV"/>
    <x v="0"/>
    <x v="29"/>
    <s v="LAURA SOFIA CARVAJAL"/>
    <d v="2017-10-15T00:00:00"/>
    <d v="2018-07-15T00:00:00"/>
    <x v="0"/>
  </r>
  <r>
    <n v="1"/>
    <s v="Corrección"/>
    <s v="Mesa de trabajo realizada"/>
    <s v="1 mesa de trabajo"/>
    <x v="0"/>
    <x v="29"/>
    <s v="LAURA SOFIA CARVAJAL"/>
    <d v="2017-07-19T00:00:00"/>
    <d v="2017-12-30T00:00:00"/>
    <x v="0"/>
  </r>
  <r>
    <n v="1"/>
    <s v="Acción Correctiva"/>
    <s v="(No. De  actualizaciones, publicaciones  y socializaciones realizadas/No. De actualizaciónes, publicaciones y socializaciones programadas) *100"/>
    <n v="1"/>
    <x v="0"/>
    <x v="29"/>
    <s v="LAURA SOFIA CARVAJAL"/>
    <d v="2017-12-01T00:00:00"/>
    <d v="2018-03-30T00:00:00"/>
    <x v="0"/>
  </r>
  <r>
    <n v="1"/>
    <s v="Acción Correctiva"/>
    <s v="(No.  De tratamiento dado a las quejas /No. de quejas recibidas) *100"/>
    <n v="1"/>
    <x v="0"/>
    <x v="29"/>
    <s v="LAURA SOFIA CARVAJAL"/>
    <d v="2017-09-01T00:00:00"/>
    <d v="2018-03-30T00:00:00"/>
    <x v="0"/>
  </r>
  <r>
    <n v="1"/>
    <s v="Correctiva"/>
    <s v="(No. De actividades de  promoción realizadas/No. actividades de  promoción programadas )*100"/>
    <s v="100% actividades de  promoción realizadas"/>
    <x v="0"/>
    <x v="29"/>
    <s v="LAURA SOFIA CARVAJAL"/>
    <s v="2017-19-15"/>
    <d v="2018-03-15T00:00:00"/>
    <x v="0"/>
  </r>
  <r>
    <n v="1"/>
    <s v="Correctiva "/>
    <s v="# de documentos actualizados / 10_x000a__x000a_"/>
    <s v="10 documentos actualizados_x000a_"/>
    <x v="1"/>
    <x v="5"/>
    <s v="SUBDIRECTORA ADMINISTRATIVA"/>
    <d v="2017-07-01T00:00:00"/>
    <d v="2018-06-30T00:00:00"/>
    <x v="0"/>
  </r>
  <r>
    <n v="1"/>
    <s v="Correctiva "/>
    <s v="# de procedimientos socializados /10 procedimientos actualizados"/>
    <s v="10 procedimientos socializados al 100% de los integrantes del proceso de Talento Humano."/>
    <x v="1"/>
    <x v="5"/>
    <s v="SUBDIRECTORA ADMINISTRATIVA"/>
    <d v="2017-07-01T00:00:00"/>
    <d v="2018-06-30T00:00:00"/>
    <x v="0"/>
  </r>
  <r>
    <n v="1"/>
    <s v="Correctiva "/>
    <s v="Instrumento diseñado e incluido en el procedimiento  "/>
    <s v="Un instrumento diseñado e incluido en el procedimiento"/>
    <x v="1"/>
    <x v="5"/>
    <s v="SUBDIRECTORA ADMINISTRATIVA"/>
    <d v="2017-07-01T00:00:00"/>
    <d v="2018-06-30T00:00:00"/>
    <x v="0"/>
  </r>
  <r>
    <n v="1"/>
    <s v="Correctiva "/>
    <s v="Socialización del instrumento diseñado "/>
    <s v="Socialización del instrumento diseñado e incluido en el procedimiento PR02-PR10 al 100%  los integrantes del proceso de Talento Humano"/>
    <x v="1"/>
    <x v="5"/>
    <s v="SUBDIRECTORA ADMINISTRATIVA"/>
    <d v="2017-07-01T00:00:00"/>
    <d v="2018-06-30T00:00:00"/>
    <x v="0"/>
  </r>
  <r>
    <n v="1"/>
    <s v="Correctiva "/>
    <s v="Procedimiento con base de datos incluída"/>
    <s v="Inclusión de la base de datos en el PA02-PR10"/>
    <x v="1"/>
    <x v="5"/>
    <s v="SUBDIRECTORA ADMINISTRATIVA"/>
    <d v="2017-07-01T00:00:00"/>
    <d v="2018-06-30T00:00:00"/>
    <x v="0"/>
  </r>
  <r>
    <n v="1"/>
    <s v="Correctiva "/>
    <s v="# de participantes/# de convocados * 100%"/>
    <s v="100 % de asistencia"/>
    <x v="1"/>
    <x v="5"/>
    <s v="SUBDIRECTORA ADMINISTRATIVA"/>
    <d v="2017-07-01T00:00:00"/>
    <d v="2018-02-15T00:00:00"/>
    <x v="0"/>
  </r>
  <r>
    <n v="1"/>
    <s v="Corrección"/>
    <s v="# de expedientes actualizados/# de expedientes de funcionarios  * 100%"/>
    <s v="100 % expedientes actualizados"/>
    <x v="1"/>
    <x v="5"/>
    <s v="SUBDIRECTORA ADMINISTRATIVA"/>
    <d v="2017-08-01T00:00:00"/>
    <d v="2018-02-15T00:00:00"/>
    <x v="0"/>
  </r>
  <r>
    <n v="1"/>
    <s v="Correctiva "/>
    <s v="(No. de funcionarios y contratistas socializados y evaluados que se encuentren activos en el momento de la socialización/ No. Total de  funcionarios y contratistas de la Subdireción financiera que se encuentren activos en el momento de la socialización)*100"/>
    <n v="1"/>
    <x v="1"/>
    <x v="31"/>
    <s v="EQUIPO OPERATIVO "/>
    <d v="2017-07-15T00:00:00"/>
    <d v="2017-10-30T00:00:00"/>
    <x v="1"/>
  </r>
  <r>
    <n v="1"/>
    <s v="Corrección"/>
    <s v="(No. De cajas revisadas y ajustadas/ total de cajas evidenciadas en la auditoría)* 100"/>
    <n v="1"/>
    <x v="1"/>
    <x v="31"/>
    <s v="EQUIPO OPERATIVO "/>
    <d v="2017-07-15T00:00:00"/>
    <d v="2017-02-20T00:00:00"/>
    <x v="0"/>
  </r>
  <r>
    <n v="1"/>
    <s v="Correctiva"/>
    <s v="(No. de  integrantes del equipo operativo con socialización recibida/ No. de integrantes del equipo operativo)*100"/>
    <s v="100% de  integrantes del equipo operativo con socialización del procedimiento PV01-PR04."/>
    <x v="1"/>
    <x v="5"/>
    <s v="Subdirectora Administrativa"/>
    <d v="2017-09-01T00:00:00"/>
    <d v="2018-03-30T00:00:00"/>
    <x v="0"/>
  </r>
  <r>
    <n v="1"/>
    <s v="Correctiva"/>
    <s v="Reportes de seguimiento a la ejecución del Plan de Mejoramiento."/>
    <s v="2 Reportes de seguimiento"/>
    <x v="1"/>
    <x v="5"/>
    <s v="Subdirectora Administrativa"/>
    <d v="2017-09-01T00:00:00"/>
    <d v="2018-03-30T00:00:00"/>
    <x v="0"/>
  </r>
  <r>
    <n v="1"/>
    <s v="Correctiva"/>
    <s v="(Procedimientos revisados, actualizados y socializados / procedimientos con debilidades)*100"/>
    <s v="12 procedimientos actualizados y socializados."/>
    <x v="1"/>
    <x v="5"/>
    <s v="Subdirectora Administrativa_x000a_"/>
    <d v="2017-09-01T00:00:00"/>
    <d v="2018-03-30T00:00:00"/>
    <x v="0"/>
  </r>
  <r>
    <n v="1"/>
    <s v="Correctiva"/>
    <s v="(No. de funcionarios y contratistas capacitados / No. de funcionarios y contratistas responsables del manejo de archivos de gestión del proceso)*100"/>
    <s v="100% de funcionarios y contratistas responsables de archivos de gestión, capacitados."/>
    <x v="1"/>
    <x v="5"/>
    <s v="Subdirectora Administrativa"/>
    <d v="2017-09-01T00:00:00"/>
    <d v="2017-10-31T00:00:00"/>
    <x v="0"/>
  </r>
  <r>
    <n v="1"/>
    <s v="Correctiva"/>
    <s v="(Archivos de gestión organizados / total de archivos de gestión de la dependencia, vigencias 2016-2017)*100"/>
    <n v="1"/>
    <x v="1"/>
    <x v="5"/>
    <s v="Subdirectora Administrativa"/>
    <d v="2017-09-01T00:00:00"/>
    <d v="2018-06-29T00:00:00"/>
    <x v="0"/>
  </r>
  <r>
    <n v="1"/>
    <s v="Correctiva"/>
    <s v="Informes de seguimiento a la implementación de TRD."/>
    <s v="2 Informes de seguimiento."/>
    <x v="1"/>
    <x v="5"/>
    <s v="Subdirectora Administrativa"/>
    <d v="2017-06-01T00:00:00"/>
    <d v="2018-06-29T00:00:00"/>
    <x v="0"/>
  </r>
  <r>
    <n v="1"/>
    <s v="Correctiva"/>
    <s v="Diagnóstico de la infraestructura de la Sede Paloquemao."/>
    <s v="1 Diagnóstico_x000a__x000a_"/>
    <x v="1"/>
    <x v="5"/>
    <s v="Subdirectora Administrativa"/>
    <d v="2017-06-20T00:00:00"/>
    <d v="2018-03-30T00:00:00"/>
    <x v="0"/>
  </r>
  <r>
    <n v="1"/>
    <s v="Correctiva"/>
    <s v="Jornada de socialización a los integrantes del proceso."/>
    <s v="1 jornada de socialización."/>
    <x v="1"/>
    <x v="5"/>
    <s v="Subdirectora Administrativa"/>
    <d v="2017-09-01T00:00:00"/>
    <d v="2017-12-15T00:00:00"/>
    <x v="0"/>
  </r>
  <r>
    <n v="1"/>
    <s v="Correctiva"/>
    <s v="(No. de intervenciones realizadas / No. de intervenciones programadas)*100"/>
    <s v="100% de intervenciones realizadas"/>
    <x v="1"/>
    <x v="5"/>
    <s v="Subdirectora Administrativa"/>
    <d v="2017-10-02T00:00:00"/>
    <d v="2018-03-30T00:00:00"/>
    <x v="0"/>
  </r>
  <r>
    <n v="1"/>
    <s v="Correctiva"/>
    <s v="(Procedimientos actualizados y socializados a los responsables de su ejecución / Total de Procedimientos a actualizar y socializar) * 100"/>
    <n v="1"/>
    <x v="0"/>
    <x v="0"/>
    <s v="Subdirector(a) de Contravenciones de Tránsito "/>
    <d v="2017-09-18T00:00:00"/>
    <d v="2018-03-15T00:00:00"/>
    <x v="0"/>
  </r>
  <r>
    <n v="1"/>
    <s v="Correctiva"/>
    <s v="(Procedimiento  PM03-PR08 actualizado y socializado a los responsables de su ejecución /Total de Procedimientos a actualizar y socializar a los responsables) * 100"/>
    <n v="1"/>
    <x v="0"/>
    <x v="20"/>
    <s v="Director de Control y Vigilancia "/>
    <d v="2017-09-18T00:00:00"/>
    <d v="2017-12-15T00:00:00"/>
    <x v="1"/>
  </r>
  <r>
    <n v="1"/>
    <s v="Correctiva"/>
    <s v="(No. de servidores responsables de la ejecución del procedimiento PM03-PR28 socializados / No. de servidores responsables de la ejecución del procedimiento PM03-PR28  a socializar)* 100"/>
    <n v="1"/>
    <x v="0"/>
    <x v="20"/>
    <s v="Director de Control y Vigilancia "/>
    <d v="2017-09-18T00:00:00"/>
    <d v="2017-12-15T00:00:00"/>
    <x v="1"/>
  </r>
  <r>
    <n v="1"/>
    <s v="Correctiva"/>
    <s v="(Documentos del SIG del Proceso de Regulación y Control   actualizados y socializados  / Documentos del SIG  Proceso de Regulación y Control  a actualizar y socializar) * 100"/>
    <n v="1"/>
    <x v="0"/>
    <x v="18"/>
    <s v="Director de Control y Vigilancia_x000a__x000a_Director(a) de Procesos Administrativos_x000a__x000a_Subdirector(a) de Contravenciones de Tránsito _x000a__x000a_Subdirector de Investigaciones de Transporte Público _x000a__x000a_Subdirector de Jurisdicción Coactiva "/>
    <d v="2017-08-28T00:00:00"/>
    <d v="2017-12-29T00:00:00"/>
    <x v="0"/>
  </r>
  <r>
    <n v="1"/>
    <s v="Correctiva"/>
    <s v="(Procedimiento  PM03-PR08 actualizado y socializado a los responsables de su ejecución /Total de Procedimientos a actualizar y socializar a los responsables) * 100"/>
    <n v="1"/>
    <x v="0"/>
    <x v="20"/>
    <s v="Director de Control y Vigilancia "/>
    <d v="2017-09-18T00:00:00"/>
    <d v="2017-12-15T00:00:00"/>
    <x v="1"/>
  </r>
  <r>
    <n v="1"/>
    <s v="Correctiva"/>
    <s v="Un (1) seguimiento realizado al finalizar la presente vigencia. "/>
    <n v="1"/>
    <x v="0"/>
    <x v="20"/>
    <s v="Director de Control y Vigilancia "/>
    <d v="2017-12-15T00:00:00"/>
    <d v="2018-01-19T00:00:00"/>
    <x v="0"/>
  </r>
  <r>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x v="0"/>
    <x v="20"/>
    <s v="Director de Control y Vigilancia "/>
    <d v="2017-09-01T00:00:00"/>
    <d v="2017-12-29T00:00:00"/>
    <x v="0"/>
  </r>
  <r>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x v="0"/>
    <x v="20"/>
    <s v="Director de Control y Vigilancia "/>
    <d v="2017-09-01T00:00:00"/>
    <d v="2017-12-29T00:00:00"/>
    <x v="0"/>
  </r>
  <r>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x v="0"/>
    <x v="20"/>
    <s v="Director de Control y Vigilancia "/>
    <d v="2017-09-01T00:00:00"/>
    <d v="2017-12-29T00:00:00"/>
    <x v="0"/>
  </r>
  <r>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x v="0"/>
    <x v="20"/>
    <s v="Director de Control y Vigilancia "/>
    <d v="2017-09-01T00:00:00"/>
    <d v="2017-12-29T00:00:00"/>
    <x v="0"/>
  </r>
  <r>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x v="0"/>
    <x v="20"/>
    <s v="Director de Control y Vigilancia "/>
    <d v="2017-09-01T00:00:00"/>
    <d v="2017-12-29T00:00:00"/>
    <x v="0"/>
  </r>
  <r>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x v="0"/>
    <x v="20"/>
    <s v="Director de Control y Vigilancia "/>
    <d v="2017-09-01T00:00:00"/>
    <d v="2017-12-29T00:00:00"/>
    <x v="0"/>
  </r>
  <r>
    <n v="1"/>
    <s v="Correctiva"/>
    <s v="(No. de servidores  responsables del archivo de gestión de la Dirección de Control y Vigilancia del Proceso de Regulación y Control, socializados / No. de servidores  responsables del archivo de gestión de la Dirección de Control y Vigilancia del Proceso de Regulación y Control a socializar)* 100"/>
    <n v="1"/>
    <x v="0"/>
    <x v="20"/>
    <s v="Director de Control y Vigilancia "/>
    <d v="2017-09-01T00:00:00"/>
    <d v="2017-12-29T00:00:00"/>
    <x v="0"/>
  </r>
  <r>
    <n v="1"/>
    <s v="Correctiva"/>
    <s v="(No. de carpetas organizadas del archivo de gestión de la Dirección de Control y Vigilancia del Proceso de Regulación y Control de la vigencia 2016 y primer trimestre de 2017, de acuerdo con las TRD  / No. de carpetas a  organizar del archivo de gestión de la Dirección de Control y Vigilancia del Proceso de Regulación y Control de la vigencia 2016 y primer trimestre de 2017, de acuerdo con las TRD)* 100"/>
    <n v="1"/>
    <x v="0"/>
    <x v="20"/>
    <s v="Director de Control y Vigilancia "/>
    <d v="2017-09-01T00:00:00"/>
    <d v="2017-12-29T00:00:00"/>
    <x v="0"/>
  </r>
  <r>
    <n v="1"/>
    <s v="Correctiva"/>
    <s v="(Verificaciones realizadas al archivo de gestión de la Dirección de Control y Vigilancia del Proceso de Regulación y Control /  Verificaciones programadas al archivo de gestión de la Dirección de Control y Vigilancia del Proceso de Regulación y Control)* 100"/>
    <n v="1"/>
    <x v="0"/>
    <x v="20"/>
    <s v="Director de Control y Vigilancia "/>
    <d v="2017-09-01T00:00:00"/>
    <d v="2017-12-29T00:00:00"/>
    <x v="0"/>
  </r>
  <r>
    <n v="1"/>
    <s v="Correctiva"/>
    <s v="Funcionario designado para seguimiento"/>
    <n v="1"/>
    <x v="0"/>
    <x v="20"/>
    <s v="Director de Control y Vigilancia"/>
    <d v="2017-07-04T00:00:00"/>
    <d v="2017-12-29T00:00:00"/>
    <x v="0"/>
  </r>
  <r>
    <n v="1"/>
    <s v="Correctiva"/>
    <s v="Dos (2) reportes para el año 2017 "/>
    <n v="1"/>
    <x v="0"/>
    <x v="20"/>
    <s v="Director de Control y Vigilancia"/>
    <d v="2017-07-04T00:00:00"/>
    <d v="2018-01-31T00:00:00"/>
    <x v="0"/>
  </r>
  <r>
    <n v="1"/>
    <s v="Correctiva"/>
    <s v="Dos (2) reportes para el año 2017 "/>
    <n v="1"/>
    <x v="0"/>
    <x v="20"/>
    <s v="Director de Control y Vigilancia"/>
    <d v="2017-07-04T00:00:00"/>
    <d v="2018-01-31T00:00:00"/>
    <x v="0"/>
  </r>
  <r>
    <n v="1"/>
    <s v="Correctiva"/>
    <s v="(Cantidad de  servidores responsables de la identificación, tratamiento y seguimiento de las  salidas  no conformes del Proceso de Regulación y Control, socializados / Cantidad total de  servidores responsables de la identificación, tratamiento y seguimiento de las  salidas  no conformes del Proceso de Regulación y Control a socializar) * 100"/>
    <n v="1"/>
    <x v="0"/>
    <x v="18"/>
    <s v="Director de Control y Vigilancia_x000a__x000a_Director(a) de Procesos Administrativos_x000a__x000a_Subdirector(a) de Contravenciones de Tránsito _x000a__x000a_Subdirector de Investigaciones de Transporte Público _x000a__x000a_Subdirector de Jurisdicción Coactiva "/>
    <d v="2017-10-02T00:00:00"/>
    <d v="2017-12-29T00:00:00"/>
    <x v="0"/>
  </r>
  <r>
    <n v="1"/>
    <s v="Correctiva"/>
    <s v="(Cantidad de salidas no conformes tratadas / Cantidad total de salidas no conformes identificadas) * 100"/>
    <n v="1"/>
    <x v="0"/>
    <x v="18"/>
    <s v="Director de Control y Vigilancia_x000a__x000a_Director(a) de Procesos Administrativos_x000a__x000a_Subdirector(a) de Contravenciones de Tránsito _x000a__x000a_Subdirector de Investigaciones de Transporte Público _x000a__x000a_Subdirector de Jurisdicción Coactiva "/>
    <d v="2017-10-02T00:00:00"/>
    <d v="2018-02-28T00:00:00"/>
    <x v="0"/>
  </r>
  <r>
    <n v="1"/>
    <s v="Correctiva"/>
    <s v="(Cantidad de salidas no conformes relacionadas con ordenes de comparendo  tratadas / Cantidad total de salidas no conformes relacionadas con ordenes de comparendo identificadas) * 100"/>
    <n v="1"/>
    <x v="0"/>
    <x v="20"/>
    <s v="Director de Control y Vigilancia_x000a_"/>
    <d v="2017-10-02T00:00:00"/>
    <d v="2018-02-28T00:00:00"/>
    <x v="0"/>
  </r>
  <r>
    <n v="1"/>
    <s v="Corrección "/>
    <s v="(Documentos actualizados y publicados / documentos a actualizar)*100    "/>
    <n v="1"/>
    <x v="2"/>
    <x v="3"/>
    <s v="Equipo _x000a_Operativo"/>
    <d v="2017-08-10T00:00:00"/>
    <d v="2017-11-30T00:00:00"/>
    <x v="0"/>
  </r>
  <r>
    <m/>
    <m/>
    <m/>
    <m/>
    <x v="2"/>
    <x v="32"/>
    <s v="Equipo _x000a_Operativo"/>
    <d v="2017-08-10T00:00:00"/>
    <d v="2017-11-30T00:00:00"/>
    <x v="2"/>
  </r>
  <r>
    <n v="1"/>
    <s v="Corrección "/>
    <s v="Publicación de la guía "/>
    <s v="1  guía publicada "/>
    <x v="2"/>
    <x v="33"/>
    <s v="Equipo _x000a_Operativo"/>
    <d v="2017-08-10T00:00:00"/>
    <d v="2017-11-30T00:00:00"/>
    <x v="0"/>
  </r>
  <r>
    <n v="1"/>
    <s v="Correctiva"/>
    <s v="(Documentos SIG del proceso revisados, actualizados  y publicados / total de documentos SIG del proceso )*100    "/>
    <n v="1"/>
    <x v="2"/>
    <x v="33"/>
    <s v="Equipo _x000a_Operativo"/>
    <d v="2017-08-10T00:00:00"/>
    <d v="2018-06-30T00:00:00"/>
    <x v="0"/>
  </r>
  <r>
    <n v="1"/>
    <s v="Correctiva"/>
    <s v="Procedimiento actualizado, publicado y socializado / Procedimiento programado a actualizar"/>
    <n v="1"/>
    <x v="2"/>
    <x v="33"/>
    <s v="Jefe OCI / Equipo operativo"/>
    <d v="2017-08-01T00:00:00"/>
    <d v="2017-12-30T00:00:00"/>
    <x v="0"/>
  </r>
  <r>
    <n v="1"/>
    <s v="Correctiva"/>
    <s v="Comunicación con solicitud"/>
    <n v="1"/>
    <x v="2"/>
    <x v="33"/>
    <s v="Jefe OCI / Equipo operativo"/>
    <d v="2017-08-01T00:00:00"/>
    <d v="2018-02-25T00:00:00"/>
    <x v="0"/>
  </r>
  <r>
    <n v="1"/>
    <s v="Correctiva"/>
    <s v="1. Un (1) procededimiento actualizado, revisado ajustado, publicado y  actualizado. /  procedimientos a actualizar y publicar * (1)"/>
    <s v="1. Uno (1) procedimiento"/>
    <x v="8"/>
    <x v="34"/>
    <s v="Catherine Juvinao "/>
    <d v="2017-10-02T00:00:00"/>
    <d v="2018-01-31T00:00:00"/>
    <x v="0"/>
  </r>
  <r>
    <n v="1"/>
    <s v="Correctiva"/>
    <s v="2. Un (1) cronograma revisado y aprobado con los contenidos de los magazines del mes. / cronograma revisado y aprobado.* (1) "/>
    <s v="1. Un (1) Cronograma"/>
    <x v="8"/>
    <x v="34"/>
    <s v="Catherine Juvinao "/>
    <d v="2017-10-02T00:00:00"/>
    <d v="2017-10-31T00:00:00"/>
    <x v="1"/>
  </r>
  <r>
    <n v="1"/>
    <s v="Correctiva"/>
    <s v="Documento  protocolo"/>
    <s v="Portal SIMUR Funcional y con información actualizada"/>
    <x v="3"/>
    <x v="8"/>
    <s v="EDGAR EDUARDO ROMERO B."/>
    <d v="2017-06-30T00:00:00"/>
    <d v="2017-12-31T00:00:00"/>
    <x v="0"/>
  </r>
  <r>
    <n v="1"/>
    <s v="Correctiva"/>
    <m/>
    <m/>
    <x v="3"/>
    <x v="8"/>
    <s v="EDGAR EDUARDO ROMERO B."/>
    <d v="2017-06-30T00:00:00"/>
    <d v="2017-12-31T00:00:00"/>
    <x v="0"/>
  </r>
  <r>
    <n v="1"/>
    <s v="Correctiva"/>
    <m/>
    <m/>
    <x v="3"/>
    <x v="8"/>
    <s v="EDGAR EDUARDO ROMERO B."/>
    <d v="2017-06-30T00:00:00"/>
    <d v="2017-12-31T00:00:00"/>
    <x v="0"/>
  </r>
  <r>
    <n v="1"/>
    <s v="Correctiva"/>
    <s v="(Número de servidores del proceso de Gestión de la Información  socializados en el procedimiento PV01-PR04 Procedimiento para la formulación y seguimiento de planes de mejoramiento (acciones preventivas y correctivas)  / Número de servidores a socializar del proceso de Gestión de la informacion) *100"/>
    <n v="1"/>
    <x v="3"/>
    <x v="8"/>
    <s v="EDGAR EDUARDO ROMERO B."/>
    <d v="2017-07-15T00:00:00"/>
    <d v="2017-09-30T00:00:00"/>
    <x v="0"/>
  </r>
  <r>
    <n v="1"/>
    <s v="Correctiva"/>
    <s v="(No. De procedimientos revisados, ajustados y publicados  / No. De procedimientos  programados)*100"/>
    <n v="1"/>
    <x v="3"/>
    <x v="8"/>
    <s v="EDGAR EDUARDO ROMERO B."/>
    <d v="2017-07-15T00:00:00"/>
    <d v="2017-12-31T00:00:00"/>
    <x v="0"/>
  </r>
  <r>
    <n v="1"/>
    <s v="Correctiva"/>
    <m/>
    <n v="1"/>
    <x v="3"/>
    <x v="8"/>
    <s v="EDGAR EDUARDO ROMERO B."/>
    <d v="2017-07-15T00:00:00"/>
    <d v="2017-12-31T00:00:00"/>
    <x v="0"/>
  </r>
  <r>
    <n v="1"/>
    <s v="Correctiva"/>
    <s v="(No. De procedimientos revisados, ajustados y publicados  / No. De procedimientos  programados)*100"/>
    <n v="1"/>
    <x v="3"/>
    <x v="8"/>
    <s v="EDGAR ROMERO"/>
    <d v="2017-07-15T00:00:00"/>
    <d v="2017-12-31T00:00:00"/>
    <x v="0"/>
  </r>
  <r>
    <n v="1"/>
    <s v="Correctiva"/>
    <m/>
    <m/>
    <x v="3"/>
    <x v="8"/>
    <s v="EDGAR ROMERO"/>
    <d v="2017-07-15T00:00:00"/>
    <d v="2017-12-31T00:00:00"/>
    <x v="0"/>
  </r>
  <r>
    <n v="1"/>
    <s v="Correctiva"/>
    <s v="1  Protocolo de atención al ciudadano"/>
    <s v="Protocolo de atención al ciudadano  aprobado y publicado"/>
    <x v="0"/>
    <x v="29"/>
    <s v="LAURA SOFIA CARVAJAL DE LEÓN"/>
    <d v="2017-09-01T00:00:00"/>
    <d v="2018-06-30T00:00:00"/>
    <x v="0"/>
  </r>
  <r>
    <n v="1"/>
    <s v="Correctiva"/>
    <s v="(No. De  personas socializadas/ No. de personas designadas por dependencias que tienen contacto con la ciudadania)"/>
    <n v="1"/>
    <x v="0"/>
    <x v="29"/>
    <s v="LAURA SOFIA CARVAJAL DE LEÓN"/>
    <d v="2017-09-01T00:00:00"/>
    <d v="2018-06-30T00:00:00"/>
    <x v="0"/>
  </r>
  <r>
    <n v="1"/>
    <s v="Correctiva"/>
    <s v="Puntos de contacto de la SDM con disponiblidad de la información / puntos de contacto de la SDM._x000a__x000a_"/>
    <n v="1"/>
    <x v="0"/>
    <x v="29"/>
    <s v="LAURA SOFIA CARVAJAL DE LEÓN"/>
    <d v="2017-09-01T00:00:00"/>
    <d v="2018-01-31T00:00:00"/>
    <x v="0"/>
  </r>
  <r>
    <n v="1"/>
    <s v="Correctiva"/>
    <s v="1  PM05-PR01 Actualizado y publicado"/>
    <s v="PM05-PR01 Actualizado y publicado"/>
    <x v="0"/>
    <x v="29"/>
    <s v="LAURA SOFIA CARVAJAL DE LEÓN"/>
    <d v="2017-09-01T00:00:00"/>
    <d v="2017-11-30T00:00:00"/>
    <x v="0"/>
  </r>
  <r>
    <n v="1"/>
    <s v="Correctiva"/>
    <s v="(No. De  personas socializadas/ No. de personas designadas por dependencias que tienen SDQS)"/>
    <n v="1"/>
    <x v="0"/>
    <x v="29"/>
    <s v="LAURA SOFIA CARVAJAL DE LEÓN"/>
    <d v="2017-09-01T00:00:00"/>
    <d v="2018-01-31T00:00:00"/>
    <x v="0"/>
  </r>
  <r>
    <n v="1"/>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5"/>
    <s v="Subdirección Administrativa"/>
    <d v="2017-09-11T00:00:00"/>
    <d v="2018-02-15T00:00:00"/>
    <x v="0"/>
  </r>
  <r>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16"/>
    <s v="Dirección de Seguridad Vial  y Comportamiento de l Tránsito"/>
    <d v="2017-09-11T00:00:00"/>
    <d v="2018-02-15T00:00:00"/>
    <x v="2"/>
  </r>
  <r>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35"/>
    <s v="Dirección de Transporte e Infraestructura"/>
    <d v="2017-09-11T00:00:00"/>
    <d v="2018-02-15T00:00:00"/>
    <x v="2"/>
  </r>
  <r>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36"/>
    <s v="Subdirección de contravenciones de Tránsito"/>
    <d v="2017-09-11T00:00:00"/>
    <d v="2018-02-15T00:00:00"/>
    <x v="2"/>
  </r>
  <r>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1"/>
    <s v="Subdirección de Jurisdicción Coactiva"/>
    <d v="2017-09-11T00:00:00"/>
    <d v="2018-02-15T00:00:00"/>
    <x v="2"/>
  </r>
  <r>
    <m/>
    <s v="Correctiva"/>
    <s v="(Número de PQRSD respondidas fuera de termino en el mes - Número de PQRSD respondidas fuera de termino en el mes inmediatamente anterior / Número de PQRSD respondidas fuera de termino en el mes  inmediatamente anterior) * 100"/>
    <s v="Disminuir el número de PQRSD respondidos fuera de término, en un porcentaje igual o mayor a  un 5% respecto al mes inmediatamente anterior (&gt;=5%)"/>
    <x v="0"/>
    <x v="20"/>
    <s v="Dirección de control y Vigilancia"/>
    <d v="2017-09-11T00:00:00"/>
    <d v="2018-02-15T00:00:00"/>
    <x v="2"/>
  </r>
  <r>
    <n v="1"/>
    <s v="Corrección "/>
    <s v="(No. de requerimientos pendientes  ingresados en el SDQS / No. de requerimientos que ingresaron por correo pendientes de ingresar en el SDQS)*100"/>
    <n v="1"/>
    <x v="0"/>
    <x v="29"/>
    <s v="LAURA SOFIA CARVAJAL DE LEÓN"/>
    <d v="2017-08-01T00:00:00"/>
    <d v="2018-01-31T00:00:00"/>
    <x v="0"/>
  </r>
  <r>
    <n v="1"/>
    <s v="Corrección "/>
    <s v="(No de PQRSD que ingresan al correo servicioalciudadano@movilidadbogota.gov.co/ No de PQRSD que ingresan al correo servicioalciudadano@movilidadbogota.gov.co radicadas en el SDQS)*99"/>
    <n v="1"/>
    <x v="0"/>
    <x v="29"/>
    <s v="LAURA SOFIA CARVAJAL DE LEÓN"/>
    <d v="2017-08-01T00:00:00"/>
    <d v="2018-01-31T00:00:00"/>
    <x v="0"/>
  </r>
  <r>
    <n v="1"/>
    <s v="Correctiva"/>
    <s v="(No de PQRSD que ingresan al correo servicioalciudadano@movilidadbogota.gov.co/ No de PQRSD que ingresan al correo servicioalciudadano@movilidadbogota.gov.co radicadas en el SDQS)*100"/>
    <n v="1"/>
    <x v="0"/>
    <x v="29"/>
    <s v="LAURA SOFIA CARVAJAL DE LEÓN"/>
    <d v="2017-08-01T00:00:00"/>
    <d v="2018-01-31T00:00:00"/>
    <x v="0"/>
  </r>
  <r>
    <n v="1"/>
    <s v="Correctiva"/>
    <s v="(No. de servidores socializados / No. de servidores de la SDM asignado a los PITS)* 100 "/>
    <n v="1"/>
    <x v="0"/>
    <x v="29"/>
    <s v="LAURA SOFIA CARVAJAL DE LEÓN"/>
    <d v="2017-09-01T00:00:00"/>
    <d v="2017-11-30T00:00:00"/>
    <x v="0"/>
  </r>
  <r>
    <n v="1"/>
    <s v="Correctiva"/>
    <s v="(No. de servidores socializados / No. de servidores de la SDM  de puntos de contacto)* 100"/>
    <n v="1"/>
    <x v="0"/>
    <x v="29"/>
    <s v="LAURA SOFIA CARVAJAL DE LEÓN"/>
    <d v="2017-09-01T00:00:00"/>
    <d v="2017-12-31T00:00:00"/>
    <x v="0"/>
  </r>
  <r>
    <n v="1"/>
    <s v="Corrección "/>
    <s v="(Número de PQRSD reportadas a OCD/Número de PQRSD respondidas fuera de termino y/o sin respuesta)*100"/>
    <n v="1"/>
    <x v="0"/>
    <x v="29"/>
    <s v="LAURA SOFIA CARVAJAL DE LEÓN"/>
    <d v="2018-02-16T00:00:00"/>
    <d v="2018-05-31T00:00:00"/>
    <x v="0"/>
  </r>
  <r>
    <n v="1"/>
    <s v="Corrección "/>
    <s v="(Número de PQRSD reportadas a OCD/Número de PQRSD respondidas fuera de termino y/o sin respuesta)*100"/>
    <n v="1"/>
    <x v="0"/>
    <x v="5"/>
    <s v="Subdirección Administrativa"/>
    <d v="2018-02-16T00:00:00"/>
    <d v="2018-05-31T00:00:00"/>
    <x v="0"/>
  </r>
  <r>
    <n v="1"/>
    <s v="Corrección "/>
    <s v="(Número de PQRSD reportadas a OCD/Número de PQRSD respondidas fuera de termino y/o sin respuesta)*100"/>
    <n v="1"/>
    <x v="0"/>
    <x v="16"/>
    <s v="Dirección de Seguridad Vial  y Comportamiento de l Tránsito"/>
    <d v="2018-02-16T00:00:00"/>
    <d v="2018-05-31T00:00:00"/>
    <x v="0"/>
  </r>
  <r>
    <n v="1"/>
    <s v="Corrección "/>
    <s v="(Número de PQRSD reportadas a OCD/Número de PQRSD respondidas fuera de termino y/o sin respuesta)*100"/>
    <n v="1"/>
    <x v="0"/>
    <x v="35"/>
    <s v="Dirección de Transporte e Infraestructura"/>
    <d v="2018-02-16T00:00:00"/>
    <d v="2018-05-31T00:00:00"/>
    <x v="0"/>
  </r>
  <r>
    <n v="1"/>
    <s v="Corrección "/>
    <s v="(Número de PQRSD reportadas a OCD/Número de PQRSD respondidas fuera de termino y/o sin respuesta)*100"/>
    <n v="1"/>
    <x v="0"/>
    <x v="36"/>
    <s v="Subdirección de contravenciones de Tránsito"/>
    <d v="2018-02-16T00:00:00"/>
    <d v="2018-05-31T00:00:00"/>
    <x v="0"/>
  </r>
  <r>
    <n v="1"/>
    <s v="Corrección "/>
    <s v="(Número de PQRSD reportadas a OCD/Número de PQRSD respondidas fuera de termino y/o sin respuesta)*100"/>
    <n v="1"/>
    <x v="0"/>
    <x v="1"/>
    <s v="Subdirección de Jurisdicción Coactiva"/>
    <d v="2018-02-16T00:00:00"/>
    <d v="2018-05-31T00:00:00"/>
    <x v="0"/>
  </r>
  <r>
    <n v="1"/>
    <s v="Corrección "/>
    <s v="(Número de PQRSD reportadas a OCD/Número de PQRSD respondidas fuera de termino y/o sin respuesta)*100"/>
    <n v="1"/>
    <x v="0"/>
    <x v="20"/>
    <s v="Dirección de control y Vigilancia"/>
    <d v="2018-02-16T00:00:00"/>
    <d v="2018-05-31T00:00:00"/>
    <x v="0"/>
  </r>
  <r>
    <n v="1"/>
    <s v="Correctiva"/>
    <s v="(No. De servidores designados por dependencia socializados/Total de servidores designados por dependencia) * 100"/>
    <n v="0.9"/>
    <x v="0"/>
    <x v="5"/>
    <s v="Hortensia Maldonado"/>
    <d v="2018-01-02T00:00:00"/>
    <d v="2018-06-30T00:00:00"/>
    <x v="0"/>
  </r>
  <r>
    <n v="1"/>
    <s v="Correctiva"/>
    <s v="PA02-PR10  actualizado, publicado y divulgado"/>
    <s v="procedimiento actualizado, publicado y divulgado"/>
    <x v="0"/>
    <x v="5"/>
    <s v="Hortensia Maldonado"/>
    <d v="2018-01-02T00:00:00"/>
    <d v="2018-06-30T00:00:00"/>
    <x v="0"/>
  </r>
  <r>
    <n v="1"/>
    <s v="Correctiva"/>
    <s v="Una actualización   de la base de datos con los asuntos que competen a cada dependencia "/>
    <s v="1  Base de datos actualizada."/>
    <x v="0"/>
    <x v="29"/>
    <s v="LAURA SOFIA CARVAJAL DE LEÓN"/>
    <d v="2017-09-01T00:00:00"/>
    <d v="2018-06-30T00:00:00"/>
    <x v="0"/>
  </r>
  <r>
    <n v="1"/>
    <s v="Correctiva"/>
    <s v="PA01-PR03  actualizado, publicado y divulgado"/>
    <s v="procedimiento actualizado, publicado y divulgado"/>
    <x v="0"/>
    <x v="5"/>
    <s v="Hortensia Maldonado"/>
    <d v="2017-09-01T00:00:00"/>
    <d v="2018-06-30T00:00:00"/>
    <x v="0"/>
  </r>
  <r>
    <n v="1"/>
    <s v="Correctiva"/>
    <s v="Una actualización   de la base de datos con los asuntos que competen a cada dependencia "/>
    <s v="1  Base de datos actualizada."/>
    <x v="0"/>
    <x v="29"/>
    <s v="LAURA SOFIA CARVAJAL DE LEÓN"/>
    <d v="2017-09-01T00:00:00"/>
    <d v="2018-06-30T00:00:00"/>
    <x v="0"/>
  </r>
  <r>
    <n v="1"/>
    <s v="Correctiva"/>
    <s v="PM05-PR01 actualizado, publicado y divulgado"/>
    <s v="procedimiento actualizado, publicado y divulgado"/>
    <x v="0"/>
    <x v="29"/>
    <s v="LAURA SOFIA CARVAJAL DE LEÓN"/>
    <d v="2017-09-01T00:00:00"/>
    <d v="2018-06-30T00:00:00"/>
    <x v="0"/>
  </r>
  <r>
    <n v="1"/>
    <s v="Correctiva"/>
    <s v="(No. de personal socializados/No de personal convocado)*100"/>
    <n v="1"/>
    <x v="0"/>
    <x v="5"/>
    <s v="Hortensia Maldonado"/>
    <d v="2017-09-15T00:00:00"/>
    <d v="2018-03-30T00:00:00"/>
    <x v="0"/>
  </r>
  <r>
    <n v="1"/>
    <s v="Correctiva"/>
    <s v="(No. de personal socializados/No de personal convocado)*100"/>
    <n v="1"/>
    <x v="0"/>
    <x v="5"/>
    <s v="Hortensia Maldonado"/>
    <d v="2017-09-15T00:00:00"/>
    <d v="2017-11-30T00:00:00"/>
    <x v="0"/>
  </r>
  <r>
    <n v="1"/>
    <s v="Correctiva"/>
    <s v="(No. de personal socializados/No de personal convocado)*100"/>
    <n v="1"/>
    <x v="0"/>
    <x v="5"/>
    <s v="Hortensia Maldonado"/>
    <d v="2017-09-15T00:00:00"/>
    <d v="2018-01-31T00:00:00"/>
    <x v="0"/>
  </r>
  <r>
    <n v="1"/>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5"/>
    <s v="Subdirección Administrativa"/>
    <d v="2017-09-01T00:00:00"/>
    <d v="2018-02-15T00:00:00"/>
    <x v="0"/>
  </r>
  <r>
    <m/>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37"/>
    <s v="Dirección de control y Vigilancia"/>
    <d v="2017-09-01T00:00:00"/>
    <d v="2018-02-15T00:00:00"/>
    <x v="2"/>
  </r>
  <r>
    <m/>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16"/>
    <s v="Dirección de Seguridad Vial  y Comportamiento de l Tránsito"/>
    <d v="2017-09-01T00:00:00"/>
    <d v="2018-02-15T00:00:00"/>
    <x v="2"/>
  </r>
  <r>
    <m/>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35"/>
    <s v="Dirección de Transporte e Infraestructura"/>
    <d v="2017-09-01T00:00:00"/>
    <d v="2018-02-15T00:00:00"/>
    <x v="2"/>
  </r>
  <r>
    <m/>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1"/>
    <s v="Subdirección de Jurisdicción Coactiva"/>
    <d v="2017-09-01T00:00:00"/>
    <d v="2018-02-15T00:00:00"/>
    <x v="2"/>
  </r>
  <r>
    <m/>
    <s v="Corrección "/>
    <s v="(No. de requerimientos de la vigencia 2017 actualizados en el SDQS y correspondencia / No. de requerimientos pendientes de la vigencia 2017  ingresados en el SDQS y correspondencia)*100"/>
    <s v="Actualización de la información en la Matriz de seguimiento de PQRSD"/>
    <x v="0"/>
    <x v="36"/>
    <s v="Subdirección de contravenciones de Tránsito"/>
    <d v="2017-09-01T00:00:00"/>
    <d v="2018-02-15T00:00:00"/>
    <x v="2"/>
  </r>
  <r>
    <n v="1"/>
    <s v="Correctiva"/>
    <s v="(No. Seguimientos mensuales realizados/ No. De seguimientos mensuales por realizar) * 100"/>
    <n v="1"/>
    <x v="0"/>
    <x v="20"/>
    <s v="Dirección de control y Vigilancia"/>
    <d v="2017-11-01T00:00:00"/>
    <d v="2018-03-30T00:00:00"/>
    <x v="0"/>
  </r>
  <r>
    <n v="1"/>
    <s v="Corrección "/>
    <s v=" (No. de operativos actualizados en la página Web de la vigencia 2017 entregados por la Policía / No. de operativos por actualizar en la página Web de la vigencia 2017 entregados por la Policía) * 100"/>
    <n v="0.9"/>
    <x v="0"/>
    <x v="20"/>
    <s v="Dirección de Control y Vigilancia"/>
    <d v="2017-09-01T00:00:00"/>
    <d v="2018-01-31T00:00:00"/>
    <x v="0"/>
  </r>
  <r>
    <n v="1"/>
    <s v="Correctiva"/>
    <s v="Manual de Seguimiento Administrativo  y Operativo de la Policía  actualizado y publicado."/>
    <n v="1"/>
    <x v="0"/>
    <x v="20"/>
    <s v="Dirección de control y Vigilancia"/>
    <d v="2017-09-01T00:00:00"/>
    <d v="2017-11-30T00:00:00"/>
    <x v="0"/>
  </r>
  <r>
    <n v="1"/>
    <s v="Correctiva"/>
    <s v="(No. de integrantes del comité de seguimiento al convenio de la policia socializados /No. total de integrantes del comité de seguimientos al convenio de la policia a socializar)*100"/>
    <n v="1"/>
    <x v="0"/>
    <x v="20"/>
    <s v="Dirección de Control y Vigilancia"/>
    <d v="2017-09-01T00:00:00"/>
    <d v="2017-11-30T00:00:00"/>
    <x v="0"/>
  </r>
  <r>
    <n v="1"/>
    <s v="Correctiva"/>
    <s v="(No. de servidores socializados / No. de servidores de la SDM asignado a los PITS)* 100 "/>
    <n v="1"/>
    <x v="0"/>
    <x v="29"/>
    <s v="LAURA SOFIA CARVAJAL DE LEÓN"/>
    <d v="2017-09-01T00:00:00"/>
    <d v="2017-11-30T00:00:00"/>
    <x v="0"/>
  </r>
  <r>
    <n v="1"/>
    <s v="Correctiva"/>
    <s v="(No. de servidores socializados / No. de servidores de la SDM  de puntos de contacto)* 100"/>
    <n v="1"/>
    <x v="0"/>
    <x v="29"/>
    <s v="LAURA SOFIA CARVAJAL DE LEÓN"/>
    <d v="2017-09-01T00:00:00"/>
    <d v="2017-11-30T00:00:00"/>
    <x v="0"/>
  </r>
  <r>
    <n v="1"/>
    <s v="Corrección "/>
    <s v="Nro. accesos nuevos / Nro. nuevos servidores que ingresaron a los CLM"/>
    <n v="1"/>
    <x v="0"/>
    <x v="29"/>
    <s v="LAURA SOFIA CARVAJAL DE LEÓN"/>
    <d v="2017-09-01T00:00:00"/>
    <d v="2017-11-30T00:00:00"/>
    <x v="0"/>
  </r>
  <r>
    <n v="1"/>
    <s v="Correctiva"/>
    <s v="PM05-PR01 actualizado, publicado y divulgado"/>
    <s v="procedimiento actualizado, publicado y divulgado"/>
    <x v="0"/>
    <x v="29"/>
    <s v="LAURA SOFIA CARVAJAL DE LEÓN"/>
    <d v="2017-09-01T00:00:00"/>
    <d v="2018-06-30T00:00:00"/>
    <x v="0"/>
  </r>
  <r>
    <n v="1"/>
    <s v="Correctiva"/>
    <s v="(No. de servidores socializados / No. de servidores de la SDM  de puntos de contacto)* 100"/>
    <n v="1"/>
    <x v="0"/>
    <x v="29"/>
    <s v="LAURA SOFIA CARVAJAL DE LEÓN"/>
    <d v="2017-09-01T00:00:00"/>
    <d v="2017-11-30T00:00:00"/>
    <x v="0"/>
  </r>
  <r>
    <n v="1"/>
    <s v="Correctiva"/>
    <s v="(No. De servidores socializados/ No. De servidores de los CLM)*100_x000a__x000a_"/>
    <n v="1"/>
    <x v="0"/>
    <x v="29"/>
    <s v="LAURA SOFIA CARVAJAL DE LEÓN"/>
    <d v="2017-09-01T00:00:00"/>
    <d v="2017-12-31T00:00:00"/>
    <x v="0"/>
  </r>
  <r>
    <n v="1"/>
    <s v="Correctiva"/>
    <s v="(Nro. Informes de interventoría con seguimiento en oportunidad y calidad a las respuestas de los requerimientos radicados por la ciudadanía./ Nro. De informes de interventoría)*100"/>
    <n v="1"/>
    <x v="0"/>
    <x v="29"/>
    <s v="LAURA SOFIA CARVAJAL DE LEÓN"/>
    <d v="2017-09-01T00:00:00"/>
    <d v="2017-11-30T00:00:00"/>
    <x v="0"/>
  </r>
  <r>
    <n v="1"/>
    <s v="Correctiva"/>
    <m/>
    <n v="1"/>
    <x v="0"/>
    <x v="29"/>
    <s v="LAURA SOFIA CARVAJAL DE LEÓN"/>
    <d v="2017-09-01T00:00:00"/>
    <d v="2018-03-30T00:00:00"/>
    <x v="0"/>
  </r>
  <r>
    <n v="1"/>
    <s v="Correctiva"/>
    <s v="(Nro. Informes de interventoría con seguimiento en oportunidad y calidad a las respuestas de los requerimientos radicados por la ciudadanía./ Nro. De informes de interventoría.)*100"/>
    <n v="1"/>
    <x v="0"/>
    <x v="29"/>
    <s v="LAURA SOFIA CARVAJAL DE LEÓN"/>
    <d v="2017-09-01T00:00:00"/>
    <d v="2017-11-30T00:00:00"/>
    <x v="0"/>
  </r>
  <r>
    <n v="1"/>
    <s v="Correctiva"/>
    <m/>
    <n v="1"/>
    <x v="0"/>
    <x v="29"/>
    <s v="LAURA SOFIA CARVAJAL DE LEÓN"/>
    <d v="2017-09-01T00:00:00"/>
    <d v="2018-03-30T00:00:00"/>
    <x v="0"/>
  </r>
  <r>
    <n v="1"/>
    <s v="Correctiva"/>
    <s v="(No de comunicaciones remitidas/ No. Entidades informadas)*100"/>
    <n v="1"/>
    <x v="0"/>
    <x v="29"/>
    <s v="LAURA SOFIA CARVAJAL DE LEÓN"/>
    <d v="2017-09-01T00:00:00"/>
    <d v="2017-12-31T00:00:00"/>
    <x v="0"/>
  </r>
  <r>
    <n v="1"/>
    <s v="Correctiva"/>
    <s v="(No de comunicaciones remitidas/ No. Entidades informadas)*100"/>
    <n v="1"/>
    <x v="0"/>
    <x v="29"/>
    <s v="LAURA SOFIA CARVAJAL DE LEÓN"/>
    <d v="2017-09-01T00:00:00"/>
    <d v="2018-03-31T00:00:00"/>
    <x v="0"/>
  </r>
  <r>
    <n v="1"/>
    <s v="Corrección "/>
    <s v="Actas de reunión"/>
    <n v="1"/>
    <x v="9"/>
    <x v="38"/>
    <s v="OFICINA DE CONTROL INTERNO - OFICINA ASESORA DE PLANEACIÓN- DIRECCIÓN DE SERVICIO AL CIUDADANO - OFICINA DE INFORMACIÓN SECTORIAL "/>
    <d v="2017-10-23T00:00:00"/>
    <d v="2017-11-24T00:00:00"/>
    <x v="0"/>
  </r>
  <r>
    <n v="1"/>
    <s v="Corrección "/>
    <s v="Formato de Análisis de causa diligenciado"/>
    <n v="1"/>
    <x v="9"/>
    <x v="39"/>
    <s v="OFICINA ASESORA DE PLANEACIÓN- DIRECCIÓN DE SERVICIO AL CIUDADANO - OFICINA DE INFORMACIÓN SECTORIAL "/>
    <d v="2017-10-23T00:00:00"/>
    <d v="2017-11-30T00:00:00"/>
    <x v="0"/>
  </r>
  <r>
    <n v="1"/>
    <s v="Corrección "/>
    <s v="Formato plan de mejoramiento"/>
    <n v="1"/>
    <x v="9"/>
    <x v="39"/>
    <s v="OFICINA ASESORA DE PLANEACIÓN- DIRECCIÓN DE SERVICIO AL CIUDADANO - OFICINA DE INFORMACIÓN SECTORIAL "/>
    <d v="2017-10-23T00:00:00"/>
    <d v="2017-11-30T00:00:00"/>
    <x v="0"/>
  </r>
  <r>
    <n v="1"/>
    <s v="Correctiva"/>
    <s v="PV01-PR04 actualizado y publicado"/>
    <s v="procedimiento actualizado, publicado "/>
    <x v="2"/>
    <x v="3"/>
    <s v="OFICINA DE CONTROL INTERNO"/>
    <d v="2017-10-23T00:00:00"/>
    <d v="2017-11-30T00:00:00"/>
    <x v="0"/>
  </r>
  <r>
    <n v="1"/>
    <s v="Correctiva"/>
    <s v="PV01-PR04-IN01 actualizado y aprobado"/>
    <s v="Instructivo actualizado, publicado "/>
    <x v="2"/>
    <x v="3"/>
    <s v="OFICINA DE CONTROL INTERNO"/>
    <d v="2017-10-23T00:00:00"/>
    <d v="2017-11-30T00:00:00"/>
    <x v="0"/>
  </r>
  <r>
    <n v="1"/>
    <s v="Correctiva"/>
    <s v="PV01-PR02-IN02  actualizado y aprobado"/>
    <s v="Instructivo actualizado, publicado "/>
    <x v="2"/>
    <x v="3"/>
    <s v="OFICINA DE CONTROL INTERNO"/>
    <d v="2017-10-23T00:00:00"/>
    <d v="2017-11-30T00:00:00"/>
    <x v="0"/>
  </r>
  <r>
    <n v="1"/>
    <s v="Correctiva"/>
    <s v="Listado de asistencia"/>
    <s v="1 socialización "/>
    <x v="2"/>
    <x v="3"/>
    <s v="OFICINA DE CONTROL INTERNO"/>
    <d v="2017-10-23T00:00:00"/>
    <d v="2017-12-10T00:00:00"/>
    <x v="0"/>
  </r>
  <r>
    <n v="1"/>
    <s v="Correctiva"/>
    <s v="Listados de asistencia"/>
    <s v="1 taller"/>
    <x v="2"/>
    <x v="3"/>
    <s v="OFICINA DE CONTROL INTERNO"/>
    <d v="2017-10-23T00:00:00"/>
    <d v="2018-05-30T00:00:00"/>
    <x v="0"/>
  </r>
  <r>
    <n v="1"/>
    <s v="Correctiva"/>
    <s v="Muestreo de acciones revisadas y retroalimentación"/>
    <n v="1"/>
    <x v="2"/>
    <x v="3"/>
    <s v="OFICINA DE CONTROL INTERNO"/>
    <d v="2017-10-23T00:00:00"/>
    <d v="2018-07-30T00:00:00"/>
    <x v="0"/>
  </r>
  <r>
    <n v="1"/>
    <s v="Correctiva"/>
    <s v="Nuevas acciones en el Plan de Mejoramiento"/>
    <n v="1"/>
    <x v="10"/>
    <x v="40"/>
    <s v="OFICINA DE CONTROL INTERNO - OFICINA ASESORA DE PLANEACIÓN"/>
    <d v="2017-10-23T00:00:00"/>
    <d v="2018-08-31T00:00:00"/>
    <x v="0"/>
  </r>
  <r>
    <n v="1"/>
    <s v="Correctiva"/>
    <s v="# de documentos actualizados / # de documentos a actualizar * 100%_x000a__x000a_"/>
    <s v="100% de los  documentos actualizados"/>
    <x v="1"/>
    <x v="5"/>
    <s v="SUBDIRECTORA ADMINISTRATIVA"/>
    <d v="2017-09-01T00:00:00"/>
    <d v="2017-12-15T00:00:00"/>
    <x v="0"/>
  </r>
  <r>
    <n v="1"/>
    <s v="Correctiva"/>
    <s v="Socialización del procedimiento programada/ socialización realizada"/>
    <s v="Una socialización del procedimiento"/>
    <x v="1"/>
    <x v="5"/>
    <s v="SUBDIRECTORA ADMINISTRATIVA"/>
    <d v="2017-12-15T00:00:00"/>
    <d v="2018-01-31T00:00:00"/>
    <x v="0"/>
  </r>
  <r>
    <n v="1"/>
    <s v="Correctiva"/>
    <s v="Implementación del Sistema de Evaluación"/>
    <s v="Implementación del Sistema de Evaluación"/>
    <x v="1"/>
    <x v="5"/>
    <s v="SUBDIRECTORA ADMINISTRATIVA"/>
    <d v="2018-02-01T00:00:00"/>
    <d v="2019-01-31T00:00:00"/>
    <x v="0"/>
  </r>
  <r>
    <n v="1"/>
    <s v="Correctiva"/>
    <s v="Actualización, publicación y socialización del procedimiento"/>
    <s v="Actualización, publicación y socialización del procedimiento"/>
    <x v="1"/>
    <x v="5"/>
    <s v="SUBDIRECTORA ADMINISTRATIVA"/>
    <d v="2017-09-01T00:00:00"/>
    <d v="2017-12-15T00:00:00"/>
    <x v="0"/>
  </r>
  <r>
    <n v="1"/>
    <s v="Correctiva"/>
    <s v="Actualización, publicación y socialización del procedimiento"/>
    <s v="Actualización, publicación y socialización del procedimiento"/>
    <x v="1"/>
    <x v="5"/>
    <s v="SUBDIRECTORA ADMINISTRATIVA"/>
    <d v="2017-09-01T00:00:00"/>
    <d v="2017-12-15T00:00:00"/>
    <x v="0"/>
  </r>
  <r>
    <n v="1"/>
    <s v="Correctiva"/>
    <s v="(Información actualizada y publicada en la página web de la Entidad y en la guía de trámites y servicios / Información por actualizar y publicar en la página web de la Entidad y en la guía de trámites y servicios) * 100"/>
    <n v="1"/>
    <x v="11"/>
    <x v="41"/>
    <s v="Director de Control y Vigilancia_x000a__x000a_Directora de  Seguridad Vial y Comportamiento del Tránsito"/>
    <d v="2017-10-05T00:00:00"/>
    <d v="2017-12-29T00:00:00"/>
    <x v="0"/>
  </r>
  <r>
    <n v="1"/>
    <s v="Correctiva"/>
    <s v="(Información actualizada y publicada en la página web de la Entidad y en la guía de trámites y servicios / Información por actualizar y publicar en la página web de la Entidad y en la guía de trámites y servicios) * 100"/>
    <n v="1"/>
    <x v="3"/>
    <x v="37"/>
    <s v="Director de Control y Vigilancia_x000a_"/>
    <d v="2017-10-05T00:00:00"/>
    <d v="2017-12-29T00:00:00"/>
    <x v="0"/>
  </r>
  <r>
    <n v="1"/>
    <s v="Correctiva"/>
    <s v="Documento Actualizado"/>
    <n v="2"/>
    <x v="0"/>
    <x v="29"/>
    <s v="LAURA SOFIA CARVAJAL DE LEON "/>
    <d v="2017-09-04T00:00:00"/>
    <d v="2017-10-30T00:00:00"/>
    <x v="0"/>
  </r>
  <r>
    <n v="1"/>
    <s v="Correctiva"/>
    <s v="No de Gestore y orientadores  Locales socializados/No, de Gestores y orientadores *100"/>
    <n v="1"/>
    <x v="0"/>
    <x v="29"/>
    <s v="LAURA SOFIA CARVAJAL DE LEON "/>
    <d v="2017-10-01T00:00:00"/>
    <d v="2017-12-20T00:00:00"/>
    <x v="0"/>
  </r>
  <r>
    <n v="1"/>
    <s v="Correctiva"/>
    <s v="No de Gestores Locales socializados/No, de Gestores *100"/>
    <n v="1"/>
    <x v="0"/>
    <x v="29"/>
    <s v="LAURA SOFIA CARVAJAL DE LEON "/>
    <d v="2017-09-04T00:00:00"/>
    <d v="2017-10-30T00:00:00"/>
    <x v="0"/>
  </r>
  <r>
    <n v="1"/>
    <s v="Corrección"/>
    <s v="No. De carpetas corregidas de los años 2016 y 2017 /total de carpetas a corregir de los años 2016 y 2017*100"/>
    <n v="1"/>
    <x v="0"/>
    <x v="29"/>
    <s v="LAURA SOFIA CARVAJAL DE LEON "/>
    <d v="2017-11-01T00:00:00"/>
    <d v="2018-03-30T00:00:00"/>
    <x v="0"/>
  </r>
  <r>
    <n v="1"/>
    <s v="Correctiva"/>
    <s v="No. De formatos corregidos/total documentos por corregir"/>
    <n v="1"/>
    <x v="0"/>
    <x v="29"/>
    <s v="LAURA SOFIA CARVAJAL DE LEON "/>
    <d v="2017-09-04T00:00:00"/>
    <d v="2017-12-31T00:00:00"/>
    <x v="0"/>
  </r>
  <r>
    <n v="1"/>
    <s v="Correctiva"/>
    <s v="Un inventario - matriz con la relación de informes del proceso de Gestión del Talento Humano."/>
    <n v="1"/>
    <x v="1"/>
    <x v="42"/>
    <s v="Equipo Operativo"/>
    <d v="2017-11-15T00:00:00"/>
    <d v="2017-12-15T00:00:00"/>
    <x v="0"/>
  </r>
  <r>
    <n v="1"/>
    <s v="Correctiva"/>
    <s v="(Seguimiento programado/seguimiento realizado)*100"/>
    <n v="1"/>
    <x v="1"/>
    <x v="42"/>
    <s v="Equipo Operativo"/>
    <d v="2017-11-15T00:00:00"/>
    <d v="2018-05-30T00:00:00"/>
    <x v="0"/>
  </r>
  <r>
    <n v="1"/>
    <s v="Corrección "/>
    <s v="(Paginas Actualizadas /paginas programadas para actualizar) * 100"/>
    <n v="1"/>
    <x v="0"/>
    <x v="29"/>
    <s v="LAURA SOFIA"/>
    <d v="2017-11-03T00:00:00"/>
    <d v="2017-11-30T00:00:00"/>
    <x v="0"/>
  </r>
  <r>
    <n v="1"/>
    <s v="Correctiva"/>
    <s v="Verificación  mensuales de las páginas actualizadas"/>
    <s v="1 verificación mensual"/>
    <x v="0"/>
    <x v="29"/>
    <s v="LAURA SOFIA"/>
    <d v="2017-11-03T00:00:00"/>
    <d v="2018-03-30T00:00:00"/>
    <x v="0"/>
  </r>
  <r>
    <n v="1"/>
    <s v="Correctiva"/>
    <s v="1 persona adicional para el conmutador"/>
    <s v="1 persona adicional"/>
    <x v="0"/>
    <x v="29"/>
    <s v="LAURA SOFIA"/>
    <d v="2017-11-03T00:00:00"/>
    <d v="2018-03-30T00:00:00"/>
    <x v="0"/>
  </r>
  <r>
    <n v="1"/>
    <s v="Correctiva"/>
    <s v="(personal capacitado/personal asignado al conmutador)*100"/>
    <n v="1"/>
    <x v="0"/>
    <x v="29"/>
    <s v="LAURA SOFIA"/>
    <d v="2017-11-03T00:00:00"/>
    <d v="2018-03-30T00:00:00"/>
    <x v="0"/>
  </r>
  <r>
    <n v="1"/>
    <s v="Correctiva"/>
    <s v="acta mensual de seguimiento"/>
    <s v="1 seguimiento mensual"/>
    <x v="0"/>
    <x v="29"/>
    <s v="LAURA SOFIA"/>
    <d v="2017-11-03T00:00:00"/>
    <d v="2018-03-30T00:00:00"/>
    <x v="0"/>
  </r>
  <r>
    <n v="1"/>
    <s v="Correctiva"/>
    <s v="Acta mesa de trabajo"/>
    <s v="2 puestos de trabajo acondicionados con los implementos necesarios."/>
    <x v="1"/>
    <x v="5"/>
    <s v="HORTENSIA MALDONADO"/>
    <d v="2017-11-03T00:00:00"/>
    <d v="2018-03-30T00:00:00"/>
    <x v="0"/>
  </r>
  <r>
    <n v="1"/>
    <s v="Correctiva"/>
    <s v="1 Divulgación de campaña"/>
    <n v="1"/>
    <x v="1"/>
    <x v="5"/>
    <s v="HORTENSIA MALDONADO"/>
    <d v="2017-11-03T00:00:00"/>
    <d v="2018-03-30T00:00:00"/>
    <x v="0"/>
  </r>
  <r>
    <n v="1"/>
    <s v="Acción Correctiva"/>
    <s v="(Número de integrantes del equipo operativo socializados/ total de integrantes del equipo operativo)*100"/>
    <n v="0.8"/>
    <x v="1"/>
    <x v="5"/>
    <s v="Equipo Operativo"/>
    <d v="2017-11-15T00:00:00"/>
    <d v="2017-11-30T00:00:00"/>
    <x v="2"/>
  </r>
  <r>
    <n v="1"/>
    <s v="Corrección"/>
    <s v="Mapa de riesgos por Proceso actualizado"/>
    <n v="1"/>
    <x v="1"/>
    <x v="5"/>
    <s v="Equipo Operativo"/>
    <d v="2017-11-15T00:00:00"/>
    <d v="2017-11-30T00:00:00"/>
    <x v="2"/>
  </r>
  <r>
    <n v="1"/>
    <s v="Acción Correctiva"/>
    <s v="(Seguimiento realizado/seguimiento programado)*100"/>
    <n v="1"/>
    <x v="1"/>
    <x v="5"/>
    <s v="Equipo Operativo"/>
    <d v="2017-11-15T00:00:00"/>
    <d v="2018-05-30T00:00:00"/>
    <x v="0"/>
  </r>
  <r>
    <n v="1"/>
    <s v="Acción Correctiva"/>
    <s v="(Número de integrantes del equipo operativo socializados/ total de integrantes del equipo operativo)*100"/>
    <n v="0.8"/>
    <x v="1"/>
    <x v="5"/>
    <s v="Equipo Operativo"/>
    <d v="2017-11-15T00:00:00"/>
    <d v="2017-12-15T00:00:00"/>
    <x v="2"/>
  </r>
  <r>
    <n v="1"/>
    <s v="Acción Correctiva"/>
    <s v="Una medición de la efectividad de la socialización - Google Aps"/>
    <n v="1"/>
    <x v="1"/>
    <x v="5"/>
    <s v="Equipo Operativo"/>
    <d v="2017-11-15T00:00:00"/>
    <d v="2017-12-15T00:00:00"/>
    <x v="2"/>
  </r>
  <r>
    <n v="1"/>
    <s v="Corrección"/>
    <s v="(ACCIONES REVISADAS Y/O REFORMULADAS/ TOTAL DE ACCIONES DEL PMP)*100"/>
    <n v="1"/>
    <x v="1"/>
    <x v="5"/>
    <s v="Equipo Operativo"/>
    <d v="2017-11-15T00:00:00"/>
    <d v="2017-12-15T00:00:00"/>
    <x v="2"/>
  </r>
  <r>
    <n v="1"/>
    <s v="Corrección"/>
    <s v="(Seguimiento programado/seguimiento realizado)*100"/>
    <n v="1"/>
    <x v="1"/>
    <x v="5"/>
    <s v="Equipo Operativo"/>
    <d v="2017-11-15T00:00:00"/>
    <d v="2017-12-15T00:00:00"/>
    <x v="2"/>
  </r>
  <r>
    <n v="1"/>
    <s v="Acción Correctiva"/>
    <s v="Un cronograma de reuniones"/>
    <n v="1"/>
    <x v="1"/>
    <x v="5"/>
    <s v="Equipo Operativo"/>
    <d v="2017-11-15T00:00:00"/>
    <d v="2017-12-15T00:00:00"/>
    <x v="2"/>
  </r>
  <r>
    <n v="1"/>
    <s v="Acción Correctiva"/>
    <s v="(Seguimiento programado/seguimiento realizado)*100"/>
    <n v="1"/>
    <x v="1"/>
    <x v="5"/>
    <s v="Equipo Operativo"/>
    <d v="2017-11-15T00:00:00"/>
    <d v="2018-05-30T00:00:00"/>
    <x v="0"/>
  </r>
  <r>
    <n v="1"/>
    <s v="Corrección"/>
    <s v="(Procedimientos actulizados/ procedimientos observados)*100"/>
    <n v="1"/>
    <x v="1"/>
    <x v="5"/>
    <s v="Equipo Operativo"/>
    <d v="2017-11-15T00:00:00"/>
    <d v="2018-01-31T00:00:00"/>
    <x v="0"/>
  </r>
  <r>
    <n v="1"/>
    <s v="Acción Correctiva"/>
    <s v="(Número de integrantes del equipo operativo socializados/ total de integrantes del equipo operativo)*100"/>
    <n v="0.8"/>
    <x v="1"/>
    <x v="5"/>
    <s v="Equipo Operativo"/>
    <d v="2017-11-15T00:00:00"/>
    <d v="2018-01-31T00:00:00"/>
    <x v="0"/>
  </r>
  <r>
    <n v="1"/>
    <s v="Acción Correctiva"/>
    <s v="Una medición de la efectividad de la socialización - Google Aps"/>
    <n v="1"/>
    <x v="1"/>
    <x v="5"/>
    <s v="Equipo Operativo"/>
    <d v="2017-11-15T00:00:00"/>
    <d v="2018-01-31T00:00:00"/>
    <x v="0"/>
  </r>
  <r>
    <n v="1"/>
    <s v="Corrección"/>
    <s v="Un (1) Plan de Adquisiciones corregido"/>
    <n v="1"/>
    <x v="3"/>
    <x v="43"/>
    <s v="Despacho (Ana Milena Gómez Guzman)_x000a_Dirección de Estudios Sectoriales y de Servicios (Andrea Roa Tavera)"/>
    <d v="2017-12-15T00:00:00"/>
    <d v="2017-12-31T00:00:00"/>
    <x v="2"/>
  </r>
  <r>
    <n v="1"/>
    <s v="Acción Correctiva"/>
    <s v="(Formatos diligenciados adecuadamente por la SDM/ Total de formatos requeridos para la ejecución del convenio)*100 "/>
    <n v="1"/>
    <x v="3"/>
    <x v="44"/>
    <s v="Despacho (Ana Milena Gómez Guzman)_x000a_Dirección de Estudios Sectoriales y de Servicios (Andrea Roa Tavera)"/>
    <d v="2017-12-15T00:00:00"/>
    <d v="2018-12-21T00:00:00"/>
    <x v="0"/>
  </r>
  <r>
    <n v="1"/>
    <s v="Correción"/>
    <s v="Un (1) envío del PA actualizado"/>
    <n v="1"/>
    <x v="3"/>
    <x v="43"/>
    <s v="Despacho (Ana Milena Gómez Guzman)_x000a_Dirección de Estudios Sectoriales y de Servicios (Andrea Roa Tavera)"/>
    <d v="2017-12-15T00:00:00"/>
    <d v="2017-12-31T00:00:00"/>
    <x v="2"/>
  </r>
  <r>
    <n v="1"/>
    <s v="Acción Correctiva"/>
    <s v="(Actualizaciones realizadas y remitidas/Total de actualizaciones requeridas)*100"/>
    <n v="1"/>
    <x v="3"/>
    <x v="44"/>
    <s v="Despacho (Ana Milena Gómez Guzman)_x000a_Dirección de Estudios Sectoriales y de Servicios (Andrea Roa Tavera)"/>
    <d v="2017-12-15T00:00:00"/>
    <d v="2018-12-21T00:00:00"/>
    <x v="0"/>
  </r>
  <r>
    <n v="1"/>
    <s v="Corrección"/>
    <s v="Un (1) acta de inicio suscrita"/>
    <n v="1"/>
    <x v="3"/>
    <x v="43"/>
    <s v="Despacho (Ana Milena Gómez Guzman)_x000a_Dirección de Estudios Sectoriales y de Servicios (Andrea Roa Tavera)"/>
    <d v="2017-12-15T00:00:00"/>
    <d v="2018-01-15T00:00:00"/>
    <x v="0"/>
  </r>
  <r>
    <n v="1"/>
    <s v="Acción Correctiva"/>
    <s v="Una (1) comunicación dirigido a la DAL"/>
    <n v="1"/>
    <x v="3"/>
    <x v="43"/>
    <s v="Despacho (Ana Milena Gómez Guzman)_x000a_Dirección de Estudios Sectoriales y de Servicios (Andrea Roa Tavera)"/>
    <d v="2017-12-15T00:00:00"/>
    <d v="2017-12-29T00:00:00"/>
    <x v="2"/>
  </r>
  <r>
    <n v="1"/>
    <s v="Corrección"/>
    <s v="Un (1) contrato suscrito  con la palabra adecuada en el numeral 7 (pagos)"/>
    <n v="1"/>
    <x v="3"/>
    <x v="43"/>
    <s v="Despacho (Ana Milena Gómez Guzman)_x000a_Dirección de Estudios Sectoriales y de Servicios (Andrea Roa Tavera)"/>
    <d v="2017-12-15T00:00:00"/>
    <d v="2018-01-10T00:00:00"/>
    <x v="0"/>
  </r>
  <r>
    <n v="1"/>
    <s v="Corrección"/>
    <s v="Un (1) soporte a las revisiones y validaciones de las no objeciones emitidas por el BID"/>
    <n v="100"/>
    <x v="3"/>
    <x v="43"/>
    <s v="Despacho (Ana Milena Gómez Guzman)_x000a_Dirección de Estudios Sectoriales y de Servicios (Andrea Roa Tavera)"/>
    <d v="2017-12-15T00:00:00"/>
    <d v="2018-01-10T00:00:00"/>
    <x v="0"/>
  </r>
  <r>
    <n v="1"/>
    <s v="Corrección"/>
    <s v="Publicaciones verificadas/total de publicaciones contractuales realizadas por el BID *100%"/>
    <n v="1"/>
    <x v="3"/>
    <x v="43"/>
    <s v="Despacho (Ana Milena Gómez Guzman)_x000a_Dirección de Estudios Sectoriales y de Servicios (Andrea Roa Tavera)"/>
    <d v="2017-12-15T00:00:00"/>
    <d v="2017-12-29T00:00:00"/>
    <x v="2"/>
  </r>
  <r>
    <n v="1"/>
    <s v="Corrección"/>
    <s v="POA actualizado "/>
    <n v="1"/>
    <x v="3"/>
    <x v="43"/>
    <s v="Despacho (Ana Milena Gómez Guzman)_x000a_Dirección de Estudios Sectoriales y de Servicios (Andrea Roa Tavera)"/>
    <d v="2017-12-15T00:00:00"/>
    <d v="2018-02-10T00:00:00"/>
    <x v="0"/>
  </r>
  <r>
    <n v="1"/>
    <s v="Acción Correctiva"/>
    <s v="Un (1)  documento elaborado y publicado "/>
    <n v="1"/>
    <x v="3"/>
    <x v="43"/>
    <s v="Despacho (Ana Milena Gómez Guzman)_x000a_Dirección de Estudios Sectoriales y de Servicios (Andrea Roa Tavera)"/>
    <d v="2017-12-15T00:00:00"/>
    <d v="2018-01-31T00:00:00"/>
    <x v="0"/>
  </r>
  <r>
    <n v="1"/>
    <s v="Acción Correctiva"/>
    <s v="Cronograma actualizado"/>
    <n v="1"/>
    <x v="3"/>
    <x v="43"/>
    <s v="Despacho (Ana Milena Gómez Guzman)_x000a_Dirección de Estudios Sectoriales y de Servicios (Andrea Roa Tavera)"/>
    <d v="2017-12-15T00:00:00"/>
    <d v="2018-01-31T00:00:00"/>
    <x v="0"/>
  </r>
  <r>
    <n v="1"/>
    <s v="Correctiva"/>
    <s v="(No. de seguimientos entregados por la interventoría/No. de Seguimientos solicitados) * 100"/>
    <s v="100% de los seguimientos realizados."/>
    <x v="1"/>
    <x v="5"/>
    <s v="Subdirectora Administrativa"/>
    <d v="2017-06-14T00:00:00"/>
    <d v="2018-01-31T00:00:00"/>
    <x v="0"/>
  </r>
  <r>
    <n v="1"/>
    <s v="Correctiva"/>
    <s v="(Número de encuestas respondidas/ Número de encuestas aplicadas)*100"/>
    <s v="100% de las encuestas respondidas"/>
    <x v="1"/>
    <x v="5"/>
    <s v="Subdirectora Administrativa"/>
    <d v="2017-06-14T00:00:00"/>
    <d v="2018-01-31T00:00:00"/>
    <x v="0"/>
  </r>
  <r>
    <n v="1"/>
    <s v="Correctiva "/>
    <s v="Número de seguimientos  a la facturación realizados mensualmente / Número de seguimientos a la facturación programados "/>
    <s v="1 seguimiento mensual"/>
    <x v="1"/>
    <x v="5"/>
    <s v="HORTENSIA MALDONADO "/>
    <d v="2017-08-15T00:00:00"/>
    <d v="2018-01-31T00:00:00"/>
    <x v="0"/>
  </r>
  <r>
    <n v="1"/>
    <s v="Correctiva "/>
    <s v="Procedimiento PA-PR15 Actualizado"/>
    <s v="Actualizar el PA-PR15 procedimiento para pago de servicios públicos y telefónia móvil, publicado y socializado "/>
    <x v="1"/>
    <x v="5"/>
    <s v="HORTENSIA MALDONADO "/>
    <d v="2017-08-15T00:00:00"/>
    <d v="2018-01-31T00:00:00"/>
    <x v="0"/>
  </r>
  <r>
    <n v="1"/>
    <s v="Corrección"/>
    <s v="Valor reembolsado/ valor solicitado a reembolsar "/>
    <s v="Reembolso del valor identificado como cancelado adicional a lo consumido "/>
    <x v="1"/>
    <x v="5"/>
    <s v="HORTENSIA MALDONADO "/>
    <d v="2017-08-15T00:00:00"/>
    <d v="2018-01-31T00:00:00"/>
    <x v="0"/>
  </r>
  <r>
    <n v="1"/>
    <s v="Correctiva "/>
    <s v="Resolución actualizada con la reglamentación para el uso y asignación de líneas móviles "/>
    <s v="Resolución de telefonía móvil celular actualizada"/>
    <x v="1"/>
    <x v="5"/>
    <s v="HORTENSIA MALDONADO "/>
    <d v="2017-08-15T00:00:00"/>
    <d v="2018-01-31T00:00:00"/>
    <x v="0"/>
  </r>
  <r>
    <n v="1"/>
    <s v="Correctiva "/>
    <s v="Numero de sim card asignadas en servicio / Numero total de sim card "/>
    <s v="Registro y control de las sim card asignadas en servicio y en inventario por asignar"/>
    <x v="1"/>
    <x v="5"/>
    <s v="HORTENSIA MALDONADO "/>
    <d v="2017-08-15T00:00:00"/>
    <d v="2018-01-31T00:00:00"/>
    <x v="0"/>
  </r>
  <r>
    <n v="1"/>
    <s v="CORRECCION"/>
    <s v="Una (1) Resolución Revisada y Actualizada."/>
    <n v="1"/>
    <x v="1"/>
    <x v="11"/>
    <s v="HORTENSIA MALDONADO RODRIGUEZ "/>
    <d v="2017-11-30T00:00:00"/>
    <d v="2018-06-29T00:00:00"/>
    <x v="0"/>
  </r>
  <r>
    <n v="1"/>
    <s v="Correctiva"/>
    <s v="Seguimiento efectuados al cumplimiento de la resolución/Seguimiento programados al cumplimiento de la resolución."/>
    <n v="2"/>
    <x v="1"/>
    <x v="32"/>
    <m/>
    <d v="2017-11-30T00:00:00"/>
    <d v="2018-06-29T00:00:00"/>
    <x v="0"/>
  </r>
  <r>
    <n v="1"/>
    <s v="Correctiva"/>
    <s v="Número de servidores socializados en la Resolución /Número de servidores convocados  "/>
    <n v="1"/>
    <x v="1"/>
    <x v="11"/>
    <s v="HORTENSIA MALDONADO RODRIGUEZ "/>
    <d v="2017-11-30T00:00:00"/>
    <d v="2018-07-31T00:00:00"/>
    <x v="0"/>
  </r>
  <r>
    <n v="1"/>
    <s v="CORRECCION"/>
    <s v="Una (1) Resolución Revisada y Actualizada."/>
    <n v="1"/>
    <x v="1"/>
    <x v="11"/>
    <s v="HORTENSIA MALDONA RODRIGUEZ"/>
    <d v="2017-11-30T00:00:00"/>
    <d v="2018-05-31T00:00:00"/>
    <x v="0"/>
  </r>
  <r>
    <n v="1"/>
    <s v="Correctiva"/>
    <s v="Número de servidores socializados en la Resolución /Número de servidores convocados  "/>
    <n v="1"/>
    <x v="1"/>
    <x v="11"/>
    <s v="HORTENSIA MALDONADO RODRÍGUEZ"/>
    <d v="2017-11-30T00:00:00"/>
    <d v="2018-07-31T00:00:00"/>
    <x v="0"/>
  </r>
  <r>
    <n v="1"/>
    <m/>
    <s v="Una (1) circular emitida y socializada."/>
    <n v="1"/>
    <x v="1"/>
    <x v="11"/>
    <s v="HORTENSIA MALDONA RODRIGUEZ"/>
    <d v="2017-11-30T00:00:00"/>
    <d v="2018-07-31T00:00:00"/>
    <x v="0"/>
  </r>
  <r>
    <n v="1"/>
    <s v="Correctiva"/>
    <s v="Seguimiento efectuados al cumplimiento de la resolución/Seguimiento programados al cumplimiento de la resolución."/>
    <n v="2"/>
    <x v="1"/>
    <x v="11"/>
    <s v="HORTENSIA MALDONA RODRIGUEZ"/>
    <d v="2017-11-30T00:00:00"/>
    <d v="2018-07-31T00:00:00"/>
    <x v="0"/>
  </r>
  <r>
    <n v="1"/>
    <s v="Correctiva"/>
    <s v="Tres (3) mesas de trabajo"/>
    <n v="3"/>
    <x v="1"/>
    <x v="11"/>
    <s v="HORTENSIA MALDONADO RODRÍGUEZ"/>
    <d v="2017-11-30T00:00:00"/>
    <d v="2018-03-24T00:00:00"/>
    <x v="0"/>
  </r>
  <r>
    <n v="1"/>
    <s v="Correctiva"/>
    <s v="Una (1) lista de chequeo aplicada"/>
    <n v="1"/>
    <x v="1"/>
    <x v="11"/>
    <s v="HORTENSIA MALDONA RODRIGUEZ"/>
    <d v="2017-11-30T00:00:00"/>
    <d v="2018-03-24T00:00:00"/>
    <x v="0"/>
  </r>
  <r>
    <n v="1"/>
    <s v="Correctiva"/>
    <s v="Mesas de Trabajo Trimestrales"/>
    <n v="4"/>
    <x v="1"/>
    <x v="11"/>
    <s v="HORTENSIA MALDONADO RODRÍGUEZ"/>
    <d v="2017-11-30T00:00:00"/>
    <d v="2018-12-21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69" firstHeaderRow="1" firstDataRow="2" firstDataCol="1"/>
  <pivotFields count="10">
    <pivotField dataField="1" showAll="0"/>
    <pivotField showAll="0"/>
    <pivotField showAll="0"/>
    <pivotField showAll="0"/>
    <pivotField axis="axisRow" showAll="0">
      <items count="13">
        <item x="8"/>
        <item x="7"/>
        <item x="2"/>
        <item x="9"/>
        <item x="10"/>
        <item x="5"/>
        <item x="1"/>
        <item x="6"/>
        <item x="3"/>
        <item x="4"/>
        <item x="0"/>
        <item x="11"/>
        <item t="default"/>
      </items>
    </pivotField>
    <pivotField axis="axisRow" showAll="0">
      <items count="46">
        <item x="27"/>
        <item x="15"/>
        <item x="10"/>
        <item x="42"/>
        <item x="2"/>
        <item x="22"/>
        <item x="37"/>
        <item x="20"/>
        <item x="41"/>
        <item x="18"/>
        <item x="25"/>
        <item x="24"/>
        <item x="16"/>
        <item x="6"/>
        <item x="35"/>
        <item x="9"/>
        <item x="13"/>
        <item x="29"/>
        <item x="44"/>
        <item x="19"/>
        <item x="34"/>
        <item x="21"/>
        <item x="30"/>
        <item x="39"/>
        <item x="3"/>
        <item x="33"/>
        <item x="40"/>
        <item x="38"/>
        <item x="4"/>
        <item x="8"/>
        <item x="28"/>
        <item x="26"/>
        <item x="14"/>
        <item x="5"/>
        <item x="11"/>
        <item x="7"/>
        <item x="12"/>
        <item x="23"/>
        <item x="36"/>
        <item x="0"/>
        <item x="1"/>
        <item x="17"/>
        <item x="31"/>
        <item x="43"/>
        <item x="32"/>
        <item t="default"/>
      </items>
    </pivotField>
    <pivotField showAll="0"/>
    <pivotField showAll="0"/>
    <pivotField showAll="0"/>
    <pivotField axis="axisCol" showAll="0">
      <items count="6">
        <item m="1" x="4"/>
        <item x="0"/>
        <item x="1"/>
        <item m="1" x="3"/>
        <item x="2"/>
        <item t="default"/>
      </items>
    </pivotField>
  </pivotFields>
  <rowFields count="2">
    <field x="4"/>
    <field x="5"/>
  </rowFields>
  <rowItems count="65">
    <i>
      <x/>
    </i>
    <i r="1">
      <x v="20"/>
    </i>
    <i>
      <x v="1"/>
    </i>
    <i r="1">
      <x v="21"/>
    </i>
    <i>
      <x v="2"/>
    </i>
    <i r="1">
      <x v="24"/>
    </i>
    <i r="1">
      <x v="25"/>
    </i>
    <i r="1">
      <x v="44"/>
    </i>
    <i>
      <x v="3"/>
    </i>
    <i r="1">
      <x v="23"/>
    </i>
    <i r="1">
      <x v="27"/>
    </i>
    <i>
      <x v="4"/>
    </i>
    <i r="1">
      <x v="26"/>
    </i>
    <i>
      <x v="5"/>
    </i>
    <i r="1">
      <x v="33"/>
    </i>
    <i>
      <x v="6"/>
    </i>
    <i r="1">
      <x v="2"/>
    </i>
    <i r="1">
      <x v="3"/>
    </i>
    <i r="1">
      <x v="4"/>
    </i>
    <i r="1">
      <x v="5"/>
    </i>
    <i r="1">
      <x v="11"/>
    </i>
    <i r="1">
      <x v="33"/>
    </i>
    <i r="1">
      <x v="34"/>
    </i>
    <i r="1">
      <x v="35"/>
    </i>
    <i r="1">
      <x v="37"/>
    </i>
    <i r="1">
      <x v="42"/>
    </i>
    <i r="1">
      <x v="44"/>
    </i>
    <i>
      <x v="7"/>
    </i>
    <i r="1">
      <x v="33"/>
    </i>
    <i r="1">
      <x v="36"/>
    </i>
    <i>
      <x v="8"/>
    </i>
    <i r="1">
      <x/>
    </i>
    <i r="1">
      <x v="1"/>
    </i>
    <i r="1">
      <x v="6"/>
    </i>
    <i r="1">
      <x v="10"/>
    </i>
    <i r="1">
      <x v="12"/>
    </i>
    <i r="1">
      <x v="15"/>
    </i>
    <i r="1">
      <x v="16"/>
    </i>
    <i r="1">
      <x v="18"/>
    </i>
    <i r="1">
      <x v="19"/>
    </i>
    <i r="1">
      <x v="28"/>
    </i>
    <i r="1">
      <x v="29"/>
    </i>
    <i r="1">
      <x v="30"/>
    </i>
    <i r="1">
      <x v="31"/>
    </i>
    <i r="1">
      <x v="32"/>
    </i>
    <i r="1">
      <x v="43"/>
    </i>
    <i>
      <x v="9"/>
    </i>
    <i r="1">
      <x v="13"/>
    </i>
    <i>
      <x v="10"/>
    </i>
    <i r="1">
      <x v="6"/>
    </i>
    <i r="1">
      <x v="7"/>
    </i>
    <i r="1">
      <x v="9"/>
    </i>
    <i r="1">
      <x v="12"/>
    </i>
    <i r="1">
      <x v="14"/>
    </i>
    <i r="1">
      <x v="17"/>
    </i>
    <i r="1">
      <x v="21"/>
    </i>
    <i r="1">
      <x v="22"/>
    </i>
    <i r="1">
      <x v="33"/>
    </i>
    <i r="1">
      <x v="38"/>
    </i>
    <i r="1">
      <x v="39"/>
    </i>
    <i r="1">
      <x v="40"/>
    </i>
    <i r="1">
      <x v="41"/>
    </i>
    <i>
      <x v="11"/>
    </i>
    <i r="1">
      <x v="8"/>
    </i>
    <i t="grand">
      <x/>
    </i>
  </rowItems>
  <colFields count="1">
    <field x="9"/>
  </colFields>
  <colItems count="4">
    <i>
      <x v="1"/>
    </i>
    <i>
      <x v="2"/>
    </i>
    <i>
      <x v="4"/>
    </i>
    <i t="grand">
      <x/>
    </i>
  </colItems>
  <dataFields count="1">
    <dataField name="Cuenta de NUMERO DE ACCIONE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1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37" firstHeaderRow="1" firstDataRow="1" firstDataCol="1" rowPageCount="1" colPageCount="1"/>
  <pivotFields count="29">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axis="axisRow" showAll="0">
      <items count="48">
        <item x="25"/>
        <item x="14"/>
        <item x="10"/>
        <item x="35"/>
        <item x="2"/>
        <item x="20"/>
        <item m="1" x="40"/>
        <item x="18"/>
        <item x="34"/>
        <item x="16"/>
        <item x="23"/>
        <item x="22"/>
        <item x="15"/>
        <item x="6"/>
        <item m="1" x="39"/>
        <item x="9"/>
        <item x="12"/>
        <item x="27"/>
        <item m="1" x="42"/>
        <item x="17"/>
        <item x="30"/>
        <item x="19"/>
        <item x="28"/>
        <item x="32"/>
        <item x="3"/>
        <item m="1" x="46"/>
        <item x="33"/>
        <item x="31"/>
        <item x="4"/>
        <item x="8"/>
        <item x="26"/>
        <item x="24"/>
        <item x="13"/>
        <item x="5"/>
        <item m="1" x="45"/>
        <item x="7"/>
        <item x="11"/>
        <item x="21"/>
        <item m="1" x="43"/>
        <item x="0"/>
        <item x="1"/>
        <item m="1" x="41"/>
        <item x="29"/>
        <item m="1" x="44"/>
        <item m="1" x="38"/>
        <item x="36"/>
        <item x="37"/>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h="1" x="1"/>
        <item h="1" x="2"/>
        <item t="default"/>
      </items>
    </pivotField>
    <pivotField showAll="0"/>
    <pivotField showAll="0"/>
  </pivotFields>
  <rowFields count="1">
    <field x="15"/>
  </rowFields>
  <rowItems count="34">
    <i>
      <x/>
    </i>
    <i>
      <x v="1"/>
    </i>
    <i>
      <x v="2"/>
    </i>
    <i>
      <x v="3"/>
    </i>
    <i>
      <x v="4"/>
    </i>
    <i>
      <x v="5"/>
    </i>
    <i>
      <x v="7"/>
    </i>
    <i>
      <x v="8"/>
    </i>
    <i>
      <x v="9"/>
    </i>
    <i>
      <x v="10"/>
    </i>
    <i>
      <x v="12"/>
    </i>
    <i>
      <x v="13"/>
    </i>
    <i>
      <x v="15"/>
    </i>
    <i>
      <x v="16"/>
    </i>
    <i>
      <x v="17"/>
    </i>
    <i>
      <x v="19"/>
    </i>
    <i>
      <x v="20"/>
    </i>
    <i>
      <x v="21"/>
    </i>
    <i>
      <x v="24"/>
    </i>
    <i>
      <x v="26"/>
    </i>
    <i>
      <x v="28"/>
    </i>
    <i>
      <x v="29"/>
    </i>
    <i>
      <x v="30"/>
    </i>
    <i>
      <x v="31"/>
    </i>
    <i>
      <x v="33"/>
    </i>
    <i>
      <x v="35"/>
    </i>
    <i>
      <x v="36"/>
    </i>
    <i>
      <x v="37"/>
    </i>
    <i>
      <x v="39"/>
    </i>
    <i>
      <x v="40"/>
    </i>
    <i>
      <x v="42"/>
    </i>
    <i>
      <x v="45"/>
    </i>
    <i>
      <x v="46"/>
    </i>
    <i t="grand">
      <x/>
    </i>
  </rowItems>
  <colItems count="1">
    <i/>
  </colItems>
  <pageFields count="1">
    <pageField fld="26" hier="-1"/>
  </pageFields>
  <dataFields count="1">
    <dataField name="Cuenta de NUMERO DE ACCIONES"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D16" sqref="D16"/>
    </sheetView>
  </sheetViews>
  <sheetFormatPr baseColWidth="10" defaultRowHeight="15" x14ac:dyDescent="0.25"/>
  <cols>
    <col min="1" max="1" width="69.42578125" customWidth="1"/>
    <col min="2" max="4" width="14.7109375" customWidth="1"/>
    <col min="5" max="5" width="18.42578125" customWidth="1"/>
  </cols>
  <sheetData>
    <row r="1" spans="1:8" ht="15.75" thickBot="1" x14ac:dyDescent="0.3"/>
    <row r="2" spans="1:8" ht="15.75" thickBot="1" x14ac:dyDescent="0.3">
      <c r="A2" s="207" t="s">
        <v>1702</v>
      </c>
    </row>
    <row r="3" spans="1:8" ht="15.75" thickBot="1" x14ac:dyDescent="0.3"/>
    <row r="4" spans="1:8" ht="15.75" thickBot="1" x14ac:dyDescent="0.3">
      <c r="C4" s="427" t="s">
        <v>1699</v>
      </c>
      <c r="D4" s="428"/>
      <c r="E4" s="429"/>
    </row>
    <row r="5" spans="1:8" s="187" customFormat="1" ht="30" x14ac:dyDescent="0.25">
      <c r="A5" s="190" t="s">
        <v>1698</v>
      </c>
      <c r="B5" s="193" t="s">
        <v>1700</v>
      </c>
      <c r="C5" s="193" t="s">
        <v>61</v>
      </c>
      <c r="D5" s="194" t="s">
        <v>91</v>
      </c>
      <c r="E5" s="193" t="s">
        <v>1701</v>
      </c>
    </row>
    <row r="6" spans="1:8" x14ac:dyDescent="0.25">
      <c r="A6" s="191" t="s">
        <v>637</v>
      </c>
      <c r="B6" s="199">
        <v>1</v>
      </c>
      <c r="C6" s="195">
        <v>1</v>
      </c>
      <c r="D6" s="188">
        <v>1</v>
      </c>
      <c r="E6" s="199">
        <f>SUM(C6:D6)</f>
        <v>2</v>
      </c>
    </row>
    <row r="7" spans="1:8" x14ac:dyDescent="0.25">
      <c r="A7" s="191" t="s">
        <v>700</v>
      </c>
      <c r="B7" s="199">
        <v>2</v>
      </c>
      <c r="C7" s="195">
        <v>1</v>
      </c>
      <c r="D7" s="188">
        <v>2</v>
      </c>
      <c r="E7" s="199">
        <f t="shared" ref="E7:E15" si="0">SUM(C7:D7)</f>
        <v>3</v>
      </c>
    </row>
    <row r="8" spans="1:8" x14ac:dyDescent="0.25">
      <c r="A8" s="191" t="s">
        <v>89</v>
      </c>
      <c r="B8" s="199">
        <v>6</v>
      </c>
      <c r="C8" s="195">
        <v>21</v>
      </c>
      <c r="D8" s="188">
        <v>9</v>
      </c>
      <c r="E8" s="199">
        <f t="shared" si="0"/>
        <v>30</v>
      </c>
    </row>
    <row r="9" spans="1:8" x14ac:dyDescent="0.25">
      <c r="A9" s="191" t="s">
        <v>1283</v>
      </c>
      <c r="B9" s="199">
        <v>1</v>
      </c>
      <c r="C9" s="195">
        <v>1</v>
      </c>
      <c r="D9" s="188">
        <v>0</v>
      </c>
      <c r="E9" s="199">
        <f t="shared" ref="E9" si="1">SUM(C9:D9)</f>
        <v>1</v>
      </c>
    </row>
    <row r="10" spans="1:8" s="87" customFormat="1" x14ac:dyDescent="0.25">
      <c r="A10" s="192" t="s">
        <v>73</v>
      </c>
      <c r="B10" s="199">
        <v>73</v>
      </c>
      <c r="C10" s="196">
        <f>121+7</f>
        <v>128</v>
      </c>
      <c r="D10" s="189">
        <v>16</v>
      </c>
      <c r="E10" s="199">
        <f t="shared" si="0"/>
        <v>144</v>
      </c>
      <c r="F10"/>
      <c r="G10"/>
      <c r="H10"/>
    </row>
    <row r="11" spans="1:8" x14ac:dyDescent="0.25">
      <c r="A11" s="191" t="s">
        <v>121</v>
      </c>
      <c r="B11" s="199">
        <v>29</v>
      </c>
      <c r="C11" s="195">
        <f>49+4</f>
        <v>53</v>
      </c>
      <c r="D11" s="188">
        <v>6</v>
      </c>
      <c r="E11" s="199">
        <f t="shared" si="0"/>
        <v>59</v>
      </c>
    </row>
    <row r="12" spans="1:8" x14ac:dyDescent="0.25">
      <c r="A12" s="191" t="s">
        <v>47</v>
      </c>
      <c r="B12" s="199">
        <v>35</v>
      </c>
      <c r="C12" s="195">
        <v>114</v>
      </c>
      <c r="D12" s="188">
        <v>3</v>
      </c>
      <c r="E12" s="199">
        <f t="shared" si="0"/>
        <v>117</v>
      </c>
    </row>
    <row r="13" spans="1:8" x14ac:dyDescent="0.25">
      <c r="A13" s="191" t="s">
        <v>384</v>
      </c>
      <c r="B13" s="199">
        <v>2</v>
      </c>
      <c r="C13" s="195">
        <v>2</v>
      </c>
      <c r="D13" s="188">
        <v>0</v>
      </c>
      <c r="E13" s="199">
        <f t="shared" si="0"/>
        <v>2</v>
      </c>
    </row>
    <row r="14" spans="1:8" x14ac:dyDescent="0.25">
      <c r="A14" s="191" t="s">
        <v>217</v>
      </c>
      <c r="B14" s="199">
        <v>5</v>
      </c>
      <c r="C14" s="195">
        <v>5</v>
      </c>
      <c r="D14" s="188">
        <v>5</v>
      </c>
      <c r="E14" s="199">
        <f t="shared" si="0"/>
        <v>10</v>
      </c>
    </row>
    <row r="15" spans="1:8" x14ac:dyDescent="0.25">
      <c r="A15" s="191" t="s">
        <v>1387</v>
      </c>
      <c r="B15" s="199">
        <v>1</v>
      </c>
      <c r="C15" s="195">
        <v>1</v>
      </c>
      <c r="D15" s="188">
        <v>0</v>
      </c>
      <c r="E15" s="199">
        <f t="shared" si="0"/>
        <v>1</v>
      </c>
    </row>
    <row r="16" spans="1:8" ht="15.75" thickBot="1" x14ac:dyDescent="0.3">
      <c r="A16" s="197" t="s">
        <v>1697</v>
      </c>
      <c r="B16" s="197">
        <f>SUM(B6:B15)</f>
        <v>155</v>
      </c>
      <c r="C16" s="197">
        <f>SUM(C6:C15)</f>
        <v>327</v>
      </c>
      <c r="D16" s="197">
        <f>SUM(D6:D15)</f>
        <v>42</v>
      </c>
      <c r="E16" s="198">
        <f>SUM(E6:E15)</f>
        <v>369</v>
      </c>
    </row>
    <row r="17" spans="1:1" x14ac:dyDescent="0.25">
      <c r="A17" s="306" t="s">
        <v>1864</v>
      </c>
    </row>
  </sheetData>
  <mergeCells count="1">
    <mergeCell ref="C4:E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41"/>
  <sheetViews>
    <sheetView workbookViewId="0">
      <selection activeCell="A33" sqref="A33"/>
    </sheetView>
  </sheetViews>
  <sheetFormatPr baseColWidth="10" defaultRowHeight="15" x14ac:dyDescent="0.25"/>
  <cols>
    <col min="1" max="1" width="222.5703125" customWidth="1"/>
    <col min="2" max="2" width="22.42578125" customWidth="1"/>
    <col min="3" max="3" width="21.28515625" customWidth="1"/>
    <col min="4" max="4" width="11" customWidth="1"/>
    <col min="5" max="5" width="12.5703125" customWidth="1"/>
    <col min="6" max="6" width="11" customWidth="1"/>
    <col min="7" max="7" width="12.5703125" bestFit="1" customWidth="1"/>
  </cols>
  <sheetData>
    <row r="3" spans="1:5" x14ac:dyDescent="0.25">
      <c r="A3" s="307" t="s">
        <v>1867</v>
      </c>
      <c r="B3" s="307" t="s">
        <v>1868</v>
      </c>
    </row>
    <row r="4" spans="1:5" x14ac:dyDescent="0.25">
      <c r="A4" s="307" t="s">
        <v>1865</v>
      </c>
      <c r="B4" t="s">
        <v>61</v>
      </c>
      <c r="C4" t="s">
        <v>91</v>
      </c>
      <c r="D4" t="s">
        <v>1866</v>
      </c>
      <c r="E4" t="s">
        <v>1697</v>
      </c>
    </row>
    <row r="5" spans="1:5" x14ac:dyDescent="0.25">
      <c r="A5" s="308" t="s">
        <v>637</v>
      </c>
      <c r="B5" s="309">
        <v>1</v>
      </c>
      <c r="C5" s="309">
        <v>1</v>
      </c>
      <c r="D5" s="309"/>
      <c r="E5" s="309">
        <v>2</v>
      </c>
    </row>
    <row r="6" spans="1:5" x14ac:dyDescent="0.25">
      <c r="A6" s="310" t="s">
        <v>638</v>
      </c>
      <c r="B6" s="309">
        <v>1</v>
      </c>
      <c r="C6" s="309">
        <v>1</v>
      </c>
      <c r="D6" s="309"/>
      <c r="E6" s="309">
        <v>2</v>
      </c>
    </row>
    <row r="7" spans="1:5" x14ac:dyDescent="0.25">
      <c r="A7" s="308" t="s">
        <v>700</v>
      </c>
      <c r="B7" s="309">
        <v>1</v>
      </c>
      <c r="C7" s="309">
        <v>2</v>
      </c>
      <c r="D7" s="309"/>
      <c r="E7" s="309">
        <v>3</v>
      </c>
    </row>
    <row r="8" spans="1:5" x14ac:dyDescent="0.25">
      <c r="A8" s="310" t="s">
        <v>701</v>
      </c>
      <c r="B8" s="309">
        <v>1</v>
      </c>
      <c r="C8" s="309">
        <v>2</v>
      </c>
      <c r="D8" s="309"/>
      <c r="E8" s="309">
        <v>3</v>
      </c>
    </row>
    <row r="9" spans="1:5" x14ac:dyDescent="0.25">
      <c r="A9" s="308" t="s">
        <v>89</v>
      </c>
      <c r="B9" s="309">
        <v>18</v>
      </c>
      <c r="C9" s="309">
        <v>9</v>
      </c>
      <c r="D9" s="309"/>
      <c r="E9" s="309">
        <v>27</v>
      </c>
    </row>
    <row r="10" spans="1:5" x14ac:dyDescent="0.25">
      <c r="A10" s="310" t="s">
        <v>89</v>
      </c>
      <c r="B10" s="309">
        <v>14</v>
      </c>
      <c r="C10" s="309">
        <v>9</v>
      </c>
      <c r="D10" s="309"/>
      <c r="E10" s="309">
        <v>23</v>
      </c>
    </row>
    <row r="11" spans="1:5" x14ac:dyDescent="0.25">
      <c r="A11" s="310" t="s">
        <v>1106</v>
      </c>
      <c r="B11" s="309">
        <v>4</v>
      </c>
      <c r="C11" s="309"/>
      <c r="D11" s="309"/>
      <c r="E11" s="309">
        <v>4</v>
      </c>
    </row>
    <row r="12" spans="1:5" x14ac:dyDescent="0.25">
      <c r="A12" s="310" t="s">
        <v>1866</v>
      </c>
      <c r="B12" s="309"/>
      <c r="C12" s="309"/>
      <c r="D12" s="309"/>
      <c r="E12" s="309"/>
    </row>
    <row r="13" spans="1:5" x14ac:dyDescent="0.25">
      <c r="A13" s="308" t="s">
        <v>1106</v>
      </c>
      <c r="B13" s="309">
        <v>3</v>
      </c>
      <c r="C13" s="309"/>
      <c r="D13" s="309"/>
      <c r="E13" s="309">
        <v>3</v>
      </c>
    </row>
    <row r="14" spans="1:5" x14ac:dyDescent="0.25">
      <c r="A14" s="310" t="s">
        <v>1282</v>
      </c>
      <c r="B14" s="309">
        <v>2</v>
      </c>
      <c r="C14" s="309"/>
      <c r="D14" s="309"/>
      <c r="E14" s="309">
        <v>2</v>
      </c>
    </row>
    <row r="15" spans="1:5" x14ac:dyDescent="0.25">
      <c r="A15" s="310" t="s">
        <v>1281</v>
      </c>
      <c r="B15" s="309">
        <v>1</v>
      </c>
      <c r="C15" s="309"/>
      <c r="D15" s="309"/>
      <c r="E15" s="309">
        <v>1</v>
      </c>
    </row>
    <row r="16" spans="1:5" x14ac:dyDescent="0.25">
      <c r="A16" s="308" t="s">
        <v>1284</v>
      </c>
      <c r="B16" s="309">
        <v>1</v>
      </c>
      <c r="C16" s="309"/>
      <c r="D16" s="309"/>
      <c r="E16" s="309">
        <v>1</v>
      </c>
    </row>
    <row r="17" spans="1:5" x14ac:dyDescent="0.25">
      <c r="A17" s="310" t="s">
        <v>1283</v>
      </c>
      <c r="B17" s="309">
        <v>1</v>
      </c>
      <c r="C17" s="309"/>
      <c r="D17" s="309"/>
      <c r="E17" s="309">
        <v>1</v>
      </c>
    </row>
    <row r="18" spans="1:5" x14ac:dyDescent="0.25">
      <c r="A18" s="308" t="s">
        <v>370</v>
      </c>
      <c r="B18" s="309">
        <v>1</v>
      </c>
      <c r="C18" s="309"/>
      <c r="D18" s="309"/>
      <c r="E18" s="309">
        <v>1</v>
      </c>
    </row>
    <row r="19" spans="1:5" x14ac:dyDescent="0.25">
      <c r="A19" s="310" t="s">
        <v>170</v>
      </c>
      <c r="B19" s="309">
        <v>1</v>
      </c>
      <c r="C19" s="309"/>
      <c r="D19" s="309"/>
      <c r="E19" s="309">
        <v>1</v>
      </c>
    </row>
    <row r="20" spans="1:5" x14ac:dyDescent="0.25">
      <c r="A20" s="308" t="s">
        <v>73</v>
      </c>
      <c r="B20" s="309">
        <v>120</v>
      </c>
      <c r="C20" s="309">
        <v>16</v>
      </c>
      <c r="D20" s="309">
        <v>7</v>
      </c>
      <c r="E20" s="309">
        <v>143</v>
      </c>
    </row>
    <row r="21" spans="1:5" x14ac:dyDescent="0.25">
      <c r="A21" s="310" t="s">
        <v>329</v>
      </c>
      <c r="B21" s="309">
        <v>17</v>
      </c>
      <c r="C21" s="309"/>
      <c r="D21" s="309"/>
      <c r="E21" s="309">
        <v>17</v>
      </c>
    </row>
    <row r="22" spans="1:5" x14ac:dyDescent="0.25">
      <c r="A22" s="310" t="s">
        <v>1359</v>
      </c>
      <c r="B22" s="309">
        <v>2</v>
      </c>
      <c r="C22" s="309"/>
      <c r="D22" s="309"/>
      <c r="E22" s="309">
        <v>2</v>
      </c>
    </row>
    <row r="23" spans="1:5" x14ac:dyDescent="0.25">
      <c r="A23" s="310" t="s">
        <v>74</v>
      </c>
      <c r="B23" s="309">
        <v>7</v>
      </c>
      <c r="C23" s="309">
        <v>2</v>
      </c>
      <c r="D23" s="309"/>
      <c r="E23" s="309">
        <v>9</v>
      </c>
    </row>
    <row r="24" spans="1:5" x14ac:dyDescent="0.25">
      <c r="A24" s="310" t="s">
        <v>732</v>
      </c>
      <c r="B24" s="309">
        <v>1</v>
      </c>
      <c r="C24" s="309"/>
      <c r="D24" s="309"/>
      <c r="E24" s="309">
        <v>1</v>
      </c>
    </row>
    <row r="25" spans="1:5" x14ac:dyDescent="0.25">
      <c r="A25" s="310" t="s">
        <v>800</v>
      </c>
      <c r="B25" s="309"/>
      <c r="C25" s="309">
        <v>1</v>
      </c>
      <c r="D25" s="309"/>
      <c r="E25" s="309">
        <v>1</v>
      </c>
    </row>
    <row r="26" spans="1:5" x14ac:dyDescent="0.25">
      <c r="A26" s="310" t="s">
        <v>170</v>
      </c>
      <c r="B26" s="309">
        <v>78</v>
      </c>
      <c r="C26" s="309">
        <v>12</v>
      </c>
      <c r="D26" s="309">
        <v>7</v>
      </c>
      <c r="E26" s="309">
        <v>97</v>
      </c>
    </row>
    <row r="27" spans="1:5" x14ac:dyDescent="0.25">
      <c r="A27" s="310" t="s">
        <v>380</v>
      </c>
      <c r="B27" s="309">
        <v>10</v>
      </c>
      <c r="C27" s="309"/>
      <c r="D27" s="309"/>
      <c r="E27" s="309">
        <v>10</v>
      </c>
    </row>
    <row r="28" spans="1:5" x14ac:dyDescent="0.25">
      <c r="A28" s="310" t="s">
        <v>279</v>
      </c>
      <c r="B28" s="309">
        <v>2</v>
      </c>
      <c r="C28" s="309"/>
      <c r="D28" s="309"/>
      <c r="E28" s="309">
        <v>2</v>
      </c>
    </row>
    <row r="29" spans="1:5" x14ac:dyDescent="0.25">
      <c r="A29" s="310" t="s">
        <v>770</v>
      </c>
      <c r="B29" s="309">
        <v>1</v>
      </c>
      <c r="C29" s="309"/>
      <c r="D29" s="309"/>
      <c r="E29" s="309">
        <v>1</v>
      </c>
    </row>
    <row r="30" spans="1:5" x14ac:dyDescent="0.25">
      <c r="A30" s="310" t="s">
        <v>660</v>
      </c>
      <c r="B30" s="309">
        <v>1</v>
      </c>
      <c r="C30" s="309">
        <v>1</v>
      </c>
      <c r="D30" s="309"/>
      <c r="E30" s="309">
        <v>2</v>
      </c>
    </row>
    <row r="31" spans="1:5" x14ac:dyDescent="0.25">
      <c r="A31" s="310" t="s">
        <v>1866</v>
      </c>
      <c r="B31" s="309">
        <v>1</v>
      </c>
      <c r="C31" s="309"/>
      <c r="D31" s="309"/>
      <c r="E31" s="309">
        <v>1</v>
      </c>
    </row>
    <row r="32" spans="1:5" x14ac:dyDescent="0.25">
      <c r="A32" s="308" t="s">
        <v>384</v>
      </c>
      <c r="B32" s="309">
        <v>2</v>
      </c>
      <c r="C32" s="309"/>
      <c r="D32" s="309"/>
      <c r="E32" s="309">
        <v>2</v>
      </c>
    </row>
    <row r="33" spans="1:5" x14ac:dyDescent="0.25">
      <c r="A33" s="310" t="s">
        <v>170</v>
      </c>
      <c r="B33" s="309">
        <v>1</v>
      </c>
      <c r="C33" s="309"/>
      <c r="D33" s="309"/>
      <c r="E33" s="309">
        <v>1</v>
      </c>
    </row>
    <row r="34" spans="1:5" x14ac:dyDescent="0.25">
      <c r="A34" s="310" t="s">
        <v>385</v>
      </c>
      <c r="B34" s="309">
        <v>1</v>
      </c>
      <c r="C34" s="309"/>
      <c r="D34" s="309"/>
      <c r="E34" s="309">
        <v>1</v>
      </c>
    </row>
    <row r="35" spans="1:5" x14ac:dyDescent="0.25">
      <c r="A35" s="308" t="s">
        <v>1788</v>
      </c>
      <c r="B35" s="309">
        <v>49</v>
      </c>
      <c r="C35" s="309">
        <v>6</v>
      </c>
      <c r="D35" s="309">
        <v>4</v>
      </c>
      <c r="E35" s="309">
        <v>59</v>
      </c>
    </row>
    <row r="36" spans="1:5" x14ac:dyDescent="0.25">
      <c r="A36" s="310" t="s">
        <v>1425</v>
      </c>
      <c r="B36" s="309">
        <v>1</v>
      </c>
      <c r="C36" s="309"/>
      <c r="D36" s="309"/>
      <c r="E36" s="309">
        <v>1</v>
      </c>
    </row>
    <row r="37" spans="1:5" x14ac:dyDescent="0.25">
      <c r="A37" s="310" t="s">
        <v>481</v>
      </c>
      <c r="B37" s="309">
        <v>1</v>
      </c>
      <c r="C37" s="309"/>
      <c r="D37" s="309"/>
      <c r="E37" s="309">
        <v>1</v>
      </c>
    </row>
    <row r="38" spans="1:5" x14ac:dyDescent="0.25">
      <c r="A38" s="310" t="s">
        <v>1172</v>
      </c>
      <c r="B38" s="309">
        <v>1</v>
      </c>
      <c r="C38" s="309"/>
      <c r="D38" s="309"/>
      <c r="E38" s="309">
        <v>1</v>
      </c>
    </row>
    <row r="39" spans="1:5" x14ac:dyDescent="0.25">
      <c r="A39" s="310" t="s">
        <v>810</v>
      </c>
      <c r="B39" s="309">
        <v>1</v>
      </c>
      <c r="C39" s="309">
        <v>2</v>
      </c>
      <c r="D39" s="309"/>
      <c r="E39" s="309">
        <v>3</v>
      </c>
    </row>
    <row r="40" spans="1:5" x14ac:dyDescent="0.25">
      <c r="A40" s="310" t="s">
        <v>577</v>
      </c>
      <c r="B40" s="309">
        <v>3</v>
      </c>
      <c r="C40" s="309">
        <v>1</v>
      </c>
      <c r="D40" s="309"/>
      <c r="E40" s="309">
        <v>4</v>
      </c>
    </row>
    <row r="41" spans="1:5" x14ac:dyDescent="0.25">
      <c r="A41" s="310" t="s">
        <v>316</v>
      </c>
      <c r="B41" s="309">
        <v>2</v>
      </c>
      <c r="C41" s="309"/>
      <c r="D41" s="309"/>
      <c r="E41" s="309">
        <v>2</v>
      </c>
    </row>
    <row r="42" spans="1:5" x14ac:dyDescent="0.25">
      <c r="A42" s="310" t="s">
        <v>462</v>
      </c>
      <c r="B42" s="309">
        <v>2</v>
      </c>
      <c r="C42" s="309">
        <v>2</v>
      </c>
      <c r="D42" s="309"/>
      <c r="E42" s="309">
        <v>4</v>
      </c>
    </row>
    <row r="43" spans="1:5" x14ac:dyDescent="0.25">
      <c r="A43" s="310" t="s">
        <v>1777</v>
      </c>
      <c r="B43" s="309">
        <v>2</v>
      </c>
      <c r="C43" s="309"/>
      <c r="D43" s="309"/>
      <c r="E43" s="309">
        <v>2</v>
      </c>
    </row>
    <row r="44" spans="1:5" x14ac:dyDescent="0.25">
      <c r="A44" s="310" t="s">
        <v>611</v>
      </c>
      <c r="B44" s="309">
        <v>3</v>
      </c>
      <c r="C44" s="309"/>
      <c r="D44" s="309"/>
      <c r="E44" s="309">
        <v>3</v>
      </c>
    </row>
    <row r="45" spans="1:5" x14ac:dyDescent="0.25">
      <c r="A45" s="310" t="s">
        <v>122</v>
      </c>
      <c r="B45" s="309">
        <v>6</v>
      </c>
      <c r="C45" s="309"/>
      <c r="D45" s="309"/>
      <c r="E45" s="309">
        <v>6</v>
      </c>
    </row>
    <row r="46" spans="1:5" x14ac:dyDescent="0.25">
      <c r="A46" s="310" t="s">
        <v>292</v>
      </c>
      <c r="B46" s="309">
        <v>12</v>
      </c>
      <c r="C46" s="309"/>
      <c r="D46" s="309"/>
      <c r="E46" s="309">
        <v>12</v>
      </c>
    </row>
    <row r="47" spans="1:5" x14ac:dyDescent="0.25">
      <c r="A47" s="310" t="s">
        <v>1432</v>
      </c>
      <c r="B47" s="309">
        <v>3</v>
      </c>
      <c r="C47" s="309"/>
      <c r="D47" s="309"/>
      <c r="E47" s="309">
        <v>3</v>
      </c>
    </row>
    <row r="48" spans="1:5" x14ac:dyDescent="0.25">
      <c r="A48" s="310" t="s">
        <v>891</v>
      </c>
      <c r="B48" s="309">
        <v>6</v>
      </c>
      <c r="C48" s="309"/>
      <c r="D48" s="309"/>
      <c r="E48" s="309">
        <v>6</v>
      </c>
    </row>
    <row r="49" spans="1:5" x14ac:dyDescent="0.25">
      <c r="A49" s="310" t="s">
        <v>474</v>
      </c>
      <c r="B49" s="309"/>
      <c r="C49" s="309">
        <v>1</v>
      </c>
      <c r="D49" s="309"/>
      <c r="E49" s="309">
        <v>1</v>
      </c>
    </row>
    <row r="50" spans="1:5" x14ac:dyDescent="0.25">
      <c r="A50" s="310" t="s">
        <v>1775</v>
      </c>
      <c r="B50" s="309">
        <v>6</v>
      </c>
      <c r="C50" s="309"/>
      <c r="D50" s="309">
        <v>4</v>
      </c>
      <c r="E50" s="309">
        <v>10</v>
      </c>
    </row>
    <row r="51" spans="1:5" x14ac:dyDescent="0.25">
      <c r="A51" s="308" t="s">
        <v>217</v>
      </c>
      <c r="B51" s="309">
        <v>5</v>
      </c>
      <c r="C51" s="309">
        <v>5</v>
      </c>
      <c r="D51" s="309"/>
      <c r="E51" s="309">
        <v>10</v>
      </c>
    </row>
    <row r="52" spans="1:5" x14ac:dyDescent="0.25">
      <c r="A52" s="310" t="s">
        <v>218</v>
      </c>
      <c r="B52" s="309">
        <v>5</v>
      </c>
      <c r="C52" s="309">
        <v>5</v>
      </c>
      <c r="D52" s="309"/>
      <c r="E52" s="309">
        <v>10</v>
      </c>
    </row>
    <row r="53" spans="1:5" x14ac:dyDescent="0.25">
      <c r="A53" s="308" t="s">
        <v>47</v>
      </c>
      <c r="B53" s="309">
        <v>114</v>
      </c>
      <c r="C53" s="309">
        <v>3</v>
      </c>
      <c r="D53" s="309"/>
      <c r="E53" s="309">
        <v>117</v>
      </c>
    </row>
    <row r="54" spans="1:5" x14ac:dyDescent="0.25">
      <c r="A54" s="310" t="s">
        <v>1172</v>
      </c>
      <c r="B54" s="309"/>
      <c r="C54" s="309"/>
      <c r="D54" s="309"/>
      <c r="E54" s="309"/>
    </row>
    <row r="55" spans="1:5" x14ac:dyDescent="0.25">
      <c r="A55" s="310" t="s">
        <v>189</v>
      </c>
      <c r="B55" s="309">
        <v>28</v>
      </c>
      <c r="C55" s="309">
        <v>3</v>
      </c>
      <c r="D55" s="309"/>
      <c r="E55" s="309">
        <v>31</v>
      </c>
    </row>
    <row r="56" spans="1:5" x14ac:dyDescent="0.25">
      <c r="A56" s="310" t="s">
        <v>598</v>
      </c>
      <c r="B56" s="309">
        <v>4</v>
      </c>
      <c r="C56" s="309"/>
      <c r="D56" s="309"/>
      <c r="E56" s="309">
        <v>4</v>
      </c>
    </row>
    <row r="57" spans="1:5" x14ac:dyDescent="0.25">
      <c r="A57" s="310" t="s">
        <v>577</v>
      </c>
      <c r="B57" s="309">
        <v>1</v>
      </c>
      <c r="C57" s="309"/>
      <c r="D57" s="309"/>
      <c r="E57" s="309">
        <v>1</v>
      </c>
    </row>
    <row r="58" spans="1:5" x14ac:dyDescent="0.25">
      <c r="A58" s="310" t="s">
        <v>818</v>
      </c>
      <c r="B58" s="309">
        <v>1</v>
      </c>
      <c r="C58" s="309"/>
      <c r="D58" s="309"/>
      <c r="E58" s="309">
        <v>1</v>
      </c>
    </row>
    <row r="59" spans="1:5" x14ac:dyDescent="0.25">
      <c r="A59" s="310" t="s">
        <v>907</v>
      </c>
      <c r="B59" s="309">
        <v>63</v>
      </c>
      <c r="C59" s="309"/>
      <c r="D59" s="309"/>
      <c r="E59" s="309">
        <v>63</v>
      </c>
    </row>
    <row r="60" spans="1:5" x14ac:dyDescent="0.25">
      <c r="A60" s="310" t="s">
        <v>701</v>
      </c>
      <c r="B60" s="309">
        <v>1</v>
      </c>
      <c r="C60" s="309"/>
      <c r="D60" s="309"/>
      <c r="E60" s="309">
        <v>1</v>
      </c>
    </row>
    <row r="61" spans="1:5" x14ac:dyDescent="0.25">
      <c r="A61" s="310" t="s">
        <v>1546</v>
      </c>
      <c r="B61" s="309">
        <v>1</v>
      </c>
      <c r="C61" s="309"/>
      <c r="D61" s="309"/>
      <c r="E61" s="309">
        <v>1</v>
      </c>
    </row>
    <row r="62" spans="1:5" x14ac:dyDescent="0.25">
      <c r="A62" s="310" t="s">
        <v>170</v>
      </c>
      <c r="B62" s="309">
        <v>9</v>
      </c>
      <c r="C62" s="309"/>
      <c r="D62" s="309"/>
      <c r="E62" s="309">
        <v>9</v>
      </c>
    </row>
    <row r="63" spans="1:5" x14ac:dyDescent="0.25">
      <c r="A63" s="310" t="s">
        <v>1169</v>
      </c>
      <c r="B63" s="309">
        <v>1</v>
      </c>
      <c r="C63" s="309"/>
      <c r="D63" s="309"/>
      <c r="E63" s="309">
        <v>1</v>
      </c>
    </row>
    <row r="64" spans="1:5" x14ac:dyDescent="0.25">
      <c r="A64" s="310" t="s">
        <v>48</v>
      </c>
      <c r="B64" s="309">
        <v>2</v>
      </c>
      <c r="C64" s="309"/>
      <c r="D64" s="309"/>
      <c r="E64" s="309">
        <v>2</v>
      </c>
    </row>
    <row r="65" spans="1:7" x14ac:dyDescent="0.25">
      <c r="A65" s="310" t="s">
        <v>59</v>
      </c>
      <c r="B65" s="309">
        <v>2</v>
      </c>
      <c r="C65" s="309"/>
      <c r="D65" s="309"/>
      <c r="E65" s="309">
        <v>2</v>
      </c>
    </row>
    <row r="66" spans="1:7" x14ac:dyDescent="0.25">
      <c r="A66" s="310" t="s">
        <v>605</v>
      </c>
      <c r="B66" s="309">
        <v>1</v>
      </c>
      <c r="C66" s="309"/>
      <c r="D66" s="309"/>
      <c r="E66" s="309">
        <v>1</v>
      </c>
    </row>
    <row r="67" spans="1:7" x14ac:dyDescent="0.25">
      <c r="A67" s="308" t="s">
        <v>1387</v>
      </c>
      <c r="B67" s="309">
        <v>1</v>
      </c>
      <c r="C67" s="309"/>
      <c r="D67" s="309"/>
      <c r="E67" s="309">
        <v>1</v>
      </c>
    </row>
    <row r="68" spans="1:7" x14ac:dyDescent="0.25">
      <c r="A68" s="310" t="s">
        <v>1329</v>
      </c>
      <c r="B68" s="309">
        <v>1</v>
      </c>
      <c r="C68" s="309"/>
      <c r="D68" s="309"/>
      <c r="E68" s="309">
        <v>1</v>
      </c>
    </row>
    <row r="69" spans="1:7" x14ac:dyDescent="0.25">
      <c r="A69" s="308" t="s">
        <v>1697</v>
      </c>
      <c r="B69" s="309">
        <v>316</v>
      </c>
      <c r="C69" s="309">
        <v>42</v>
      </c>
      <c r="D69" s="309">
        <v>11</v>
      </c>
      <c r="E69" s="309">
        <v>369</v>
      </c>
    </row>
    <row r="77" spans="1:7" x14ac:dyDescent="0.25">
      <c r="A77" s="308"/>
      <c r="B77" s="309"/>
      <c r="C77" s="309"/>
      <c r="D77" s="309"/>
      <c r="E77" s="309"/>
      <c r="F77" s="309"/>
      <c r="G77" s="309"/>
    </row>
    <row r="78" spans="1:7" x14ac:dyDescent="0.25">
      <c r="A78" s="310"/>
      <c r="B78" s="309"/>
      <c r="C78" s="309"/>
      <c r="D78" s="309"/>
      <c r="E78" s="309"/>
      <c r="F78" s="309"/>
      <c r="G78" s="309"/>
    </row>
    <row r="79" spans="1:7" x14ac:dyDescent="0.25">
      <c r="A79" s="308"/>
      <c r="B79" s="309"/>
      <c r="C79" s="309"/>
      <c r="D79" s="309"/>
      <c r="E79" s="309"/>
      <c r="F79" s="309"/>
      <c r="G79" s="309"/>
    </row>
    <row r="80" spans="1:7" x14ac:dyDescent="0.25">
      <c r="A80" s="310"/>
      <c r="B80" s="309"/>
      <c r="C80" s="309"/>
      <c r="D80" s="309"/>
      <c r="E80" s="309"/>
      <c r="F80" s="309"/>
      <c r="G80" s="309"/>
    </row>
    <row r="81" spans="1:7" x14ac:dyDescent="0.25">
      <c r="A81" s="308"/>
      <c r="B81" s="309"/>
      <c r="C81" s="309"/>
      <c r="D81" s="309"/>
      <c r="E81" s="309"/>
      <c r="F81" s="309"/>
      <c r="G81" s="309"/>
    </row>
    <row r="82" spans="1:7" x14ac:dyDescent="0.25">
      <c r="A82" s="310"/>
      <c r="B82" s="309"/>
      <c r="C82" s="309"/>
      <c r="D82" s="309"/>
      <c r="E82" s="309"/>
      <c r="F82" s="309"/>
      <c r="G82" s="309"/>
    </row>
    <row r="83" spans="1:7" x14ac:dyDescent="0.25">
      <c r="A83" s="310"/>
      <c r="B83" s="309"/>
      <c r="C83" s="309"/>
      <c r="D83" s="309"/>
      <c r="E83" s="309"/>
      <c r="F83" s="309"/>
      <c r="G83" s="309"/>
    </row>
    <row r="84" spans="1:7" x14ac:dyDescent="0.25">
      <c r="A84" s="310"/>
      <c r="B84" s="309"/>
      <c r="C84" s="309"/>
      <c r="D84" s="309"/>
      <c r="E84" s="309"/>
      <c r="F84" s="309"/>
      <c r="G84" s="309"/>
    </row>
    <row r="85" spans="1:7" x14ac:dyDescent="0.25">
      <c r="A85" s="308"/>
      <c r="B85" s="309"/>
      <c r="C85" s="309"/>
      <c r="D85" s="309"/>
      <c r="E85" s="309"/>
      <c r="F85" s="309"/>
      <c r="G85" s="309"/>
    </row>
    <row r="86" spans="1:7" x14ac:dyDescent="0.25">
      <c r="A86" s="310"/>
      <c r="B86" s="309"/>
      <c r="C86" s="309"/>
      <c r="D86" s="309"/>
      <c r="E86" s="309"/>
      <c r="F86" s="309"/>
      <c r="G86" s="309"/>
    </row>
    <row r="87" spans="1:7" x14ac:dyDescent="0.25">
      <c r="A87" s="310"/>
      <c r="B87" s="309"/>
      <c r="C87" s="309"/>
      <c r="D87" s="309"/>
      <c r="E87" s="309"/>
      <c r="F87" s="309"/>
      <c r="G87" s="309"/>
    </row>
    <row r="88" spans="1:7" x14ac:dyDescent="0.25">
      <c r="A88" s="308"/>
      <c r="B88" s="309"/>
      <c r="C88" s="309"/>
      <c r="D88" s="309"/>
      <c r="E88" s="309"/>
      <c r="F88" s="309"/>
      <c r="G88" s="309"/>
    </row>
    <row r="89" spans="1:7" x14ac:dyDescent="0.25">
      <c r="A89" s="310"/>
      <c r="B89" s="309"/>
      <c r="C89" s="309"/>
      <c r="D89" s="309"/>
      <c r="E89" s="309"/>
      <c r="F89" s="309"/>
      <c r="G89" s="309"/>
    </row>
    <row r="90" spans="1:7" x14ac:dyDescent="0.25">
      <c r="A90" s="308"/>
      <c r="B90" s="309"/>
      <c r="C90" s="309"/>
      <c r="D90" s="309"/>
      <c r="E90" s="309"/>
      <c r="F90" s="309"/>
      <c r="G90" s="309"/>
    </row>
    <row r="91" spans="1:7" x14ac:dyDescent="0.25">
      <c r="A91" s="310"/>
      <c r="B91" s="309"/>
      <c r="C91" s="309"/>
      <c r="D91" s="309"/>
      <c r="E91" s="309"/>
      <c r="F91" s="309"/>
      <c r="G91" s="309"/>
    </row>
    <row r="92" spans="1:7" x14ac:dyDescent="0.25">
      <c r="A92" s="308"/>
      <c r="B92" s="309"/>
      <c r="C92" s="309"/>
      <c r="D92" s="309"/>
      <c r="E92" s="309"/>
      <c r="F92" s="309"/>
      <c r="G92" s="309"/>
    </row>
    <row r="93" spans="1:7" x14ac:dyDescent="0.25">
      <c r="A93" s="310"/>
      <c r="B93" s="309"/>
      <c r="C93" s="309"/>
      <c r="D93" s="309"/>
      <c r="E93" s="309"/>
      <c r="F93" s="309"/>
      <c r="G93" s="309"/>
    </row>
    <row r="94" spans="1:7" x14ac:dyDescent="0.25">
      <c r="A94" s="310"/>
      <c r="B94" s="309"/>
      <c r="C94" s="309"/>
      <c r="D94" s="309"/>
      <c r="E94" s="309"/>
      <c r="F94" s="309"/>
      <c r="G94" s="309"/>
    </row>
    <row r="95" spans="1:7" x14ac:dyDescent="0.25">
      <c r="A95" s="310"/>
      <c r="B95" s="309"/>
      <c r="C95" s="309"/>
      <c r="D95" s="309"/>
      <c r="E95" s="309"/>
      <c r="F95" s="309"/>
      <c r="G95" s="309"/>
    </row>
    <row r="96" spans="1:7" x14ac:dyDescent="0.25">
      <c r="A96" s="310"/>
      <c r="B96" s="309"/>
      <c r="C96" s="309"/>
      <c r="D96" s="309"/>
      <c r="E96" s="309"/>
      <c r="F96" s="309"/>
      <c r="G96" s="309"/>
    </row>
    <row r="97" spans="1:7" x14ac:dyDescent="0.25">
      <c r="A97" s="310"/>
      <c r="B97" s="309"/>
      <c r="C97" s="309"/>
      <c r="D97" s="309"/>
      <c r="E97" s="309"/>
      <c r="F97" s="309"/>
      <c r="G97" s="309"/>
    </row>
    <row r="98" spans="1:7" x14ac:dyDescent="0.25">
      <c r="A98" s="310"/>
      <c r="B98" s="309"/>
      <c r="C98" s="309"/>
      <c r="D98" s="309"/>
      <c r="E98" s="309"/>
      <c r="F98" s="309"/>
      <c r="G98" s="309"/>
    </row>
    <row r="99" spans="1:7" x14ac:dyDescent="0.25">
      <c r="A99" s="310"/>
      <c r="B99" s="309"/>
      <c r="C99" s="309"/>
      <c r="D99" s="309"/>
      <c r="E99" s="309"/>
      <c r="F99" s="309"/>
      <c r="G99" s="309"/>
    </row>
    <row r="100" spans="1:7" x14ac:dyDescent="0.25">
      <c r="A100" s="310"/>
      <c r="B100" s="309"/>
      <c r="C100" s="309"/>
      <c r="D100" s="309"/>
      <c r="E100" s="309"/>
      <c r="F100" s="309"/>
      <c r="G100" s="309"/>
    </row>
    <row r="101" spans="1:7" x14ac:dyDescent="0.25">
      <c r="A101" s="310"/>
      <c r="B101" s="309"/>
      <c r="C101" s="309"/>
      <c r="D101" s="309"/>
      <c r="E101" s="309"/>
      <c r="F101" s="309"/>
      <c r="G101" s="309"/>
    </row>
    <row r="102" spans="1:7" x14ac:dyDescent="0.25">
      <c r="A102" s="310"/>
      <c r="B102" s="309"/>
      <c r="C102" s="309"/>
      <c r="D102" s="309"/>
      <c r="E102" s="309"/>
      <c r="F102" s="309"/>
      <c r="G102" s="309"/>
    </row>
    <row r="103" spans="1:7" x14ac:dyDescent="0.25">
      <c r="A103" s="310"/>
      <c r="B103" s="309"/>
      <c r="C103" s="309"/>
      <c r="D103" s="309"/>
      <c r="E103" s="309"/>
      <c r="F103" s="309"/>
      <c r="G103" s="309"/>
    </row>
    <row r="104" spans="1:7" x14ac:dyDescent="0.25">
      <c r="A104" s="308"/>
      <c r="B104" s="309"/>
      <c r="C104" s="309"/>
      <c r="D104" s="309"/>
      <c r="E104" s="309"/>
      <c r="F104" s="309"/>
      <c r="G104" s="309"/>
    </row>
    <row r="105" spans="1:7" x14ac:dyDescent="0.25">
      <c r="A105" s="310"/>
      <c r="B105" s="309"/>
      <c r="C105" s="309"/>
      <c r="D105" s="309"/>
      <c r="E105" s="309"/>
      <c r="F105" s="309"/>
      <c r="G105" s="309"/>
    </row>
    <row r="106" spans="1:7" x14ac:dyDescent="0.25">
      <c r="A106" s="310"/>
      <c r="B106" s="309"/>
      <c r="C106" s="309"/>
      <c r="D106" s="309"/>
      <c r="E106" s="309"/>
      <c r="F106" s="309"/>
      <c r="G106" s="309"/>
    </row>
    <row r="107" spans="1:7" x14ac:dyDescent="0.25">
      <c r="A107" s="308"/>
      <c r="B107" s="309"/>
      <c r="C107" s="309"/>
      <c r="D107" s="309"/>
      <c r="E107" s="309"/>
      <c r="F107" s="309"/>
      <c r="G107" s="309"/>
    </row>
    <row r="108" spans="1:7" x14ac:dyDescent="0.25">
      <c r="A108" s="310"/>
      <c r="B108" s="309"/>
      <c r="C108" s="309"/>
      <c r="D108" s="309"/>
      <c r="E108" s="309"/>
      <c r="F108" s="309"/>
      <c r="G108" s="309"/>
    </row>
    <row r="109" spans="1:7" x14ac:dyDescent="0.25">
      <c r="A109" s="310"/>
      <c r="B109" s="309"/>
      <c r="C109" s="309"/>
      <c r="D109" s="309"/>
      <c r="E109" s="309"/>
      <c r="F109" s="309"/>
      <c r="G109" s="309"/>
    </row>
    <row r="110" spans="1:7" x14ac:dyDescent="0.25">
      <c r="A110" s="310"/>
      <c r="B110" s="309"/>
      <c r="C110" s="309"/>
      <c r="D110" s="309"/>
      <c r="E110" s="309"/>
      <c r="F110" s="309"/>
      <c r="G110" s="309"/>
    </row>
    <row r="111" spans="1:7" x14ac:dyDescent="0.25">
      <c r="A111" s="310"/>
      <c r="B111" s="309"/>
      <c r="C111" s="309"/>
      <c r="D111" s="309"/>
      <c r="E111" s="309"/>
      <c r="F111" s="309"/>
      <c r="G111" s="309"/>
    </row>
    <row r="112" spans="1:7" x14ac:dyDescent="0.25">
      <c r="A112" s="310"/>
      <c r="B112" s="309"/>
      <c r="C112" s="309"/>
      <c r="D112" s="309"/>
      <c r="E112" s="309"/>
      <c r="F112" s="309"/>
      <c r="G112" s="309"/>
    </row>
    <row r="113" spans="1:7" x14ac:dyDescent="0.25">
      <c r="A113" s="310"/>
      <c r="B113" s="309"/>
      <c r="C113" s="309"/>
      <c r="D113" s="309"/>
      <c r="E113" s="309"/>
      <c r="F113" s="309"/>
      <c r="G113" s="309"/>
    </row>
    <row r="114" spans="1:7" x14ac:dyDescent="0.25">
      <c r="A114" s="310"/>
      <c r="B114" s="309"/>
      <c r="C114" s="309"/>
      <c r="D114" s="309"/>
      <c r="E114" s="309"/>
      <c r="F114" s="309"/>
      <c r="G114" s="309"/>
    </row>
    <row r="115" spans="1:7" x14ac:dyDescent="0.25">
      <c r="A115" s="310"/>
      <c r="B115" s="309"/>
      <c r="C115" s="309"/>
      <c r="D115" s="309"/>
      <c r="E115" s="309"/>
      <c r="F115" s="309"/>
      <c r="G115" s="309"/>
    </row>
    <row r="116" spans="1:7" x14ac:dyDescent="0.25">
      <c r="A116" s="310"/>
      <c r="B116" s="309"/>
      <c r="C116" s="309"/>
      <c r="D116" s="309"/>
      <c r="E116" s="309"/>
      <c r="F116" s="309"/>
      <c r="G116" s="309"/>
    </row>
    <row r="117" spans="1:7" x14ac:dyDescent="0.25">
      <c r="A117" s="310"/>
      <c r="B117" s="309"/>
      <c r="C117" s="309"/>
      <c r="D117" s="309"/>
      <c r="E117" s="309"/>
      <c r="F117" s="309"/>
      <c r="G117" s="309"/>
    </row>
    <row r="118" spans="1:7" x14ac:dyDescent="0.25">
      <c r="A118" s="310"/>
      <c r="B118" s="309"/>
      <c r="C118" s="309"/>
      <c r="D118" s="309"/>
      <c r="E118" s="309"/>
      <c r="F118" s="309"/>
      <c r="G118" s="309"/>
    </row>
    <row r="119" spans="1:7" x14ac:dyDescent="0.25">
      <c r="A119" s="310"/>
      <c r="B119" s="309"/>
      <c r="C119" s="309"/>
      <c r="D119" s="309"/>
      <c r="E119" s="309"/>
      <c r="F119" s="309"/>
      <c r="G119" s="309"/>
    </row>
    <row r="120" spans="1:7" x14ac:dyDescent="0.25">
      <c r="A120" s="310"/>
      <c r="B120" s="309"/>
      <c r="C120" s="309"/>
      <c r="D120" s="309"/>
      <c r="E120" s="309"/>
      <c r="F120" s="309"/>
      <c r="G120" s="309"/>
    </row>
    <row r="121" spans="1:7" x14ac:dyDescent="0.25">
      <c r="A121" s="310"/>
      <c r="B121" s="309"/>
      <c r="C121" s="309"/>
      <c r="D121" s="309"/>
      <c r="E121" s="309"/>
      <c r="F121" s="309"/>
      <c r="G121" s="309"/>
    </row>
    <row r="122" spans="1:7" x14ac:dyDescent="0.25">
      <c r="A122" s="310"/>
      <c r="B122" s="309"/>
      <c r="C122" s="309"/>
      <c r="D122" s="309"/>
      <c r="E122" s="309"/>
      <c r="F122" s="309"/>
      <c r="G122" s="309"/>
    </row>
    <row r="123" spans="1:7" x14ac:dyDescent="0.25">
      <c r="A123" s="308"/>
      <c r="B123" s="309"/>
      <c r="C123" s="309"/>
      <c r="D123" s="309"/>
      <c r="E123" s="309"/>
      <c r="F123" s="309"/>
      <c r="G123" s="309"/>
    </row>
    <row r="124" spans="1:7" x14ac:dyDescent="0.25">
      <c r="A124" s="310"/>
      <c r="B124" s="309"/>
      <c r="C124" s="309"/>
      <c r="D124" s="309"/>
      <c r="E124" s="309"/>
      <c r="F124" s="309"/>
      <c r="G124" s="309"/>
    </row>
    <row r="125" spans="1:7" x14ac:dyDescent="0.25">
      <c r="A125" s="308"/>
      <c r="B125" s="309"/>
      <c r="C125" s="309"/>
      <c r="D125" s="309"/>
      <c r="E125" s="309"/>
      <c r="F125" s="309"/>
      <c r="G125" s="309"/>
    </row>
    <row r="126" spans="1:7" x14ac:dyDescent="0.25">
      <c r="A126" s="310"/>
      <c r="B126" s="309"/>
      <c r="C126" s="309"/>
      <c r="D126" s="309"/>
      <c r="E126" s="309"/>
      <c r="F126" s="309"/>
      <c r="G126" s="309"/>
    </row>
    <row r="127" spans="1:7" x14ac:dyDescent="0.25">
      <c r="A127" s="310"/>
      <c r="B127" s="309"/>
      <c r="C127" s="309"/>
      <c r="D127" s="309"/>
      <c r="E127" s="309"/>
      <c r="F127" s="309"/>
      <c r="G127" s="309"/>
    </row>
    <row r="128" spans="1:7" x14ac:dyDescent="0.25">
      <c r="A128" s="310"/>
      <c r="B128" s="309"/>
      <c r="C128" s="309"/>
      <c r="D128" s="309"/>
      <c r="E128" s="309"/>
      <c r="F128" s="309"/>
      <c r="G128" s="309"/>
    </row>
    <row r="129" spans="1:7" x14ac:dyDescent="0.25">
      <c r="A129" s="310"/>
      <c r="B129" s="309"/>
      <c r="C129" s="309"/>
      <c r="D129" s="309"/>
      <c r="E129" s="309"/>
      <c r="F129" s="309"/>
      <c r="G129" s="309"/>
    </row>
    <row r="130" spans="1:7" x14ac:dyDescent="0.25">
      <c r="A130" s="310"/>
      <c r="B130" s="309"/>
      <c r="C130" s="309"/>
      <c r="D130" s="309"/>
      <c r="E130" s="309"/>
      <c r="F130" s="309"/>
      <c r="G130" s="309"/>
    </row>
    <row r="131" spans="1:7" x14ac:dyDescent="0.25">
      <c r="A131" s="310"/>
      <c r="B131" s="309"/>
      <c r="C131" s="309"/>
      <c r="D131" s="309"/>
      <c r="E131" s="309"/>
      <c r="F131" s="309"/>
      <c r="G131" s="309"/>
    </row>
    <row r="132" spans="1:7" x14ac:dyDescent="0.25">
      <c r="A132" s="310"/>
      <c r="B132" s="309"/>
      <c r="C132" s="309"/>
      <c r="D132" s="309"/>
      <c r="E132" s="309"/>
      <c r="F132" s="309"/>
      <c r="G132" s="309"/>
    </row>
    <row r="133" spans="1:7" x14ac:dyDescent="0.25">
      <c r="A133" s="310"/>
      <c r="B133" s="309"/>
      <c r="C133" s="309"/>
      <c r="D133" s="309"/>
      <c r="E133" s="309"/>
      <c r="F133" s="309"/>
      <c r="G133" s="309"/>
    </row>
    <row r="134" spans="1:7" x14ac:dyDescent="0.25">
      <c r="A134" s="310"/>
      <c r="B134" s="309"/>
      <c r="C134" s="309"/>
      <c r="D134" s="309"/>
      <c r="E134" s="309"/>
      <c r="F134" s="309"/>
      <c r="G134" s="309"/>
    </row>
    <row r="135" spans="1:7" x14ac:dyDescent="0.25">
      <c r="A135" s="310"/>
      <c r="B135" s="309"/>
      <c r="C135" s="309"/>
      <c r="D135" s="309"/>
      <c r="E135" s="309"/>
      <c r="F135" s="309"/>
      <c r="G135" s="309"/>
    </row>
    <row r="136" spans="1:7" x14ac:dyDescent="0.25">
      <c r="A136" s="310"/>
      <c r="B136" s="309"/>
      <c r="C136" s="309"/>
      <c r="D136" s="309"/>
      <c r="E136" s="309"/>
      <c r="F136" s="309"/>
      <c r="G136" s="309"/>
    </row>
    <row r="137" spans="1:7" x14ac:dyDescent="0.25">
      <c r="A137" s="310"/>
      <c r="B137" s="309"/>
      <c r="C137" s="309"/>
      <c r="D137" s="309"/>
      <c r="E137" s="309"/>
      <c r="F137" s="309"/>
      <c r="G137" s="309"/>
    </row>
    <row r="138" spans="1:7" x14ac:dyDescent="0.25">
      <c r="A138" s="310"/>
      <c r="B138" s="309"/>
      <c r="C138" s="309"/>
      <c r="D138" s="309"/>
      <c r="E138" s="309"/>
      <c r="F138" s="309"/>
      <c r="G138" s="309"/>
    </row>
    <row r="139" spans="1:7" x14ac:dyDescent="0.25">
      <c r="A139" s="308"/>
      <c r="B139" s="309"/>
      <c r="C139" s="309"/>
      <c r="D139" s="309"/>
      <c r="E139" s="309"/>
      <c r="F139" s="309"/>
      <c r="G139" s="309"/>
    </row>
    <row r="140" spans="1:7" x14ac:dyDescent="0.25">
      <c r="A140" s="310"/>
      <c r="B140" s="309"/>
      <c r="C140" s="309"/>
      <c r="D140" s="309"/>
      <c r="E140" s="309"/>
      <c r="F140" s="309"/>
      <c r="G140" s="309"/>
    </row>
    <row r="141" spans="1:7" x14ac:dyDescent="0.25">
      <c r="A141" s="308"/>
      <c r="B141" s="309"/>
      <c r="C141" s="309"/>
      <c r="D141" s="309"/>
      <c r="E141" s="309"/>
      <c r="F141" s="309"/>
      <c r="G141" s="30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832"/>
  <sheetViews>
    <sheetView tabSelected="1" zoomScale="85" zoomScaleNormal="85" workbookViewId="0">
      <selection activeCell="D14" sqref="D14"/>
    </sheetView>
  </sheetViews>
  <sheetFormatPr baseColWidth="10" defaultRowHeight="15" x14ac:dyDescent="0.25"/>
  <cols>
    <col min="1" max="1" width="10" style="215" customWidth="1"/>
    <col min="2" max="2" width="10" style="219" customWidth="1"/>
    <col min="3" max="3" width="16.5703125" customWidth="1"/>
    <col min="4" max="4" width="14.5703125" customWidth="1"/>
    <col min="5" max="5" width="16.7109375" style="219" customWidth="1"/>
    <col min="6" max="6" width="30.85546875" style="177" customWidth="1"/>
    <col min="7" max="7" width="13.85546875" style="177" customWidth="1"/>
    <col min="8" max="8" width="20.5703125" style="177" customWidth="1"/>
    <col min="9" max="9" width="22.7109375" style="177" customWidth="1"/>
    <col min="10" max="10" width="16.85546875" style="219" customWidth="1"/>
    <col min="11" max="11" width="11.7109375" style="219" customWidth="1"/>
    <col min="12" max="12" width="16.7109375" style="219" customWidth="1"/>
    <col min="13" max="13" width="25.42578125" customWidth="1"/>
    <col min="14" max="14" width="16.7109375" customWidth="1"/>
    <col min="15" max="15" width="35" customWidth="1"/>
    <col min="16" max="16" width="35" style="385" customWidth="1"/>
    <col min="17" max="17" width="22.7109375" style="229" customWidth="1"/>
    <col min="18" max="19" width="21.7109375" customWidth="1"/>
    <col min="20" max="20" width="31.140625" style="170" hidden="1" customWidth="1"/>
    <col min="21" max="21" width="14.5703125" customWidth="1"/>
    <col min="22" max="22" width="57.7109375" customWidth="1"/>
    <col min="23" max="23" width="16.5703125" style="308" customWidth="1"/>
    <col min="24" max="25" width="16.85546875" customWidth="1"/>
    <col min="26" max="26" width="110" customWidth="1"/>
    <col min="27" max="27" width="17.85546875" style="315" customWidth="1"/>
    <col min="28" max="29" width="16.85546875" hidden="1" customWidth="1"/>
    <col min="30" max="30" width="29.42578125" hidden="1" customWidth="1"/>
    <col min="31" max="45" width="11.42578125" style="55"/>
  </cols>
  <sheetData>
    <row r="1" spans="1:45" s="1" customFormat="1" ht="18.75" customHeight="1" x14ac:dyDescent="0.2">
      <c r="A1" s="534"/>
      <c r="B1" s="535"/>
      <c r="C1" s="536"/>
      <c r="D1" s="537"/>
      <c r="E1" s="503" t="s">
        <v>0</v>
      </c>
      <c r="F1" s="504"/>
      <c r="G1" s="504"/>
      <c r="H1" s="504"/>
      <c r="I1" s="504"/>
      <c r="J1" s="504"/>
      <c r="K1" s="504"/>
      <c r="L1" s="504"/>
      <c r="M1" s="504"/>
      <c r="N1" s="504"/>
      <c r="O1" s="504"/>
      <c r="P1" s="505"/>
      <c r="Q1" s="505"/>
      <c r="R1" s="504"/>
      <c r="S1" s="504"/>
      <c r="T1" s="504"/>
      <c r="U1" s="506"/>
      <c r="V1" s="500"/>
      <c r="W1" s="398"/>
      <c r="X1" s="2"/>
      <c r="Y1" s="3"/>
      <c r="AA1" s="311"/>
      <c r="AB1" s="2"/>
      <c r="AC1" s="2"/>
      <c r="AD1" s="2"/>
      <c r="AE1" s="52"/>
      <c r="AF1" s="52"/>
      <c r="AG1" s="52"/>
      <c r="AH1" s="52"/>
      <c r="AI1" s="52"/>
      <c r="AJ1" s="52"/>
      <c r="AK1" s="52"/>
      <c r="AL1" s="52"/>
      <c r="AM1" s="52"/>
      <c r="AN1" s="52"/>
      <c r="AO1" s="52"/>
      <c r="AP1" s="52"/>
      <c r="AQ1" s="52"/>
      <c r="AR1" s="52"/>
      <c r="AS1" s="52"/>
    </row>
    <row r="2" spans="1:45" s="1" customFormat="1" ht="18.75" customHeight="1" x14ac:dyDescent="0.2">
      <c r="A2" s="538"/>
      <c r="B2" s="539"/>
      <c r="C2" s="540"/>
      <c r="D2" s="541"/>
      <c r="E2" s="503" t="s">
        <v>1</v>
      </c>
      <c r="F2" s="504"/>
      <c r="G2" s="504"/>
      <c r="H2" s="504"/>
      <c r="I2" s="504"/>
      <c r="J2" s="504"/>
      <c r="K2" s="504"/>
      <c r="L2" s="504"/>
      <c r="M2" s="504"/>
      <c r="N2" s="504"/>
      <c r="O2" s="504"/>
      <c r="P2" s="505"/>
      <c r="Q2" s="505"/>
      <c r="R2" s="504"/>
      <c r="S2" s="504"/>
      <c r="T2" s="504"/>
      <c r="U2" s="506"/>
      <c r="V2" s="501"/>
      <c r="W2" s="398"/>
      <c r="X2" s="2"/>
      <c r="Y2" s="3"/>
      <c r="AA2" s="311"/>
      <c r="AB2" s="2"/>
      <c r="AC2" s="2"/>
      <c r="AD2" s="2"/>
      <c r="AE2" s="52"/>
      <c r="AF2" s="52"/>
      <c r="AG2" s="52"/>
      <c r="AH2" s="52"/>
      <c r="AI2" s="52"/>
      <c r="AJ2" s="52"/>
      <c r="AK2" s="52"/>
      <c r="AL2" s="52"/>
      <c r="AM2" s="52"/>
      <c r="AN2" s="52"/>
      <c r="AO2" s="52"/>
      <c r="AP2" s="52"/>
      <c r="AQ2" s="52"/>
      <c r="AR2" s="52"/>
      <c r="AS2" s="52"/>
    </row>
    <row r="3" spans="1:45" s="1" customFormat="1" ht="18.75" customHeight="1" x14ac:dyDescent="0.2">
      <c r="A3" s="538"/>
      <c r="B3" s="539"/>
      <c r="C3" s="540"/>
      <c r="D3" s="541"/>
      <c r="E3" s="503" t="s">
        <v>2</v>
      </c>
      <c r="F3" s="504"/>
      <c r="G3" s="504"/>
      <c r="H3" s="504"/>
      <c r="I3" s="504"/>
      <c r="J3" s="504"/>
      <c r="K3" s="504"/>
      <c r="L3" s="504"/>
      <c r="M3" s="504"/>
      <c r="N3" s="504"/>
      <c r="O3" s="504"/>
      <c r="P3" s="505"/>
      <c r="Q3" s="505"/>
      <c r="R3" s="504"/>
      <c r="S3" s="504"/>
      <c r="T3" s="504"/>
      <c r="U3" s="506"/>
      <c r="V3" s="501"/>
      <c r="W3" s="398"/>
      <c r="X3" s="2"/>
      <c r="Y3" s="3"/>
      <c r="AA3" s="311"/>
      <c r="AB3" s="2"/>
      <c r="AC3" s="2"/>
      <c r="AD3" s="2"/>
      <c r="AE3" s="52"/>
      <c r="AF3" s="52"/>
      <c r="AG3" s="52"/>
      <c r="AH3" s="52"/>
      <c r="AI3" s="52"/>
      <c r="AJ3" s="52"/>
      <c r="AK3" s="52"/>
      <c r="AL3" s="52"/>
      <c r="AM3" s="52"/>
      <c r="AN3" s="52"/>
      <c r="AO3" s="52"/>
      <c r="AP3" s="52"/>
      <c r="AQ3" s="52"/>
      <c r="AR3" s="52"/>
      <c r="AS3" s="52"/>
    </row>
    <row r="4" spans="1:45" s="1" customFormat="1" ht="18.75" customHeight="1" x14ac:dyDescent="0.2">
      <c r="A4" s="542"/>
      <c r="B4" s="543"/>
      <c r="C4" s="544"/>
      <c r="D4" s="545"/>
      <c r="E4" s="507" t="s">
        <v>3</v>
      </c>
      <c r="F4" s="508"/>
      <c r="G4" s="508"/>
      <c r="H4" s="508"/>
      <c r="I4" s="508"/>
      <c r="J4" s="508"/>
      <c r="K4" s="508"/>
      <c r="L4" s="509"/>
      <c r="M4" s="510" t="s">
        <v>4</v>
      </c>
      <c r="N4" s="511"/>
      <c r="O4" s="511"/>
      <c r="P4" s="512"/>
      <c r="Q4" s="512"/>
      <c r="R4" s="511"/>
      <c r="S4" s="511"/>
      <c r="T4" s="511"/>
      <c r="U4" s="513"/>
      <c r="V4" s="502"/>
      <c r="W4" s="398"/>
      <c r="X4" s="2"/>
      <c r="Y4" s="3"/>
      <c r="AA4" s="311"/>
      <c r="AB4" s="2"/>
      <c r="AC4" s="2"/>
      <c r="AD4" s="2"/>
      <c r="AE4" s="52"/>
      <c r="AF4" s="52"/>
      <c r="AG4" s="52"/>
      <c r="AH4" s="52"/>
      <c r="AI4" s="52"/>
      <c r="AJ4" s="52"/>
      <c r="AK4" s="52"/>
      <c r="AL4" s="52"/>
      <c r="AM4" s="52"/>
      <c r="AN4" s="52"/>
      <c r="AO4" s="52"/>
      <c r="AP4" s="52"/>
      <c r="AQ4" s="52"/>
      <c r="AR4" s="52"/>
      <c r="AS4" s="52"/>
    </row>
    <row r="5" spans="1:45" s="4" customFormat="1" ht="21" customHeight="1" x14ac:dyDescent="0.25">
      <c r="A5" s="529" t="s">
        <v>5</v>
      </c>
      <c r="B5" s="530"/>
      <c r="C5" s="530"/>
      <c r="D5" s="530"/>
      <c r="E5" s="530"/>
      <c r="F5" s="530"/>
      <c r="G5" s="530"/>
      <c r="H5" s="530"/>
      <c r="I5" s="530"/>
      <c r="J5" s="530"/>
      <c r="K5" s="530"/>
      <c r="L5" s="530"/>
      <c r="M5" s="530"/>
      <c r="N5" s="530"/>
      <c r="O5" s="530"/>
      <c r="P5" s="530"/>
      <c r="Q5" s="530"/>
      <c r="R5" s="530"/>
      <c r="S5" s="531"/>
      <c r="T5" s="169"/>
      <c r="U5" s="514" t="s">
        <v>6</v>
      </c>
      <c r="V5" s="515"/>
      <c r="W5" s="516"/>
      <c r="X5" s="517" t="s">
        <v>7</v>
      </c>
      <c r="Y5" s="517"/>
      <c r="Z5" s="517"/>
      <c r="AA5" s="518"/>
      <c r="AE5" s="53"/>
      <c r="AF5" s="53"/>
      <c r="AG5" s="53"/>
      <c r="AH5" s="53"/>
      <c r="AI5" s="53"/>
      <c r="AJ5" s="53"/>
      <c r="AK5" s="53"/>
      <c r="AL5" s="53"/>
      <c r="AM5" s="53"/>
      <c r="AN5" s="53"/>
      <c r="AO5" s="53"/>
      <c r="AP5" s="53"/>
      <c r="AQ5" s="53"/>
      <c r="AR5" s="53"/>
      <c r="AS5" s="53"/>
    </row>
    <row r="6" spans="1:45" s="10" customFormat="1" ht="36" customHeight="1" x14ac:dyDescent="0.25">
      <c r="A6" s="211" t="s">
        <v>8</v>
      </c>
      <c r="B6" s="5" t="s">
        <v>9</v>
      </c>
      <c r="C6" s="5" t="s">
        <v>10</v>
      </c>
      <c r="D6" s="5" t="s">
        <v>11</v>
      </c>
      <c r="E6" s="5" t="s">
        <v>12</v>
      </c>
      <c r="F6" s="5" t="s">
        <v>13</v>
      </c>
      <c r="G6" s="5" t="s">
        <v>14</v>
      </c>
      <c r="H6" s="5" t="s">
        <v>15</v>
      </c>
      <c r="I6" s="5" t="s">
        <v>16</v>
      </c>
      <c r="J6" s="5" t="s">
        <v>17</v>
      </c>
      <c r="K6" s="5" t="s">
        <v>18</v>
      </c>
      <c r="L6" s="5" t="s">
        <v>19</v>
      </c>
      <c r="M6" s="5" t="s">
        <v>20</v>
      </c>
      <c r="N6" s="5" t="s">
        <v>21</v>
      </c>
      <c r="O6" s="184" t="s">
        <v>22</v>
      </c>
      <c r="P6" s="5" t="s">
        <v>23</v>
      </c>
      <c r="Q6" s="5" t="s">
        <v>24</v>
      </c>
      <c r="R6" s="5" t="s">
        <v>25</v>
      </c>
      <c r="S6" s="5" t="s">
        <v>26</v>
      </c>
      <c r="T6" s="185" t="s">
        <v>1696</v>
      </c>
      <c r="U6" s="6" t="s">
        <v>27</v>
      </c>
      <c r="V6" s="6" t="s">
        <v>28</v>
      </c>
      <c r="W6" s="6" t="s">
        <v>29</v>
      </c>
      <c r="X6" s="7" t="s">
        <v>30</v>
      </c>
      <c r="Y6" s="7" t="s">
        <v>31</v>
      </c>
      <c r="Z6" s="7" t="s">
        <v>32</v>
      </c>
      <c r="AA6" s="7" t="s">
        <v>33</v>
      </c>
      <c r="AB6" s="8" t="s">
        <v>34</v>
      </c>
      <c r="AC6" s="8" t="s">
        <v>1314</v>
      </c>
      <c r="AD6" s="9" t="s">
        <v>35</v>
      </c>
      <c r="AE6" s="54"/>
      <c r="AF6" s="54"/>
      <c r="AG6" s="54"/>
      <c r="AH6" s="54"/>
      <c r="AI6" s="54"/>
      <c r="AJ6" s="54"/>
      <c r="AK6" s="54"/>
      <c r="AL6" s="54"/>
      <c r="AM6" s="54"/>
      <c r="AN6" s="54"/>
      <c r="AO6" s="54"/>
      <c r="AP6" s="54"/>
      <c r="AQ6" s="54"/>
      <c r="AR6" s="54"/>
      <c r="AS6" s="54"/>
    </row>
    <row r="7" spans="1:45" s="17" customFormat="1" ht="87" customHeight="1" x14ac:dyDescent="0.25">
      <c r="A7" s="19" t="s">
        <v>36</v>
      </c>
      <c r="B7" s="19" t="s">
        <v>37</v>
      </c>
      <c r="C7" s="11" t="s">
        <v>38</v>
      </c>
      <c r="D7" s="11" t="s">
        <v>39</v>
      </c>
      <c r="E7" s="291">
        <v>40497</v>
      </c>
      <c r="F7" s="68" t="s">
        <v>40</v>
      </c>
      <c r="G7" s="68" t="s">
        <v>41</v>
      </c>
      <c r="H7" s="68" t="s">
        <v>42</v>
      </c>
      <c r="I7" s="68" t="s">
        <v>43</v>
      </c>
      <c r="J7" s="201">
        <v>1</v>
      </c>
      <c r="K7" s="202">
        <v>1</v>
      </c>
      <c r="L7" s="271" t="s">
        <v>44</v>
      </c>
      <c r="M7" s="279" t="s">
        <v>45</v>
      </c>
      <c r="N7" s="279" t="s">
        <v>46</v>
      </c>
      <c r="O7" s="178" t="s">
        <v>47</v>
      </c>
      <c r="P7" s="122" t="s">
        <v>48</v>
      </c>
      <c r="Q7" s="370" t="s">
        <v>49</v>
      </c>
      <c r="R7" s="40">
        <v>42548</v>
      </c>
      <c r="S7" s="40">
        <v>43281</v>
      </c>
      <c r="T7" s="357" t="s">
        <v>61</v>
      </c>
      <c r="U7" s="317">
        <v>42460</v>
      </c>
      <c r="V7" s="279" t="s">
        <v>50</v>
      </c>
      <c r="W7" s="370"/>
      <c r="X7" s="23">
        <v>43018</v>
      </c>
      <c r="Y7" s="28" t="s">
        <v>221</v>
      </c>
      <c r="Z7" s="15" t="s">
        <v>1143</v>
      </c>
      <c r="AA7" s="312" t="s">
        <v>1869</v>
      </c>
      <c r="AB7" s="51">
        <v>4</v>
      </c>
      <c r="AC7" s="51">
        <v>1</v>
      </c>
      <c r="AD7" s="32"/>
    </row>
    <row r="8" spans="1:45" s="77" customFormat="1" ht="37.5" customHeight="1" x14ac:dyDescent="0.25">
      <c r="A8" s="19" t="s">
        <v>52</v>
      </c>
      <c r="B8" s="19" t="s">
        <v>53</v>
      </c>
      <c r="C8" s="18" t="s">
        <v>38</v>
      </c>
      <c r="D8" s="11" t="s">
        <v>39</v>
      </c>
      <c r="E8" s="20">
        <v>40909</v>
      </c>
      <c r="F8" s="278" t="s">
        <v>54</v>
      </c>
      <c r="G8" s="68" t="s">
        <v>41</v>
      </c>
      <c r="H8" s="278" t="s">
        <v>55</v>
      </c>
      <c r="I8" s="278" t="s">
        <v>56</v>
      </c>
      <c r="J8" s="201">
        <v>1</v>
      </c>
      <c r="K8" s="202">
        <v>1</v>
      </c>
      <c r="L8" s="271" t="s">
        <v>44</v>
      </c>
      <c r="M8" s="279" t="s">
        <v>57</v>
      </c>
      <c r="N8" s="279" t="s">
        <v>58</v>
      </c>
      <c r="O8" s="179" t="s">
        <v>47</v>
      </c>
      <c r="P8" s="369" t="s">
        <v>59</v>
      </c>
      <c r="Q8" s="125" t="s">
        <v>60</v>
      </c>
      <c r="R8" s="40">
        <v>42548</v>
      </c>
      <c r="S8" s="40">
        <v>43464</v>
      </c>
      <c r="T8" s="357" t="s">
        <v>61</v>
      </c>
      <c r="U8" s="317">
        <v>42460</v>
      </c>
      <c r="V8" s="279" t="s">
        <v>50</v>
      </c>
      <c r="W8" s="370"/>
      <c r="X8" s="23">
        <v>42930</v>
      </c>
      <c r="Y8" s="305" t="s">
        <v>62</v>
      </c>
      <c r="Z8" s="68" t="s">
        <v>1688</v>
      </c>
      <c r="AA8" s="312" t="s">
        <v>1869</v>
      </c>
      <c r="AB8" s="65">
        <v>4</v>
      </c>
      <c r="AC8" s="65">
        <v>1</v>
      </c>
      <c r="AD8" s="74"/>
    </row>
    <row r="9" spans="1:45" s="72" customFormat="1" ht="45" customHeight="1" x14ac:dyDescent="0.25">
      <c r="A9" s="19" t="s">
        <v>63</v>
      </c>
      <c r="B9" s="19" t="s">
        <v>64</v>
      </c>
      <c r="C9" s="67" t="s">
        <v>65</v>
      </c>
      <c r="D9" s="69" t="s">
        <v>66</v>
      </c>
      <c r="E9" s="70">
        <v>41880</v>
      </c>
      <c r="F9" s="68" t="s">
        <v>67</v>
      </c>
      <c r="G9" s="278" t="s">
        <v>68</v>
      </c>
      <c r="H9" s="68" t="s">
        <v>69</v>
      </c>
      <c r="I9" s="68" t="s">
        <v>70</v>
      </c>
      <c r="J9" s="204">
        <v>1</v>
      </c>
      <c r="K9" s="202">
        <v>1</v>
      </c>
      <c r="L9" s="356" t="s">
        <v>71</v>
      </c>
      <c r="M9" s="12" t="s">
        <v>72</v>
      </c>
      <c r="N9" s="420">
        <v>1</v>
      </c>
      <c r="O9" s="180" t="s">
        <v>73</v>
      </c>
      <c r="P9" s="122" t="s">
        <v>74</v>
      </c>
      <c r="Q9" s="124" t="s">
        <v>75</v>
      </c>
      <c r="R9" s="358">
        <v>41880</v>
      </c>
      <c r="S9" s="358">
        <v>43190</v>
      </c>
      <c r="T9" s="357" t="s">
        <v>76</v>
      </c>
      <c r="U9" s="317">
        <v>42642</v>
      </c>
      <c r="V9" s="14" t="s">
        <v>77</v>
      </c>
      <c r="W9" s="370" t="s">
        <v>78</v>
      </c>
      <c r="X9" s="116">
        <v>43063</v>
      </c>
      <c r="Y9" s="321" t="s">
        <v>221</v>
      </c>
      <c r="Z9" s="278" t="s">
        <v>1399</v>
      </c>
      <c r="AA9" s="312" t="s">
        <v>1869</v>
      </c>
      <c r="AB9" s="51">
        <v>4</v>
      </c>
      <c r="AC9" s="51">
        <v>1</v>
      </c>
      <c r="AD9" s="16"/>
    </row>
    <row r="10" spans="1:45" s="78" customFormat="1" ht="47.25" customHeight="1" x14ac:dyDescent="0.25">
      <c r="A10" s="532" t="s">
        <v>80</v>
      </c>
      <c r="B10" s="80" t="s">
        <v>64</v>
      </c>
      <c r="C10" s="73" t="s">
        <v>81</v>
      </c>
      <c r="D10" s="30" t="s">
        <v>82</v>
      </c>
      <c r="E10" s="40">
        <v>41789</v>
      </c>
      <c r="F10" s="476" t="s">
        <v>83</v>
      </c>
      <c r="G10" s="68" t="s">
        <v>41</v>
      </c>
      <c r="H10" s="278" t="s">
        <v>84</v>
      </c>
      <c r="I10" s="278" t="s">
        <v>85</v>
      </c>
      <c r="J10" s="533">
        <v>1</v>
      </c>
      <c r="K10" s="202">
        <v>1</v>
      </c>
      <c r="L10" s="271" t="s">
        <v>86</v>
      </c>
      <c r="M10" s="280" t="s">
        <v>87</v>
      </c>
      <c r="N10" s="280" t="s">
        <v>88</v>
      </c>
      <c r="O10" s="181" t="s">
        <v>89</v>
      </c>
      <c r="P10" s="124" t="s">
        <v>89</v>
      </c>
      <c r="Q10" s="124" t="s">
        <v>90</v>
      </c>
      <c r="R10" s="305">
        <v>42632</v>
      </c>
      <c r="S10" s="291">
        <v>42735</v>
      </c>
      <c r="T10" s="357" t="s">
        <v>91</v>
      </c>
      <c r="U10" s="28">
        <v>42955</v>
      </c>
      <c r="V10" s="24" t="s">
        <v>92</v>
      </c>
      <c r="W10" s="399" t="s">
        <v>93</v>
      </c>
      <c r="X10" s="23">
        <v>43087</v>
      </c>
      <c r="Y10" s="28" t="s">
        <v>179</v>
      </c>
      <c r="Z10" s="76" t="s">
        <v>95</v>
      </c>
      <c r="AA10" s="312" t="s">
        <v>1870</v>
      </c>
      <c r="AB10" s="65">
        <v>5</v>
      </c>
      <c r="AC10" s="51">
        <v>1</v>
      </c>
      <c r="AD10" s="66"/>
      <c r="AE10" s="77"/>
      <c r="AF10" s="77"/>
      <c r="AG10" s="77"/>
      <c r="AH10" s="77"/>
      <c r="AI10" s="77"/>
      <c r="AJ10" s="77"/>
      <c r="AK10" s="77"/>
      <c r="AL10" s="77"/>
      <c r="AM10" s="77"/>
      <c r="AN10" s="77"/>
      <c r="AO10" s="77"/>
      <c r="AP10" s="77"/>
      <c r="AQ10" s="77"/>
      <c r="AR10" s="77"/>
      <c r="AS10" s="77"/>
    </row>
    <row r="11" spans="1:45" s="78" customFormat="1" ht="47.25" customHeight="1" x14ac:dyDescent="0.25">
      <c r="A11" s="532"/>
      <c r="B11" s="80" t="s">
        <v>64</v>
      </c>
      <c r="C11" s="73" t="s">
        <v>81</v>
      </c>
      <c r="D11" s="30" t="s">
        <v>82</v>
      </c>
      <c r="E11" s="40">
        <v>41789</v>
      </c>
      <c r="F11" s="476"/>
      <c r="G11" s="68" t="s">
        <v>41</v>
      </c>
      <c r="H11" s="278" t="s">
        <v>96</v>
      </c>
      <c r="I11" s="278" t="s">
        <v>97</v>
      </c>
      <c r="J11" s="533"/>
      <c r="K11" s="202">
        <v>1</v>
      </c>
      <c r="L11" s="271" t="s">
        <v>86</v>
      </c>
      <c r="M11" s="280" t="s">
        <v>98</v>
      </c>
      <c r="N11" s="280" t="s">
        <v>99</v>
      </c>
      <c r="O11" s="181" t="s">
        <v>89</v>
      </c>
      <c r="P11" s="124" t="s">
        <v>89</v>
      </c>
      <c r="Q11" s="124" t="s">
        <v>90</v>
      </c>
      <c r="R11" s="305">
        <v>42632</v>
      </c>
      <c r="S11" s="291">
        <v>42735</v>
      </c>
      <c r="T11" s="357" t="s">
        <v>91</v>
      </c>
      <c r="U11" s="28">
        <v>42955</v>
      </c>
      <c r="V11" s="24" t="s">
        <v>100</v>
      </c>
      <c r="W11" s="399" t="s">
        <v>93</v>
      </c>
      <c r="X11" s="23">
        <v>43087</v>
      </c>
      <c r="Y11" s="28" t="s">
        <v>179</v>
      </c>
      <c r="Z11" s="76" t="s">
        <v>101</v>
      </c>
      <c r="AA11" s="312" t="s">
        <v>1870</v>
      </c>
      <c r="AB11" s="65">
        <v>5</v>
      </c>
      <c r="AC11" s="51">
        <v>1</v>
      </c>
      <c r="AD11" s="66"/>
      <c r="AE11" s="77"/>
      <c r="AF11" s="77"/>
      <c r="AG11" s="77"/>
      <c r="AH11" s="77"/>
      <c r="AI11" s="77"/>
      <c r="AJ11" s="77"/>
      <c r="AK11" s="77"/>
      <c r="AL11" s="77"/>
      <c r="AM11" s="77"/>
      <c r="AN11" s="77"/>
      <c r="AO11" s="77"/>
      <c r="AP11" s="77"/>
      <c r="AQ11" s="77"/>
      <c r="AR11" s="77"/>
      <c r="AS11" s="77"/>
    </row>
    <row r="12" spans="1:45" s="78" customFormat="1" ht="47.25" customHeight="1" x14ac:dyDescent="0.25">
      <c r="A12" s="532"/>
      <c r="B12" s="80" t="s">
        <v>64</v>
      </c>
      <c r="C12" s="73" t="s">
        <v>81</v>
      </c>
      <c r="D12" s="30" t="s">
        <v>82</v>
      </c>
      <c r="E12" s="40">
        <v>41789</v>
      </c>
      <c r="F12" s="476"/>
      <c r="G12" s="68" t="s">
        <v>41</v>
      </c>
      <c r="H12" s="278" t="s">
        <v>102</v>
      </c>
      <c r="I12" s="278" t="s">
        <v>103</v>
      </c>
      <c r="J12" s="533"/>
      <c r="K12" s="202">
        <v>1</v>
      </c>
      <c r="L12" s="271" t="s">
        <v>86</v>
      </c>
      <c r="M12" s="280" t="s">
        <v>104</v>
      </c>
      <c r="N12" s="279" t="s">
        <v>105</v>
      </c>
      <c r="O12" s="181" t="s">
        <v>89</v>
      </c>
      <c r="P12" s="124" t="s">
        <v>89</v>
      </c>
      <c r="Q12" s="124" t="s">
        <v>90</v>
      </c>
      <c r="R12" s="305">
        <v>42632</v>
      </c>
      <c r="S12" s="291">
        <v>43281</v>
      </c>
      <c r="T12" s="357" t="s">
        <v>61</v>
      </c>
      <c r="U12" s="28">
        <v>42955</v>
      </c>
      <c r="V12" s="24" t="s">
        <v>106</v>
      </c>
      <c r="W12" s="136" t="s">
        <v>107</v>
      </c>
      <c r="X12" s="23">
        <v>43087</v>
      </c>
      <c r="Y12" s="28" t="s">
        <v>179</v>
      </c>
      <c r="Z12" s="76" t="s">
        <v>108</v>
      </c>
      <c r="AA12" s="312" t="s">
        <v>1869</v>
      </c>
      <c r="AB12" s="65">
        <v>5</v>
      </c>
      <c r="AC12" s="51">
        <v>1</v>
      </c>
      <c r="AD12" s="66"/>
      <c r="AE12" s="77"/>
      <c r="AF12" s="77"/>
      <c r="AG12" s="77"/>
      <c r="AH12" s="77"/>
      <c r="AI12" s="77"/>
      <c r="AJ12" s="77"/>
      <c r="AK12" s="77"/>
      <c r="AL12" s="77"/>
      <c r="AM12" s="77"/>
      <c r="AN12" s="77"/>
      <c r="AO12" s="77"/>
      <c r="AP12" s="77"/>
      <c r="AQ12" s="77"/>
      <c r="AR12" s="77"/>
      <c r="AS12" s="77"/>
    </row>
    <row r="13" spans="1:45" s="78" customFormat="1" ht="47.25" customHeight="1" x14ac:dyDescent="0.25">
      <c r="A13" s="532"/>
      <c r="B13" s="80" t="s">
        <v>64</v>
      </c>
      <c r="C13" s="73" t="s">
        <v>81</v>
      </c>
      <c r="D13" s="30" t="s">
        <v>82</v>
      </c>
      <c r="E13" s="40">
        <v>41789</v>
      </c>
      <c r="F13" s="476"/>
      <c r="G13" s="68" t="s">
        <v>41</v>
      </c>
      <c r="H13" s="278" t="s">
        <v>102</v>
      </c>
      <c r="I13" s="278" t="s">
        <v>109</v>
      </c>
      <c r="J13" s="533"/>
      <c r="K13" s="202">
        <v>1</v>
      </c>
      <c r="L13" s="271" t="s">
        <v>86</v>
      </c>
      <c r="M13" s="280" t="s">
        <v>110</v>
      </c>
      <c r="N13" s="33">
        <v>1</v>
      </c>
      <c r="O13" s="181" t="s">
        <v>89</v>
      </c>
      <c r="P13" s="124" t="s">
        <v>89</v>
      </c>
      <c r="Q13" s="124" t="s">
        <v>90</v>
      </c>
      <c r="R13" s="305">
        <v>42632</v>
      </c>
      <c r="S13" s="291">
        <v>43159</v>
      </c>
      <c r="T13" s="357" t="s">
        <v>61</v>
      </c>
      <c r="U13" s="28">
        <v>42955</v>
      </c>
      <c r="V13" s="24" t="s">
        <v>111</v>
      </c>
      <c r="W13" s="136" t="s">
        <v>107</v>
      </c>
      <c r="X13" s="23">
        <v>43087</v>
      </c>
      <c r="Y13" s="28" t="s">
        <v>179</v>
      </c>
      <c r="Z13" s="76" t="s">
        <v>1466</v>
      </c>
      <c r="AA13" s="312" t="s">
        <v>1869</v>
      </c>
      <c r="AB13" s="65">
        <v>5</v>
      </c>
      <c r="AC13" s="51">
        <v>1</v>
      </c>
      <c r="AD13" s="66"/>
      <c r="AE13" s="77"/>
      <c r="AF13" s="77"/>
      <c r="AG13" s="77"/>
      <c r="AH13" s="77"/>
      <c r="AI13" s="77"/>
      <c r="AJ13" s="77"/>
      <c r="AK13" s="77"/>
      <c r="AL13" s="77"/>
      <c r="AM13" s="77"/>
      <c r="AN13" s="77"/>
      <c r="AO13" s="77"/>
      <c r="AP13" s="77"/>
      <c r="AQ13" s="77"/>
      <c r="AR13" s="77"/>
      <c r="AS13" s="77"/>
    </row>
    <row r="14" spans="1:45" s="78" customFormat="1" ht="26.25" customHeight="1" x14ac:dyDescent="0.25">
      <c r="A14" s="80" t="s">
        <v>112</v>
      </c>
      <c r="B14" s="80" t="s">
        <v>53</v>
      </c>
      <c r="C14" s="79" t="s">
        <v>113</v>
      </c>
      <c r="D14" s="79" t="s">
        <v>114</v>
      </c>
      <c r="E14" s="40">
        <v>40939</v>
      </c>
      <c r="F14" s="278" t="s">
        <v>115</v>
      </c>
      <c r="G14" s="278" t="s">
        <v>116</v>
      </c>
      <c r="H14" s="171" t="s">
        <v>117</v>
      </c>
      <c r="I14" s="171" t="s">
        <v>118</v>
      </c>
      <c r="J14" s="201">
        <v>1</v>
      </c>
      <c r="K14" s="202">
        <v>1</v>
      </c>
      <c r="L14" s="356" t="s">
        <v>71</v>
      </c>
      <c r="M14" s="81" t="s">
        <v>119</v>
      </c>
      <c r="N14" s="81" t="s">
        <v>120</v>
      </c>
      <c r="O14" s="179" t="s">
        <v>1788</v>
      </c>
      <c r="P14" s="124" t="s">
        <v>122</v>
      </c>
      <c r="Q14" s="124" t="s">
        <v>123</v>
      </c>
      <c r="R14" s="359">
        <v>42607</v>
      </c>
      <c r="S14" s="360">
        <v>43174</v>
      </c>
      <c r="T14" s="357" t="s">
        <v>76</v>
      </c>
      <c r="U14" s="317">
        <v>42916</v>
      </c>
      <c r="V14" s="84" t="s">
        <v>124</v>
      </c>
      <c r="W14" s="399" t="s">
        <v>78</v>
      </c>
      <c r="X14" s="23">
        <v>43066</v>
      </c>
      <c r="Y14" s="305" t="s">
        <v>51</v>
      </c>
      <c r="Z14" s="278" t="s">
        <v>1409</v>
      </c>
      <c r="AA14" s="312" t="s">
        <v>1869</v>
      </c>
      <c r="AB14" s="51">
        <v>5</v>
      </c>
      <c r="AC14" s="51">
        <v>1</v>
      </c>
      <c r="AD14" s="66"/>
      <c r="AE14" s="77"/>
      <c r="AF14" s="77"/>
      <c r="AG14" s="77"/>
      <c r="AH14" s="77"/>
      <c r="AI14" s="77"/>
      <c r="AJ14" s="77"/>
      <c r="AK14" s="77"/>
      <c r="AL14" s="77"/>
      <c r="AM14" s="77"/>
      <c r="AN14" s="77"/>
      <c r="AO14" s="77"/>
      <c r="AP14" s="77"/>
      <c r="AQ14" s="77"/>
      <c r="AR14" s="77"/>
      <c r="AS14" s="77"/>
    </row>
    <row r="15" spans="1:45" s="78" customFormat="1" ht="48" customHeight="1" x14ac:dyDescent="0.25">
      <c r="A15" s="80" t="s">
        <v>125</v>
      </c>
      <c r="B15" s="80" t="s">
        <v>53</v>
      </c>
      <c r="C15" s="79" t="s">
        <v>113</v>
      </c>
      <c r="D15" s="79" t="s">
        <v>114</v>
      </c>
      <c r="E15" s="40">
        <v>40939</v>
      </c>
      <c r="F15" s="278" t="s">
        <v>126</v>
      </c>
      <c r="G15" s="278" t="s">
        <v>116</v>
      </c>
      <c r="H15" s="171" t="s">
        <v>127</v>
      </c>
      <c r="I15" s="171" t="s">
        <v>128</v>
      </c>
      <c r="J15" s="201">
        <v>1</v>
      </c>
      <c r="K15" s="202">
        <v>1</v>
      </c>
      <c r="L15" s="356" t="s">
        <v>71</v>
      </c>
      <c r="M15" s="81" t="s">
        <v>119</v>
      </c>
      <c r="N15" s="81" t="s">
        <v>120</v>
      </c>
      <c r="O15" s="179" t="s">
        <v>1788</v>
      </c>
      <c r="P15" s="124" t="s">
        <v>122</v>
      </c>
      <c r="Q15" s="124" t="s">
        <v>123</v>
      </c>
      <c r="R15" s="359">
        <v>42607</v>
      </c>
      <c r="S15" s="360">
        <v>43174</v>
      </c>
      <c r="T15" s="357" t="s">
        <v>76</v>
      </c>
      <c r="U15" s="317">
        <v>42916</v>
      </c>
      <c r="V15" s="84" t="s">
        <v>129</v>
      </c>
      <c r="W15" s="312" t="s">
        <v>76</v>
      </c>
      <c r="X15" s="23">
        <v>43066</v>
      </c>
      <c r="Y15" s="28" t="s">
        <v>51</v>
      </c>
      <c r="Z15" s="278" t="s">
        <v>1410</v>
      </c>
      <c r="AA15" s="312" t="s">
        <v>1869</v>
      </c>
      <c r="AB15" s="51">
        <v>4</v>
      </c>
      <c r="AC15" s="51">
        <v>1</v>
      </c>
      <c r="AD15" s="66"/>
      <c r="AE15" s="77"/>
      <c r="AF15" s="77"/>
      <c r="AG15" s="77"/>
      <c r="AH15" s="77"/>
      <c r="AI15" s="77"/>
      <c r="AJ15" s="77"/>
      <c r="AK15" s="77"/>
      <c r="AL15" s="77"/>
      <c r="AM15" s="77"/>
      <c r="AN15" s="77"/>
      <c r="AO15" s="77"/>
      <c r="AP15" s="77"/>
      <c r="AQ15" s="77"/>
      <c r="AR15" s="77"/>
      <c r="AS15" s="77"/>
    </row>
    <row r="16" spans="1:45" s="78" customFormat="1" ht="45" customHeight="1" x14ac:dyDescent="0.25">
      <c r="A16" s="80" t="s">
        <v>130</v>
      </c>
      <c r="B16" s="80" t="s">
        <v>53</v>
      </c>
      <c r="C16" s="79" t="s">
        <v>113</v>
      </c>
      <c r="D16" s="79" t="s">
        <v>114</v>
      </c>
      <c r="E16" s="40">
        <v>40939</v>
      </c>
      <c r="F16" s="278" t="s">
        <v>131</v>
      </c>
      <c r="G16" s="278" t="s">
        <v>116</v>
      </c>
      <c r="H16" s="171" t="s">
        <v>132</v>
      </c>
      <c r="I16" s="171" t="s">
        <v>133</v>
      </c>
      <c r="J16" s="201">
        <v>1</v>
      </c>
      <c r="K16" s="202">
        <v>1</v>
      </c>
      <c r="L16" s="356" t="s">
        <v>71</v>
      </c>
      <c r="M16" s="81" t="s">
        <v>119</v>
      </c>
      <c r="N16" s="81" t="s">
        <v>120</v>
      </c>
      <c r="O16" s="179" t="s">
        <v>1788</v>
      </c>
      <c r="P16" s="124" t="s">
        <v>122</v>
      </c>
      <c r="Q16" s="124" t="s">
        <v>123</v>
      </c>
      <c r="R16" s="359">
        <v>42607</v>
      </c>
      <c r="S16" s="360">
        <v>43174</v>
      </c>
      <c r="T16" s="357" t="s">
        <v>76</v>
      </c>
      <c r="U16" s="317">
        <v>42916</v>
      </c>
      <c r="V16" s="84" t="s">
        <v>134</v>
      </c>
      <c r="W16" s="399" t="s">
        <v>78</v>
      </c>
      <c r="X16" s="23">
        <v>43066</v>
      </c>
      <c r="Y16" s="305" t="s">
        <v>51</v>
      </c>
      <c r="Z16" s="278" t="s">
        <v>1411</v>
      </c>
      <c r="AA16" s="312" t="s">
        <v>1869</v>
      </c>
      <c r="AB16" s="51">
        <v>5</v>
      </c>
      <c r="AC16" s="51">
        <v>1</v>
      </c>
      <c r="AD16" s="66"/>
      <c r="AE16" s="77"/>
      <c r="AF16" s="77"/>
      <c r="AG16" s="77"/>
      <c r="AH16" s="77"/>
      <c r="AI16" s="77"/>
      <c r="AJ16" s="77"/>
      <c r="AK16" s="77"/>
      <c r="AL16" s="77"/>
      <c r="AM16" s="77"/>
      <c r="AN16" s="77"/>
      <c r="AO16" s="77"/>
      <c r="AP16" s="77"/>
      <c r="AQ16" s="77"/>
      <c r="AR16" s="77"/>
      <c r="AS16" s="77"/>
    </row>
    <row r="17" spans="1:45" s="78" customFormat="1" ht="34.5" customHeight="1" x14ac:dyDescent="0.25">
      <c r="A17" s="80" t="s">
        <v>135</v>
      </c>
      <c r="B17" s="80" t="s">
        <v>53</v>
      </c>
      <c r="C17" s="79" t="s">
        <v>113</v>
      </c>
      <c r="D17" s="79" t="s">
        <v>114</v>
      </c>
      <c r="E17" s="40">
        <v>40939</v>
      </c>
      <c r="F17" s="278" t="s">
        <v>136</v>
      </c>
      <c r="G17" s="278" t="s">
        <v>116</v>
      </c>
      <c r="H17" s="171" t="s">
        <v>137</v>
      </c>
      <c r="I17" s="171" t="s">
        <v>138</v>
      </c>
      <c r="J17" s="201">
        <v>1</v>
      </c>
      <c r="K17" s="202">
        <v>1</v>
      </c>
      <c r="L17" s="356" t="s">
        <v>71</v>
      </c>
      <c r="M17" s="81" t="s">
        <v>119</v>
      </c>
      <c r="N17" s="81" t="s">
        <v>120</v>
      </c>
      <c r="O17" s="179" t="s">
        <v>1788</v>
      </c>
      <c r="P17" s="124" t="s">
        <v>122</v>
      </c>
      <c r="Q17" s="124" t="s">
        <v>123</v>
      </c>
      <c r="R17" s="359">
        <v>42607</v>
      </c>
      <c r="S17" s="360">
        <v>43174</v>
      </c>
      <c r="T17" s="357" t="s">
        <v>76</v>
      </c>
      <c r="U17" s="317">
        <v>42916</v>
      </c>
      <c r="V17" s="84" t="s">
        <v>139</v>
      </c>
      <c r="W17" s="312" t="s">
        <v>76</v>
      </c>
      <c r="X17" s="23">
        <v>43066</v>
      </c>
      <c r="Y17" s="28" t="s">
        <v>51</v>
      </c>
      <c r="Z17" s="278" t="s">
        <v>1412</v>
      </c>
      <c r="AA17" s="312" t="s">
        <v>1869</v>
      </c>
      <c r="AB17" s="51">
        <v>4</v>
      </c>
      <c r="AC17" s="51">
        <v>1</v>
      </c>
      <c r="AD17" s="66"/>
      <c r="AE17" s="77"/>
      <c r="AF17" s="77"/>
      <c r="AG17" s="77"/>
      <c r="AH17" s="77"/>
      <c r="AI17" s="77"/>
      <c r="AJ17" s="77"/>
      <c r="AK17" s="77"/>
      <c r="AL17" s="77"/>
      <c r="AM17" s="77"/>
      <c r="AN17" s="77"/>
      <c r="AO17" s="77"/>
      <c r="AP17" s="77"/>
      <c r="AQ17" s="77"/>
      <c r="AR17" s="77"/>
      <c r="AS17" s="77"/>
    </row>
    <row r="18" spans="1:45" s="78" customFormat="1" ht="74.25" customHeight="1" x14ac:dyDescent="0.25">
      <c r="A18" s="80" t="s">
        <v>140</v>
      </c>
      <c r="B18" s="80" t="s">
        <v>53</v>
      </c>
      <c r="C18" s="79" t="s">
        <v>113</v>
      </c>
      <c r="D18" s="79" t="s">
        <v>114</v>
      </c>
      <c r="E18" s="40">
        <v>40939</v>
      </c>
      <c r="F18" s="278" t="s">
        <v>141</v>
      </c>
      <c r="G18" s="278" t="s">
        <v>116</v>
      </c>
      <c r="H18" s="171" t="s">
        <v>142</v>
      </c>
      <c r="I18" s="171" t="s">
        <v>1703</v>
      </c>
      <c r="J18" s="201">
        <v>1</v>
      </c>
      <c r="K18" s="202">
        <v>1</v>
      </c>
      <c r="L18" s="356" t="s">
        <v>71</v>
      </c>
      <c r="M18" s="81" t="s">
        <v>1704</v>
      </c>
      <c r="N18" s="81" t="s">
        <v>1705</v>
      </c>
      <c r="O18" s="179" t="s">
        <v>1788</v>
      </c>
      <c r="P18" s="124" t="s">
        <v>122</v>
      </c>
      <c r="Q18" s="124" t="s">
        <v>1706</v>
      </c>
      <c r="R18" s="359">
        <v>42642</v>
      </c>
      <c r="S18" s="360">
        <v>43174</v>
      </c>
      <c r="T18" s="357" t="s">
        <v>76</v>
      </c>
      <c r="U18" s="317">
        <v>42916</v>
      </c>
      <c r="V18" s="84" t="s">
        <v>143</v>
      </c>
      <c r="W18" s="399" t="s">
        <v>78</v>
      </c>
      <c r="X18" s="23">
        <v>43066</v>
      </c>
      <c r="Y18" s="305" t="s">
        <v>51</v>
      </c>
      <c r="Z18" s="278" t="s">
        <v>1413</v>
      </c>
      <c r="AA18" s="312" t="s">
        <v>1869</v>
      </c>
      <c r="AB18" s="51">
        <v>6</v>
      </c>
      <c r="AC18" s="51">
        <v>1</v>
      </c>
      <c r="AD18" s="65"/>
      <c r="AE18" s="77"/>
      <c r="AF18" s="77"/>
      <c r="AG18" s="77"/>
      <c r="AH18" s="77"/>
      <c r="AI18" s="77"/>
      <c r="AJ18" s="77"/>
      <c r="AK18" s="77"/>
      <c r="AL18" s="77"/>
      <c r="AM18" s="77"/>
      <c r="AN18" s="77"/>
      <c r="AO18" s="77"/>
      <c r="AP18" s="77"/>
      <c r="AQ18" s="77"/>
      <c r="AR18" s="77"/>
      <c r="AS18" s="77"/>
    </row>
    <row r="19" spans="1:45" s="78" customFormat="1" ht="36" customHeight="1" x14ac:dyDescent="0.25">
      <c r="A19" s="80" t="s">
        <v>144</v>
      </c>
      <c r="B19" s="80" t="s">
        <v>53</v>
      </c>
      <c r="C19" s="79" t="s">
        <v>113</v>
      </c>
      <c r="D19" s="79" t="s">
        <v>114</v>
      </c>
      <c r="E19" s="40">
        <v>40939</v>
      </c>
      <c r="F19" s="278" t="s">
        <v>145</v>
      </c>
      <c r="G19" s="278" t="s">
        <v>116</v>
      </c>
      <c r="H19" s="171" t="s">
        <v>146</v>
      </c>
      <c r="I19" s="171" t="s">
        <v>147</v>
      </c>
      <c r="J19" s="201">
        <v>1</v>
      </c>
      <c r="K19" s="202">
        <v>1</v>
      </c>
      <c r="L19" s="356" t="s">
        <v>71</v>
      </c>
      <c r="M19" s="81" t="s">
        <v>148</v>
      </c>
      <c r="N19" s="421">
        <v>1</v>
      </c>
      <c r="O19" s="179" t="s">
        <v>1788</v>
      </c>
      <c r="P19" s="124" t="s">
        <v>122</v>
      </c>
      <c r="Q19" s="124" t="s">
        <v>123</v>
      </c>
      <c r="R19" s="359">
        <v>42745</v>
      </c>
      <c r="S19" s="360">
        <v>43174</v>
      </c>
      <c r="T19" s="357" t="s">
        <v>76</v>
      </c>
      <c r="U19" s="317">
        <v>42916</v>
      </c>
      <c r="V19" s="84" t="s">
        <v>149</v>
      </c>
      <c r="W19" s="312" t="s">
        <v>76</v>
      </c>
      <c r="X19" s="23">
        <v>43066</v>
      </c>
      <c r="Y19" s="28" t="s">
        <v>51</v>
      </c>
      <c r="Z19" s="278" t="s">
        <v>1414</v>
      </c>
      <c r="AA19" s="312" t="s">
        <v>1869</v>
      </c>
      <c r="AB19" s="51">
        <v>4</v>
      </c>
      <c r="AC19" s="51">
        <v>1</v>
      </c>
      <c r="AD19" s="66"/>
      <c r="AE19" s="77"/>
      <c r="AF19" s="77"/>
      <c r="AG19" s="77"/>
      <c r="AH19" s="77"/>
      <c r="AI19" s="77"/>
      <c r="AJ19" s="77"/>
      <c r="AK19" s="77"/>
      <c r="AL19" s="77"/>
      <c r="AM19" s="77"/>
      <c r="AN19" s="77"/>
      <c r="AO19" s="77"/>
      <c r="AP19" s="77"/>
      <c r="AQ19" s="77"/>
      <c r="AR19" s="77"/>
      <c r="AS19" s="77"/>
    </row>
    <row r="20" spans="1:45" s="87" customFormat="1" ht="32.25" customHeight="1" x14ac:dyDescent="0.25">
      <c r="A20" s="19" t="s">
        <v>150</v>
      </c>
      <c r="B20" s="19" t="s">
        <v>151</v>
      </c>
      <c r="C20" s="67" t="s">
        <v>65</v>
      </c>
      <c r="D20" s="69" t="s">
        <v>152</v>
      </c>
      <c r="E20" s="70">
        <v>42150</v>
      </c>
      <c r="F20" s="68" t="s">
        <v>153</v>
      </c>
      <c r="G20" s="285" t="s">
        <v>154</v>
      </c>
      <c r="H20" s="68" t="s">
        <v>155</v>
      </c>
      <c r="I20" s="68" t="s">
        <v>156</v>
      </c>
      <c r="J20" s="202">
        <v>1</v>
      </c>
      <c r="K20" s="202">
        <v>1</v>
      </c>
      <c r="L20" s="356" t="s">
        <v>71</v>
      </c>
      <c r="M20" s="12" t="s">
        <v>157</v>
      </c>
      <c r="N20" s="420">
        <v>1</v>
      </c>
      <c r="O20" s="180" t="s">
        <v>73</v>
      </c>
      <c r="P20" s="122" t="s">
        <v>74</v>
      </c>
      <c r="Q20" s="124" t="s">
        <v>75</v>
      </c>
      <c r="R20" s="358">
        <v>42150</v>
      </c>
      <c r="S20" s="360">
        <v>43098</v>
      </c>
      <c r="T20" s="357" t="s">
        <v>76</v>
      </c>
      <c r="U20" s="317">
        <v>42642</v>
      </c>
      <c r="V20" s="14" t="s">
        <v>158</v>
      </c>
      <c r="W20" s="370" t="s">
        <v>78</v>
      </c>
      <c r="X20" s="116">
        <v>43063</v>
      </c>
      <c r="Y20" s="321" t="s">
        <v>221</v>
      </c>
      <c r="Z20" s="278" t="s">
        <v>1400</v>
      </c>
      <c r="AA20" s="312" t="s">
        <v>1869</v>
      </c>
      <c r="AB20" s="51">
        <v>3</v>
      </c>
      <c r="AC20" s="51">
        <v>1</v>
      </c>
      <c r="AD20" s="86"/>
      <c r="AE20" s="55"/>
      <c r="AF20" s="55"/>
      <c r="AG20" s="55"/>
      <c r="AH20" s="55"/>
      <c r="AI20" s="55"/>
      <c r="AJ20" s="55"/>
      <c r="AK20" s="55"/>
      <c r="AL20" s="55"/>
      <c r="AM20" s="55"/>
      <c r="AN20" s="55"/>
      <c r="AO20" s="55"/>
      <c r="AP20" s="55"/>
      <c r="AQ20" s="55"/>
      <c r="AR20" s="55"/>
      <c r="AS20" s="55"/>
    </row>
    <row r="21" spans="1:45" s="90" customFormat="1" ht="21.75" customHeight="1" x14ac:dyDescent="0.25">
      <c r="A21" s="19" t="s">
        <v>163</v>
      </c>
      <c r="B21" s="19" t="s">
        <v>151</v>
      </c>
      <c r="C21" s="67" t="s">
        <v>164</v>
      </c>
      <c r="D21" s="69" t="s">
        <v>39</v>
      </c>
      <c r="E21" s="40">
        <v>42123</v>
      </c>
      <c r="F21" s="172" t="s">
        <v>165</v>
      </c>
      <c r="G21" s="278" t="s">
        <v>68</v>
      </c>
      <c r="H21" s="278" t="s">
        <v>166</v>
      </c>
      <c r="I21" s="172" t="s">
        <v>167</v>
      </c>
      <c r="J21" s="201">
        <v>1</v>
      </c>
      <c r="K21" s="202">
        <v>1</v>
      </c>
      <c r="L21" s="356" t="s">
        <v>71</v>
      </c>
      <c r="M21" s="279" t="s">
        <v>168</v>
      </c>
      <c r="N21" s="280" t="s">
        <v>169</v>
      </c>
      <c r="O21" s="181" t="s">
        <v>73</v>
      </c>
      <c r="P21" s="124" t="s">
        <v>170</v>
      </c>
      <c r="Q21" s="124" t="s">
        <v>171</v>
      </c>
      <c r="R21" s="291">
        <v>42123</v>
      </c>
      <c r="S21" s="360">
        <v>43280</v>
      </c>
      <c r="T21" s="357" t="s">
        <v>61</v>
      </c>
      <c r="U21" s="291">
        <v>42262</v>
      </c>
      <c r="V21" s="88" t="s">
        <v>172</v>
      </c>
      <c r="W21" s="136" t="s">
        <v>173</v>
      </c>
      <c r="X21" s="305">
        <v>43084</v>
      </c>
      <c r="Y21" s="28" t="s">
        <v>1628</v>
      </c>
      <c r="Z21" s="278" t="s">
        <v>1629</v>
      </c>
      <c r="AA21" s="312" t="s">
        <v>1869</v>
      </c>
      <c r="AB21" s="51">
        <v>4</v>
      </c>
      <c r="AC21" s="51">
        <v>1</v>
      </c>
      <c r="AD21" s="51"/>
      <c r="AE21" s="89"/>
      <c r="AF21" s="89"/>
      <c r="AG21" s="89"/>
      <c r="AH21" s="89"/>
      <c r="AI21" s="89"/>
      <c r="AJ21" s="89"/>
      <c r="AK21" s="89"/>
      <c r="AL21" s="89"/>
      <c r="AM21" s="89"/>
      <c r="AN21" s="89"/>
      <c r="AO21" s="89"/>
      <c r="AP21" s="89"/>
      <c r="AQ21" s="89"/>
      <c r="AR21" s="89"/>
      <c r="AS21" s="89"/>
    </row>
    <row r="22" spans="1:45" s="27" customFormat="1" ht="21.75" customHeight="1" x14ac:dyDescent="0.25">
      <c r="A22" s="19" t="s">
        <v>174</v>
      </c>
      <c r="B22" s="19" t="s">
        <v>151</v>
      </c>
      <c r="C22" s="67" t="s">
        <v>164</v>
      </c>
      <c r="D22" s="69" t="s">
        <v>39</v>
      </c>
      <c r="E22" s="40">
        <v>42123</v>
      </c>
      <c r="F22" s="172" t="s">
        <v>175</v>
      </c>
      <c r="G22" s="278" t="s">
        <v>68</v>
      </c>
      <c r="H22" s="278" t="s">
        <v>166</v>
      </c>
      <c r="I22" s="172" t="s">
        <v>176</v>
      </c>
      <c r="J22" s="203">
        <v>1</v>
      </c>
      <c r="K22" s="202">
        <v>1</v>
      </c>
      <c r="L22" s="356" t="s">
        <v>71</v>
      </c>
      <c r="M22" s="280" t="s">
        <v>177</v>
      </c>
      <c r="N22" s="279" t="s">
        <v>178</v>
      </c>
      <c r="O22" s="180" t="s">
        <v>73</v>
      </c>
      <c r="P22" s="124" t="s">
        <v>170</v>
      </c>
      <c r="Q22" s="124" t="s">
        <v>171</v>
      </c>
      <c r="R22" s="31">
        <v>42123</v>
      </c>
      <c r="S22" s="360">
        <v>43280</v>
      </c>
      <c r="T22" s="357" t="s">
        <v>61</v>
      </c>
      <c r="U22" s="361"/>
      <c r="V22" s="88"/>
      <c r="W22" s="136"/>
      <c r="X22" s="305">
        <v>43084</v>
      </c>
      <c r="Y22" s="28" t="s">
        <v>1628</v>
      </c>
      <c r="Z22" s="278" t="s">
        <v>1630</v>
      </c>
      <c r="AA22" s="312" t="s">
        <v>1869</v>
      </c>
      <c r="AB22" s="51">
        <v>4</v>
      </c>
      <c r="AC22" s="51">
        <v>1</v>
      </c>
      <c r="AD22" s="51"/>
      <c r="AE22" s="43"/>
      <c r="AF22" s="43"/>
      <c r="AG22" s="43"/>
      <c r="AH22" s="43"/>
      <c r="AI22" s="43"/>
      <c r="AJ22" s="43"/>
      <c r="AK22" s="43"/>
      <c r="AL22" s="43"/>
      <c r="AM22" s="43"/>
      <c r="AN22" s="43"/>
      <c r="AO22" s="43"/>
      <c r="AP22" s="43"/>
      <c r="AQ22" s="43"/>
      <c r="AR22" s="43"/>
      <c r="AS22" s="43"/>
    </row>
    <row r="23" spans="1:45" s="26" customFormat="1" ht="24.75" customHeight="1" x14ac:dyDescent="0.25">
      <c r="A23" s="528" t="s">
        <v>161</v>
      </c>
      <c r="B23" s="341" t="s">
        <v>151</v>
      </c>
      <c r="C23" s="79" t="s">
        <v>81</v>
      </c>
      <c r="D23" s="67" t="s">
        <v>181</v>
      </c>
      <c r="E23" s="40">
        <v>42285</v>
      </c>
      <c r="F23" s="476" t="s">
        <v>182</v>
      </c>
      <c r="G23" s="68" t="s">
        <v>159</v>
      </c>
      <c r="H23" s="278" t="s">
        <v>84</v>
      </c>
      <c r="I23" s="278" t="s">
        <v>85</v>
      </c>
      <c r="J23" s="473">
        <v>1</v>
      </c>
      <c r="K23" s="202">
        <v>1</v>
      </c>
      <c r="L23" s="271" t="s">
        <v>86</v>
      </c>
      <c r="M23" s="280" t="s">
        <v>87</v>
      </c>
      <c r="N23" s="280" t="s">
        <v>88</v>
      </c>
      <c r="O23" s="180" t="s">
        <v>89</v>
      </c>
      <c r="P23" s="124" t="s">
        <v>89</v>
      </c>
      <c r="Q23" s="124" t="s">
        <v>90</v>
      </c>
      <c r="R23" s="305">
        <v>42632</v>
      </c>
      <c r="S23" s="291">
        <v>42735</v>
      </c>
      <c r="T23" s="357" t="s">
        <v>91</v>
      </c>
      <c r="U23" s="28">
        <v>42661</v>
      </c>
      <c r="V23" s="24" t="s">
        <v>183</v>
      </c>
      <c r="W23" s="136" t="s">
        <v>107</v>
      </c>
      <c r="X23" s="23">
        <v>43087</v>
      </c>
      <c r="Y23" s="28" t="s">
        <v>179</v>
      </c>
      <c r="Z23" s="91" t="s">
        <v>184</v>
      </c>
      <c r="AA23" s="312" t="s">
        <v>1870</v>
      </c>
      <c r="AB23" s="51">
        <v>2</v>
      </c>
      <c r="AC23" s="51">
        <v>1</v>
      </c>
      <c r="AD23" s="92"/>
      <c r="AE23" s="17"/>
      <c r="AF23" s="17"/>
      <c r="AG23" s="17"/>
      <c r="AH23" s="17"/>
      <c r="AI23" s="17"/>
      <c r="AJ23" s="17"/>
      <c r="AK23" s="17"/>
      <c r="AL23" s="17"/>
      <c r="AM23" s="17"/>
      <c r="AN23" s="17"/>
      <c r="AO23" s="17"/>
      <c r="AP23" s="17"/>
      <c r="AQ23" s="17"/>
      <c r="AR23" s="17"/>
      <c r="AS23" s="17"/>
    </row>
    <row r="24" spans="1:45" s="26" customFormat="1" ht="25.5" customHeight="1" x14ac:dyDescent="0.25">
      <c r="A24" s="528"/>
      <c r="B24" s="341" t="s">
        <v>151</v>
      </c>
      <c r="C24" s="79" t="s">
        <v>81</v>
      </c>
      <c r="D24" s="67" t="s">
        <v>181</v>
      </c>
      <c r="E24" s="40">
        <v>42285</v>
      </c>
      <c r="F24" s="476"/>
      <c r="G24" s="68" t="s">
        <v>159</v>
      </c>
      <c r="H24" s="278" t="s">
        <v>96</v>
      </c>
      <c r="I24" s="278" t="s">
        <v>97</v>
      </c>
      <c r="J24" s="473"/>
      <c r="K24" s="202">
        <v>1</v>
      </c>
      <c r="L24" s="271" t="s">
        <v>86</v>
      </c>
      <c r="M24" s="280" t="s">
        <v>98</v>
      </c>
      <c r="N24" s="280" t="s">
        <v>99</v>
      </c>
      <c r="O24" s="180" t="s">
        <v>89</v>
      </c>
      <c r="P24" s="124" t="s">
        <v>89</v>
      </c>
      <c r="Q24" s="124" t="s">
        <v>90</v>
      </c>
      <c r="R24" s="305">
        <v>42632</v>
      </c>
      <c r="S24" s="291">
        <v>42704</v>
      </c>
      <c r="T24" s="357" t="s">
        <v>91</v>
      </c>
      <c r="U24" s="28">
        <v>42661</v>
      </c>
      <c r="V24" s="24" t="s">
        <v>185</v>
      </c>
      <c r="W24" s="136" t="s">
        <v>107</v>
      </c>
      <c r="X24" s="23">
        <v>43087</v>
      </c>
      <c r="Y24" s="28" t="s">
        <v>179</v>
      </c>
      <c r="Z24" s="76" t="s">
        <v>186</v>
      </c>
      <c r="AA24" s="312" t="s">
        <v>1870</v>
      </c>
      <c r="AB24" s="51">
        <v>5</v>
      </c>
      <c r="AC24" s="51">
        <v>1</v>
      </c>
      <c r="AD24" s="92"/>
      <c r="AE24" s="17"/>
      <c r="AF24" s="17"/>
      <c r="AG24" s="17"/>
      <c r="AH24" s="17"/>
      <c r="AI24" s="17"/>
      <c r="AJ24" s="17"/>
      <c r="AK24" s="17"/>
      <c r="AL24" s="17"/>
      <c r="AM24" s="17"/>
      <c r="AN24" s="17"/>
      <c r="AO24" s="17"/>
      <c r="AP24" s="17"/>
      <c r="AQ24" s="17"/>
      <c r="AR24" s="17"/>
      <c r="AS24" s="17"/>
    </row>
    <row r="25" spans="1:45" s="26" customFormat="1" ht="27.75" customHeight="1" x14ac:dyDescent="0.25">
      <c r="A25" s="528"/>
      <c r="B25" s="341" t="s">
        <v>151</v>
      </c>
      <c r="C25" s="79" t="s">
        <v>81</v>
      </c>
      <c r="D25" s="67" t="s">
        <v>181</v>
      </c>
      <c r="E25" s="40">
        <v>42285</v>
      </c>
      <c r="F25" s="476"/>
      <c r="G25" s="68" t="s">
        <v>159</v>
      </c>
      <c r="H25" s="278" t="s">
        <v>102</v>
      </c>
      <c r="I25" s="278" t="s">
        <v>103</v>
      </c>
      <c r="J25" s="473"/>
      <c r="K25" s="202">
        <v>1</v>
      </c>
      <c r="L25" s="271" t="s">
        <v>86</v>
      </c>
      <c r="M25" s="280" t="s">
        <v>104</v>
      </c>
      <c r="N25" s="279" t="s">
        <v>105</v>
      </c>
      <c r="O25" s="180" t="s">
        <v>89</v>
      </c>
      <c r="P25" s="124" t="s">
        <v>89</v>
      </c>
      <c r="Q25" s="124" t="s">
        <v>90</v>
      </c>
      <c r="R25" s="305">
        <v>42632</v>
      </c>
      <c r="S25" s="291">
        <v>43281</v>
      </c>
      <c r="T25" s="357" t="s">
        <v>61</v>
      </c>
      <c r="U25" s="28">
        <v>42955</v>
      </c>
      <c r="V25" s="24" t="s">
        <v>187</v>
      </c>
      <c r="W25" s="136" t="s">
        <v>107</v>
      </c>
      <c r="X25" s="23">
        <v>43087</v>
      </c>
      <c r="Y25" s="28" t="s">
        <v>179</v>
      </c>
      <c r="Z25" s="91" t="s">
        <v>188</v>
      </c>
      <c r="AA25" s="312" t="s">
        <v>1869</v>
      </c>
      <c r="AB25" s="51">
        <v>1</v>
      </c>
      <c r="AC25" s="51">
        <v>1</v>
      </c>
      <c r="AD25" s="92"/>
      <c r="AE25" s="17"/>
      <c r="AF25" s="17"/>
      <c r="AG25" s="17"/>
      <c r="AH25" s="17"/>
      <c r="AI25" s="17"/>
      <c r="AJ25" s="17"/>
      <c r="AK25" s="17"/>
      <c r="AL25" s="17"/>
      <c r="AM25" s="17"/>
      <c r="AN25" s="17"/>
      <c r="AO25" s="17"/>
      <c r="AP25" s="17"/>
      <c r="AQ25" s="17"/>
      <c r="AR25" s="17"/>
      <c r="AS25" s="17"/>
    </row>
    <row r="26" spans="1:45" s="26" customFormat="1" ht="30" customHeight="1" x14ac:dyDescent="0.25">
      <c r="A26" s="528"/>
      <c r="B26" s="341" t="s">
        <v>151</v>
      </c>
      <c r="C26" s="79" t="s">
        <v>81</v>
      </c>
      <c r="D26" s="67" t="s">
        <v>181</v>
      </c>
      <c r="E26" s="40">
        <v>42285</v>
      </c>
      <c r="F26" s="476"/>
      <c r="G26" s="68" t="s">
        <v>159</v>
      </c>
      <c r="H26" s="278" t="s">
        <v>102</v>
      </c>
      <c r="I26" s="278" t="s">
        <v>109</v>
      </c>
      <c r="J26" s="473"/>
      <c r="K26" s="202">
        <v>1</v>
      </c>
      <c r="L26" s="271" t="s">
        <v>86</v>
      </c>
      <c r="M26" s="280" t="s">
        <v>110</v>
      </c>
      <c r="N26" s="33">
        <v>1</v>
      </c>
      <c r="O26" s="180" t="s">
        <v>89</v>
      </c>
      <c r="P26" s="124" t="s">
        <v>89</v>
      </c>
      <c r="Q26" s="124" t="s">
        <v>90</v>
      </c>
      <c r="R26" s="305">
        <v>42632</v>
      </c>
      <c r="S26" s="291">
        <v>43159</v>
      </c>
      <c r="T26" s="357" t="s">
        <v>61</v>
      </c>
      <c r="U26" s="28">
        <v>42955</v>
      </c>
      <c r="V26" s="24" t="s">
        <v>111</v>
      </c>
      <c r="W26" s="369" t="s">
        <v>107</v>
      </c>
      <c r="X26" s="23">
        <v>43087</v>
      </c>
      <c r="Y26" s="28" t="s">
        <v>179</v>
      </c>
      <c r="Z26" s="76" t="s">
        <v>1466</v>
      </c>
      <c r="AA26" s="312" t="s">
        <v>1869</v>
      </c>
      <c r="AB26" s="51">
        <v>1</v>
      </c>
      <c r="AC26" s="51">
        <v>1</v>
      </c>
      <c r="AD26" s="92"/>
      <c r="AE26" s="17"/>
      <c r="AF26" s="17"/>
      <c r="AG26" s="17"/>
      <c r="AH26" s="17"/>
      <c r="AI26" s="17"/>
      <c r="AJ26" s="17"/>
      <c r="AK26" s="17"/>
      <c r="AL26" s="17"/>
      <c r="AM26" s="17"/>
      <c r="AN26" s="17"/>
      <c r="AO26" s="17"/>
      <c r="AP26" s="17"/>
      <c r="AQ26" s="17"/>
      <c r="AR26" s="17"/>
      <c r="AS26" s="17"/>
    </row>
    <row r="27" spans="1:45" s="26" customFormat="1" ht="61.5" customHeight="1" x14ac:dyDescent="0.2">
      <c r="A27" s="547" t="s">
        <v>191</v>
      </c>
      <c r="B27" s="19" t="s">
        <v>192</v>
      </c>
      <c r="C27" s="30" t="s">
        <v>65</v>
      </c>
      <c r="D27" s="30" t="s">
        <v>181</v>
      </c>
      <c r="E27" s="40">
        <v>42283</v>
      </c>
      <c r="F27" s="476" t="s">
        <v>193</v>
      </c>
      <c r="G27" s="278" t="s">
        <v>68</v>
      </c>
      <c r="H27" s="476" t="s">
        <v>194</v>
      </c>
      <c r="I27" s="278" t="s">
        <v>195</v>
      </c>
      <c r="J27" s="473">
        <v>1</v>
      </c>
      <c r="K27" s="202">
        <v>1</v>
      </c>
      <c r="L27" s="356" t="s">
        <v>71</v>
      </c>
      <c r="M27" s="279" t="s">
        <v>196</v>
      </c>
      <c r="N27" s="279" t="s">
        <v>197</v>
      </c>
      <c r="O27" s="179" t="s">
        <v>73</v>
      </c>
      <c r="P27" s="122" t="s">
        <v>74</v>
      </c>
      <c r="Q27" s="124" t="s">
        <v>75</v>
      </c>
      <c r="R27" s="31">
        <v>42339</v>
      </c>
      <c r="S27" s="291">
        <v>42977</v>
      </c>
      <c r="T27" s="357" t="s">
        <v>91</v>
      </c>
      <c r="U27" s="317">
        <v>42642</v>
      </c>
      <c r="V27" s="280" t="s">
        <v>198</v>
      </c>
      <c r="W27" s="370" t="s">
        <v>78</v>
      </c>
      <c r="X27" s="116">
        <v>43063</v>
      </c>
      <c r="Y27" s="321" t="s">
        <v>221</v>
      </c>
      <c r="Z27" s="278" t="s">
        <v>1401</v>
      </c>
      <c r="AA27" s="312" t="s">
        <v>1870</v>
      </c>
      <c r="AB27" s="51">
        <v>2</v>
      </c>
      <c r="AC27" s="51">
        <v>1</v>
      </c>
      <c r="AD27" s="86"/>
      <c r="AE27" s="17"/>
      <c r="AF27" s="17"/>
      <c r="AG27" s="17"/>
      <c r="AH27" s="17"/>
      <c r="AI27" s="17"/>
      <c r="AJ27" s="17"/>
      <c r="AK27" s="17"/>
      <c r="AL27" s="17"/>
      <c r="AM27" s="17"/>
      <c r="AN27" s="17"/>
      <c r="AO27" s="17"/>
      <c r="AP27" s="17"/>
      <c r="AQ27" s="17"/>
      <c r="AR27" s="17"/>
      <c r="AS27" s="17"/>
    </row>
    <row r="28" spans="1:45" s="26" customFormat="1" ht="61.5" customHeight="1" x14ac:dyDescent="0.2">
      <c r="A28" s="547"/>
      <c r="B28" s="19" t="s">
        <v>192</v>
      </c>
      <c r="C28" s="30" t="s">
        <v>65</v>
      </c>
      <c r="D28" s="30" t="s">
        <v>181</v>
      </c>
      <c r="E28" s="40">
        <v>42283</v>
      </c>
      <c r="F28" s="476"/>
      <c r="G28" s="278" t="s">
        <v>68</v>
      </c>
      <c r="H28" s="476"/>
      <c r="I28" s="278" t="s">
        <v>199</v>
      </c>
      <c r="J28" s="473"/>
      <c r="K28" s="202">
        <v>1</v>
      </c>
      <c r="L28" s="356" t="s">
        <v>71</v>
      </c>
      <c r="M28" s="279" t="s">
        <v>200</v>
      </c>
      <c r="N28" s="279" t="s">
        <v>201</v>
      </c>
      <c r="O28" s="179" t="s">
        <v>73</v>
      </c>
      <c r="P28" s="122" t="s">
        <v>74</v>
      </c>
      <c r="Q28" s="124" t="s">
        <v>75</v>
      </c>
      <c r="R28" s="31">
        <v>42339</v>
      </c>
      <c r="S28" s="291">
        <v>43280</v>
      </c>
      <c r="T28" s="357" t="s">
        <v>61</v>
      </c>
      <c r="U28" s="317">
        <v>42642</v>
      </c>
      <c r="V28" s="280" t="s">
        <v>198</v>
      </c>
      <c r="W28" s="370" t="s">
        <v>78</v>
      </c>
      <c r="X28" s="116">
        <v>43063</v>
      </c>
      <c r="Y28" s="321" t="s">
        <v>221</v>
      </c>
      <c r="Z28" s="278" t="s">
        <v>1402</v>
      </c>
      <c r="AA28" s="312" t="s">
        <v>1869</v>
      </c>
      <c r="AB28" s="51">
        <v>2</v>
      </c>
      <c r="AC28" s="51">
        <v>1</v>
      </c>
      <c r="AD28" s="86"/>
      <c r="AE28" s="17"/>
      <c r="AF28" s="17"/>
      <c r="AG28" s="17"/>
      <c r="AH28" s="17"/>
      <c r="AI28" s="17"/>
      <c r="AJ28" s="17"/>
      <c r="AK28" s="17"/>
      <c r="AL28" s="17"/>
      <c r="AM28" s="17"/>
      <c r="AN28" s="17"/>
      <c r="AO28" s="17"/>
      <c r="AP28" s="17"/>
      <c r="AQ28" s="17"/>
      <c r="AR28" s="17"/>
      <c r="AS28" s="17"/>
    </row>
    <row r="29" spans="1:45" s="26" customFormat="1" ht="61.5" customHeight="1" x14ac:dyDescent="0.2">
      <c r="A29" s="547"/>
      <c r="B29" s="19" t="s">
        <v>192</v>
      </c>
      <c r="C29" s="30" t="s">
        <v>65</v>
      </c>
      <c r="D29" s="30" t="s">
        <v>181</v>
      </c>
      <c r="E29" s="40">
        <v>42283</v>
      </c>
      <c r="F29" s="476"/>
      <c r="G29" s="278" t="s">
        <v>68</v>
      </c>
      <c r="H29" s="476"/>
      <c r="I29" s="278" t="s">
        <v>202</v>
      </c>
      <c r="J29" s="473"/>
      <c r="K29" s="202">
        <v>1</v>
      </c>
      <c r="L29" s="356" t="s">
        <v>71</v>
      </c>
      <c r="M29" s="279" t="s">
        <v>203</v>
      </c>
      <c r="N29" s="279" t="s">
        <v>204</v>
      </c>
      <c r="O29" s="179" t="s">
        <v>73</v>
      </c>
      <c r="P29" s="122" t="s">
        <v>74</v>
      </c>
      <c r="Q29" s="124" t="s">
        <v>75</v>
      </c>
      <c r="R29" s="31">
        <v>42339</v>
      </c>
      <c r="S29" s="291">
        <v>43279</v>
      </c>
      <c r="T29" s="357" t="s">
        <v>61</v>
      </c>
      <c r="U29" s="317">
        <v>42642</v>
      </c>
      <c r="V29" s="280" t="s">
        <v>198</v>
      </c>
      <c r="W29" s="370" t="s">
        <v>78</v>
      </c>
      <c r="X29" s="116">
        <v>43063</v>
      </c>
      <c r="Y29" s="321" t="s">
        <v>221</v>
      </c>
      <c r="Z29" s="278" t="s">
        <v>1403</v>
      </c>
      <c r="AA29" s="312" t="s">
        <v>1869</v>
      </c>
      <c r="AB29" s="51">
        <v>2</v>
      </c>
      <c r="AC29" s="51">
        <v>1</v>
      </c>
      <c r="AD29" s="86"/>
      <c r="AE29" s="17"/>
      <c r="AF29" s="17"/>
      <c r="AG29" s="17"/>
      <c r="AH29" s="17"/>
      <c r="AI29" s="17"/>
      <c r="AJ29" s="17"/>
      <c r="AK29" s="17"/>
      <c r="AL29" s="17"/>
      <c r="AM29" s="17"/>
      <c r="AN29" s="17"/>
      <c r="AO29" s="17"/>
      <c r="AP29" s="17"/>
      <c r="AQ29" s="17"/>
      <c r="AR29" s="17"/>
      <c r="AS29" s="17"/>
    </row>
    <row r="30" spans="1:45" s="26" customFormat="1" ht="58.5" customHeight="1" x14ac:dyDescent="0.2">
      <c r="A30" s="19" t="s">
        <v>205</v>
      </c>
      <c r="B30" s="19" t="s">
        <v>192</v>
      </c>
      <c r="C30" s="67" t="s">
        <v>65</v>
      </c>
      <c r="D30" s="67" t="s">
        <v>181</v>
      </c>
      <c r="E30" s="40">
        <v>42283</v>
      </c>
      <c r="F30" s="278" t="s">
        <v>206</v>
      </c>
      <c r="G30" s="285" t="s">
        <v>154</v>
      </c>
      <c r="H30" s="278" t="s">
        <v>207</v>
      </c>
      <c r="I30" s="278" t="s">
        <v>208</v>
      </c>
      <c r="J30" s="203">
        <v>1</v>
      </c>
      <c r="K30" s="202">
        <v>1</v>
      </c>
      <c r="L30" s="271" t="s">
        <v>180</v>
      </c>
      <c r="M30" s="279" t="s">
        <v>209</v>
      </c>
      <c r="N30" s="33">
        <v>1</v>
      </c>
      <c r="O30" s="179" t="s">
        <v>73</v>
      </c>
      <c r="P30" s="122" t="s">
        <v>74</v>
      </c>
      <c r="Q30" s="124" t="s">
        <v>75</v>
      </c>
      <c r="R30" s="31">
        <v>42339</v>
      </c>
      <c r="S30" s="291">
        <v>43100</v>
      </c>
      <c r="T30" s="357" t="s">
        <v>61</v>
      </c>
      <c r="U30" s="317">
        <v>42642</v>
      </c>
      <c r="V30" s="280" t="s">
        <v>160</v>
      </c>
      <c r="W30" s="399"/>
      <c r="X30" s="116">
        <v>43063</v>
      </c>
      <c r="Y30" s="321" t="s">
        <v>221</v>
      </c>
      <c r="Z30" s="278" t="s">
        <v>1404</v>
      </c>
      <c r="AA30" s="312" t="s">
        <v>1869</v>
      </c>
      <c r="AB30" s="51">
        <v>2</v>
      </c>
      <c r="AC30" s="51">
        <v>1</v>
      </c>
      <c r="AD30" s="86"/>
      <c r="AE30" s="17"/>
      <c r="AF30" s="17"/>
      <c r="AG30" s="17"/>
      <c r="AH30" s="17"/>
      <c r="AI30" s="17"/>
      <c r="AJ30" s="17"/>
      <c r="AK30" s="17"/>
      <c r="AL30" s="17"/>
      <c r="AM30" s="17"/>
      <c r="AN30" s="17"/>
      <c r="AO30" s="17"/>
      <c r="AP30" s="17"/>
      <c r="AQ30" s="17"/>
      <c r="AR30" s="17"/>
      <c r="AS30" s="17"/>
    </row>
    <row r="31" spans="1:45" s="26" customFormat="1" ht="76.5" customHeight="1" x14ac:dyDescent="0.25">
      <c r="A31" s="19" t="s">
        <v>210</v>
      </c>
      <c r="B31" s="19" t="s">
        <v>192</v>
      </c>
      <c r="C31" s="67" t="s">
        <v>211</v>
      </c>
      <c r="D31" s="67" t="s">
        <v>181</v>
      </c>
      <c r="E31" s="40">
        <v>42299</v>
      </c>
      <c r="F31" s="278" t="s">
        <v>212</v>
      </c>
      <c r="G31" s="278" t="s">
        <v>159</v>
      </c>
      <c r="H31" s="278" t="s">
        <v>213</v>
      </c>
      <c r="I31" s="278" t="s">
        <v>214</v>
      </c>
      <c r="J31" s="203">
        <v>1</v>
      </c>
      <c r="K31" s="202">
        <v>1</v>
      </c>
      <c r="L31" s="356" t="s">
        <v>71</v>
      </c>
      <c r="M31" s="279" t="s">
        <v>215</v>
      </c>
      <c r="N31" s="279" t="s">
        <v>216</v>
      </c>
      <c r="O31" s="179" t="s">
        <v>217</v>
      </c>
      <c r="P31" s="124" t="s">
        <v>218</v>
      </c>
      <c r="Q31" s="124" t="s">
        <v>219</v>
      </c>
      <c r="R31" s="358">
        <v>42388</v>
      </c>
      <c r="S31" s="291">
        <v>43119</v>
      </c>
      <c r="T31" s="357" t="s">
        <v>61</v>
      </c>
      <c r="U31" s="291">
        <v>42916</v>
      </c>
      <c r="V31" s="279" t="s">
        <v>220</v>
      </c>
      <c r="W31" s="369" t="s">
        <v>76</v>
      </c>
      <c r="X31" s="23">
        <v>54030</v>
      </c>
      <c r="Y31" s="271" t="s">
        <v>79</v>
      </c>
      <c r="Z31" s="278" t="s">
        <v>1444</v>
      </c>
      <c r="AA31" s="312" t="s">
        <v>1869</v>
      </c>
      <c r="AB31" s="51">
        <v>1</v>
      </c>
      <c r="AC31" s="51">
        <v>1</v>
      </c>
      <c r="AD31" s="32"/>
      <c r="AE31" s="17"/>
      <c r="AF31" s="17"/>
      <c r="AG31" s="17"/>
      <c r="AH31" s="17"/>
      <c r="AI31" s="17"/>
      <c r="AJ31" s="17"/>
      <c r="AK31" s="17"/>
      <c r="AL31" s="17"/>
      <c r="AM31" s="17"/>
      <c r="AN31" s="17"/>
      <c r="AO31" s="17"/>
      <c r="AP31" s="17"/>
      <c r="AQ31" s="17"/>
      <c r="AR31" s="17"/>
      <c r="AS31" s="17"/>
    </row>
    <row r="32" spans="1:45" s="78" customFormat="1" ht="39.75" customHeight="1" x14ac:dyDescent="0.25">
      <c r="A32" s="444" t="s">
        <v>226</v>
      </c>
      <c r="B32" s="271">
        <v>2016</v>
      </c>
      <c r="C32" s="67" t="s">
        <v>164</v>
      </c>
      <c r="D32" s="67" t="s">
        <v>227</v>
      </c>
      <c r="E32" s="305">
        <v>42046</v>
      </c>
      <c r="F32" s="476" t="s">
        <v>228</v>
      </c>
      <c r="G32" s="281" t="s">
        <v>68</v>
      </c>
      <c r="H32" s="476" t="s">
        <v>229</v>
      </c>
      <c r="I32" s="278" t="s">
        <v>230</v>
      </c>
      <c r="J32" s="444">
        <v>1</v>
      </c>
      <c r="K32" s="202">
        <v>1</v>
      </c>
      <c r="L32" s="356" t="s">
        <v>71</v>
      </c>
      <c r="M32" s="279" t="s">
        <v>231</v>
      </c>
      <c r="N32" s="279" t="s">
        <v>232</v>
      </c>
      <c r="O32" s="182" t="s">
        <v>73</v>
      </c>
      <c r="P32" s="124" t="s">
        <v>170</v>
      </c>
      <c r="Q32" s="124" t="s">
        <v>233</v>
      </c>
      <c r="R32" s="291">
        <v>42126</v>
      </c>
      <c r="S32" s="291">
        <v>42369</v>
      </c>
      <c r="T32" s="357" t="s">
        <v>91</v>
      </c>
      <c r="U32" s="291">
        <v>43028</v>
      </c>
      <c r="V32" s="279" t="s">
        <v>1317</v>
      </c>
      <c r="W32" s="369"/>
      <c r="X32" s="97">
        <v>43059</v>
      </c>
      <c r="Y32" s="322" t="s">
        <v>79</v>
      </c>
      <c r="Z32" s="62" t="s">
        <v>1678</v>
      </c>
      <c r="AA32" s="312" t="s">
        <v>1870</v>
      </c>
      <c r="AB32" s="65">
        <v>1</v>
      </c>
      <c r="AC32" s="65">
        <v>1</v>
      </c>
      <c r="AD32" s="65"/>
      <c r="AE32" s="77"/>
      <c r="AF32" s="77"/>
      <c r="AG32" s="77"/>
      <c r="AH32" s="77"/>
      <c r="AI32" s="77"/>
      <c r="AJ32" s="77"/>
      <c r="AK32" s="77"/>
      <c r="AL32" s="77"/>
      <c r="AM32" s="77"/>
      <c r="AN32" s="77"/>
      <c r="AO32" s="77"/>
      <c r="AP32" s="77"/>
      <c r="AQ32" s="77"/>
      <c r="AR32" s="77"/>
      <c r="AS32" s="77"/>
    </row>
    <row r="33" spans="1:45" s="78" customFormat="1" ht="39.75" customHeight="1" x14ac:dyDescent="0.25">
      <c r="A33" s="444"/>
      <c r="B33" s="271">
        <v>2016</v>
      </c>
      <c r="C33" s="67" t="s">
        <v>164</v>
      </c>
      <c r="D33" s="67" t="s">
        <v>227</v>
      </c>
      <c r="E33" s="305">
        <v>42045</v>
      </c>
      <c r="F33" s="476"/>
      <c r="G33" s="281" t="s">
        <v>68</v>
      </c>
      <c r="H33" s="476"/>
      <c r="I33" s="278" t="s">
        <v>235</v>
      </c>
      <c r="J33" s="444"/>
      <c r="K33" s="202">
        <v>1</v>
      </c>
      <c r="L33" s="356" t="s">
        <v>71</v>
      </c>
      <c r="M33" s="279" t="s">
        <v>236</v>
      </c>
      <c r="N33" s="279" t="s">
        <v>237</v>
      </c>
      <c r="O33" s="182" t="s">
        <v>73</v>
      </c>
      <c r="P33" s="124" t="s">
        <v>170</v>
      </c>
      <c r="Q33" s="124" t="s">
        <v>233</v>
      </c>
      <c r="R33" s="291">
        <v>42126</v>
      </c>
      <c r="S33" s="291">
        <v>42369</v>
      </c>
      <c r="T33" s="357" t="s">
        <v>91</v>
      </c>
      <c r="U33" s="291">
        <v>43028</v>
      </c>
      <c r="V33" s="279" t="s">
        <v>1318</v>
      </c>
      <c r="W33" s="369"/>
      <c r="X33" s="97">
        <v>43059</v>
      </c>
      <c r="Y33" s="322" t="s">
        <v>79</v>
      </c>
      <c r="Z33" s="62" t="s">
        <v>1679</v>
      </c>
      <c r="AA33" s="312" t="s">
        <v>1870</v>
      </c>
      <c r="AB33" s="65">
        <v>1</v>
      </c>
      <c r="AC33" s="65">
        <v>1</v>
      </c>
      <c r="AD33" s="65"/>
      <c r="AE33" s="77"/>
      <c r="AF33" s="77"/>
      <c r="AG33" s="77"/>
      <c r="AH33" s="77"/>
      <c r="AI33" s="77"/>
      <c r="AJ33" s="77"/>
      <c r="AK33" s="77"/>
      <c r="AL33" s="77"/>
      <c r="AM33" s="77"/>
      <c r="AN33" s="77"/>
      <c r="AO33" s="77"/>
      <c r="AP33" s="77"/>
      <c r="AQ33" s="77"/>
      <c r="AR33" s="77"/>
      <c r="AS33" s="77"/>
    </row>
    <row r="34" spans="1:45" s="78" customFormat="1" ht="39.75" customHeight="1" x14ac:dyDescent="0.25">
      <c r="A34" s="444"/>
      <c r="B34" s="271">
        <v>2016</v>
      </c>
      <c r="C34" s="67" t="s">
        <v>164</v>
      </c>
      <c r="D34" s="67" t="s">
        <v>227</v>
      </c>
      <c r="E34" s="305">
        <v>42045</v>
      </c>
      <c r="F34" s="476"/>
      <c r="G34" s="281" t="s">
        <v>68</v>
      </c>
      <c r="H34" s="476"/>
      <c r="I34" s="278" t="s">
        <v>238</v>
      </c>
      <c r="J34" s="444"/>
      <c r="K34" s="202">
        <v>1</v>
      </c>
      <c r="L34" s="356" t="s">
        <v>71</v>
      </c>
      <c r="M34" s="279" t="s">
        <v>239</v>
      </c>
      <c r="N34" s="279" t="s">
        <v>239</v>
      </c>
      <c r="O34" s="182" t="s">
        <v>73</v>
      </c>
      <c r="P34" s="124" t="s">
        <v>170</v>
      </c>
      <c r="Q34" s="124" t="s">
        <v>233</v>
      </c>
      <c r="R34" s="291">
        <v>42614</v>
      </c>
      <c r="S34" s="291">
        <v>43464</v>
      </c>
      <c r="T34" s="357" t="s">
        <v>76</v>
      </c>
      <c r="U34" s="291">
        <v>42971</v>
      </c>
      <c r="V34" s="279" t="s">
        <v>1316</v>
      </c>
      <c r="W34" s="369" t="s">
        <v>78</v>
      </c>
      <c r="X34" s="97">
        <v>43090</v>
      </c>
      <c r="Y34" s="322" t="s">
        <v>1682</v>
      </c>
      <c r="Z34" s="62" t="s">
        <v>1680</v>
      </c>
      <c r="AA34" s="312" t="s">
        <v>1869</v>
      </c>
      <c r="AB34" s="65">
        <v>2</v>
      </c>
      <c r="AC34" s="65">
        <v>1</v>
      </c>
      <c r="AD34" s="65"/>
      <c r="AE34" s="77"/>
      <c r="AF34" s="77"/>
      <c r="AG34" s="77"/>
      <c r="AH34" s="77"/>
      <c r="AI34" s="77"/>
      <c r="AJ34" s="77"/>
      <c r="AK34" s="77"/>
      <c r="AL34" s="77"/>
      <c r="AM34" s="77"/>
      <c r="AN34" s="77"/>
      <c r="AO34" s="77"/>
      <c r="AP34" s="77"/>
      <c r="AQ34" s="77"/>
      <c r="AR34" s="77"/>
      <c r="AS34" s="77"/>
    </row>
    <row r="35" spans="1:45" s="78" customFormat="1" ht="39.75" customHeight="1" x14ac:dyDescent="0.25">
      <c r="A35" s="444"/>
      <c r="B35" s="271">
        <v>2016</v>
      </c>
      <c r="C35" s="67" t="s">
        <v>164</v>
      </c>
      <c r="D35" s="67" t="s">
        <v>227</v>
      </c>
      <c r="E35" s="305">
        <v>42046</v>
      </c>
      <c r="F35" s="476"/>
      <c r="G35" s="281" t="s">
        <v>68</v>
      </c>
      <c r="H35" s="476"/>
      <c r="I35" s="278" t="s">
        <v>240</v>
      </c>
      <c r="J35" s="444"/>
      <c r="K35" s="202">
        <v>1</v>
      </c>
      <c r="L35" s="356" t="s">
        <v>71</v>
      </c>
      <c r="M35" s="279" t="s">
        <v>241</v>
      </c>
      <c r="N35" s="279" t="s">
        <v>242</v>
      </c>
      <c r="O35" s="182" t="s">
        <v>73</v>
      </c>
      <c r="P35" s="124" t="s">
        <v>170</v>
      </c>
      <c r="Q35" s="124" t="s">
        <v>233</v>
      </c>
      <c r="R35" s="291">
        <v>42522</v>
      </c>
      <c r="S35" s="291">
        <v>43008</v>
      </c>
      <c r="T35" s="357" t="s">
        <v>76</v>
      </c>
      <c r="U35" s="291">
        <v>42971</v>
      </c>
      <c r="V35" s="279" t="s">
        <v>1315</v>
      </c>
      <c r="W35" s="369" t="s">
        <v>78</v>
      </c>
      <c r="X35" s="97">
        <v>43090</v>
      </c>
      <c r="Y35" s="322" t="s">
        <v>1682</v>
      </c>
      <c r="Z35" s="62" t="s">
        <v>1681</v>
      </c>
      <c r="AA35" s="312" t="s">
        <v>1870</v>
      </c>
      <c r="AB35" s="65">
        <v>2</v>
      </c>
      <c r="AC35" s="65">
        <v>1</v>
      </c>
      <c r="AD35" s="65"/>
      <c r="AE35" s="77"/>
      <c r="AF35" s="77"/>
      <c r="AG35" s="77"/>
      <c r="AH35" s="77"/>
      <c r="AI35" s="77"/>
      <c r="AJ35" s="77"/>
      <c r="AK35" s="77"/>
      <c r="AL35" s="77"/>
      <c r="AM35" s="77"/>
      <c r="AN35" s="77"/>
      <c r="AO35" s="77"/>
      <c r="AP35" s="77"/>
      <c r="AQ35" s="77"/>
      <c r="AR35" s="77"/>
      <c r="AS35" s="77"/>
    </row>
    <row r="36" spans="1:45" s="78" customFormat="1" ht="36.75" customHeight="1" x14ac:dyDescent="0.25">
      <c r="A36" s="275" t="s">
        <v>243</v>
      </c>
      <c r="B36" s="275">
        <v>2016</v>
      </c>
      <c r="C36" s="67" t="s">
        <v>164</v>
      </c>
      <c r="D36" s="67" t="s">
        <v>227</v>
      </c>
      <c r="E36" s="305">
        <v>42045</v>
      </c>
      <c r="F36" s="278" t="s">
        <v>244</v>
      </c>
      <c r="G36" s="281" t="s">
        <v>68</v>
      </c>
      <c r="H36" s="278" t="s">
        <v>245</v>
      </c>
      <c r="I36" s="278" t="s">
        <v>246</v>
      </c>
      <c r="J36" s="202">
        <v>1</v>
      </c>
      <c r="K36" s="202">
        <v>1</v>
      </c>
      <c r="L36" s="356" t="s">
        <v>71</v>
      </c>
      <c r="M36" s="279" t="s">
        <v>247</v>
      </c>
      <c r="N36" s="279" t="s">
        <v>248</v>
      </c>
      <c r="O36" s="182" t="s">
        <v>73</v>
      </c>
      <c r="P36" s="124" t="s">
        <v>170</v>
      </c>
      <c r="Q36" s="124" t="s">
        <v>233</v>
      </c>
      <c r="R36" s="291">
        <v>42522</v>
      </c>
      <c r="S36" s="291">
        <v>43099</v>
      </c>
      <c r="T36" s="357" t="s">
        <v>76</v>
      </c>
      <c r="U36" s="291">
        <v>43028</v>
      </c>
      <c r="V36" s="279" t="s">
        <v>1319</v>
      </c>
      <c r="W36" s="369" t="s">
        <v>78</v>
      </c>
      <c r="X36" s="97">
        <v>43059</v>
      </c>
      <c r="Y36" s="322" t="s">
        <v>79</v>
      </c>
      <c r="Z36" s="62" t="s">
        <v>1683</v>
      </c>
      <c r="AA36" s="312" t="s">
        <v>1869</v>
      </c>
      <c r="AB36" s="65">
        <v>2</v>
      </c>
      <c r="AC36" s="65">
        <v>1</v>
      </c>
      <c r="AD36" s="66"/>
      <c r="AE36" s="77"/>
      <c r="AF36" s="77"/>
      <c r="AG36" s="77"/>
      <c r="AH36" s="77"/>
      <c r="AI36" s="77"/>
      <c r="AJ36" s="77"/>
      <c r="AK36" s="77"/>
      <c r="AL36" s="77"/>
      <c r="AM36" s="77"/>
      <c r="AN36" s="77"/>
      <c r="AO36" s="77"/>
      <c r="AP36" s="77"/>
      <c r="AQ36" s="77"/>
      <c r="AR36" s="77"/>
      <c r="AS36" s="77"/>
    </row>
    <row r="37" spans="1:45" s="78" customFormat="1" ht="34.5" customHeight="1" x14ac:dyDescent="0.25">
      <c r="A37" s="275" t="s">
        <v>249</v>
      </c>
      <c r="B37" s="275">
        <v>2016</v>
      </c>
      <c r="C37" s="67" t="s">
        <v>164</v>
      </c>
      <c r="D37" s="67" t="s">
        <v>227</v>
      </c>
      <c r="E37" s="305">
        <v>42045</v>
      </c>
      <c r="F37" s="278" t="s">
        <v>250</v>
      </c>
      <c r="G37" s="278" t="s">
        <v>251</v>
      </c>
      <c r="H37" s="278" t="s">
        <v>252</v>
      </c>
      <c r="I37" s="278" t="s">
        <v>253</v>
      </c>
      <c r="J37" s="202">
        <v>1</v>
      </c>
      <c r="K37" s="202">
        <v>1</v>
      </c>
      <c r="L37" s="356" t="s">
        <v>71</v>
      </c>
      <c r="M37" s="279" t="s">
        <v>254</v>
      </c>
      <c r="N37" s="279" t="s">
        <v>255</v>
      </c>
      <c r="O37" s="182" t="s">
        <v>73</v>
      </c>
      <c r="P37" s="124" t="s">
        <v>170</v>
      </c>
      <c r="Q37" s="124" t="s">
        <v>233</v>
      </c>
      <c r="R37" s="291">
        <v>42552</v>
      </c>
      <c r="S37" s="291">
        <v>43159</v>
      </c>
      <c r="T37" s="357" t="s">
        <v>76</v>
      </c>
      <c r="U37" s="291">
        <v>43028</v>
      </c>
      <c r="V37" s="279" t="s">
        <v>1320</v>
      </c>
      <c r="W37" s="369" t="s">
        <v>78</v>
      </c>
      <c r="X37" s="97">
        <v>43059</v>
      </c>
      <c r="Y37" s="322" t="s">
        <v>79</v>
      </c>
      <c r="Z37" s="62" t="s">
        <v>1684</v>
      </c>
      <c r="AA37" s="312" t="s">
        <v>1869</v>
      </c>
      <c r="AB37" s="65">
        <v>2</v>
      </c>
      <c r="AC37" s="65">
        <v>1</v>
      </c>
      <c r="AD37" s="66"/>
      <c r="AE37" s="77"/>
      <c r="AF37" s="77"/>
      <c r="AG37" s="77"/>
      <c r="AH37" s="77"/>
      <c r="AI37" s="77"/>
      <c r="AJ37" s="77"/>
      <c r="AK37" s="77"/>
      <c r="AL37" s="77"/>
      <c r="AM37" s="77"/>
      <c r="AN37" s="77"/>
      <c r="AO37" s="77"/>
      <c r="AP37" s="77"/>
      <c r="AQ37" s="77"/>
      <c r="AR37" s="77"/>
      <c r="AS37" s="77"/>
    </row>
    <row r="38" spans="1:45" s="78" customFormat="1" ht="37.5" customHeight="1" x14ac:dyDescent="0.25">
      <c r="A38" s="275" t="s">
        <v>256</v>
      </c>
      <c r="B38" s="275">
        <v>2016</v>
      </c>
      <c r="C38" s="67" t="s">
        <v>164</v>
      </c>
      <c r="D38" s="67" t="s">
        <v>227</v>
      </c>
      <c r="E38" s="305">
        <v>42045</v>
      </c>
      <c r="F38" s="278" t="s">
        <v>257</v>
      </c>
      <c r="G38" s="278" t="s">
        <v>41</v>
      </c>
      <c r="H38" s="278" t="s">
        <v>258</v>
      </c>
      <c r="I38" s="278" t="s">
        <v>259</v>
      </c>
      <c r="J38" s="202">
        <v>1</v>
      </c>
      <c r="K38" s="202">
        <v>1</v>
      </c>
      <c r="L38" s="356" t="s">
        <v>71</v>
      </c>
      <c r="M38" s="279" t="s">
        <v>260</v>
      </c>
      <c r="N38" s="279" t="s">
        <v>261</v>
      </c>
      <c r="O38" s="182" t="s">
        <v>73</v>
      </c>
      <c r="P38" s="124" t="s">
        <v>170</v>
      </c>
      <c r="Q38" s="124" t="s">
        <v>233</v>
      </c>
      <c r="R38" s="291">
        <v>42461</v>
      </c>
      <c r="S38" s="291">
        <v>43250</v>
      </c>
      <c r="T38" s="357" t="s">
        <v>76</v>
      </c>
      <c r="U38" s="291">
        <v>43028</v>
      </c>
      <c r="V38" s="279" t="s">
        <v>1321</v>
      </c>
      <c r="W38" s="369" t="s">
        <v>78</v>
      </c>
      <c r="X38" s="97">
        <v>43059</v>
      </c>
      <c r="Y38" s="322" t="s">
        <v>79</v>
      </c>
      <c r="Z38" s="62" t="s">
        <v>1685</v>
      </c>
      <c r="AA38" s="312" t="s">
        <v>1869</v>
      </c>
      <c r="AB38" s="65">
        <v>2</v>
      </c>
      <c r="AC38" s="65">
        <v>1</v>
      </c>
      <c r="AD38" s="66"/>
      <c r="AE38" s="77"/>
      <c r="AF38" s="77"/>
      <c r="AG38" s="77"/>
      <c r="AH38" s="77"/>
      <c r="AI38" s="77"/>
      <c r="AJ38" s="77"/>
      <c r="AK38" s="77"/>
      <c r="AL38" s="77"/>
      <c r="AM38" s="77"/>
      <c r="AN38" s="77"/>
      <c r="AO38" s="77"/>
      <c r="AP38" s="77"/>
      <c r="AQ38" s="77"/>
      <c r="AR38" s="77"/>
      <c r="AS38" s="77"/>
    </row>
    <row r="39" spans="1:45" s="78" customFormat="1" ht="51.75" customHeight="1" x14ac:dyDescent="0.25">
      <c r="A39" s="275" t="s">
        <v>262</v>
      </c>
      <c r="B39" s="275">
        <v>2016</v>
      </c>
      <c r="C39" s="67" t="s">
        <v>164</v>
      </c>
      <c r="D39" s="67" t="s">
        <v>227</v>
      </c>
      <c r="E39" s="305">
        <v>42047</v>
      </c>
      <c r="F39" s="278" t="s">
        <v>263</v>
      </c>
      <c r="G39" s="278" t="s">
        <v>41</v>
      </c>
      <c r="H39" s="278" t="s">
        <v>264</v>
      </c>
      <c r="I39" s="278" t="s">
        <v>265</v>
      </c>
      <c r="J39" s="202">
        <v>1</v>
      </c>
      <c r="K39" s="202">
        <v>1</v>
      </c>
      <c r="L39" s="356" t="s">
        <v>71</v>
      </c>
      <c r="M39" s="279" t="s">
        <v>266</v>
      </c>
      <c r="N39" s="279" t="s">
        <v>267</v>
      </c>
      <c r="O39" s="182" t="s">
        <v>73</v>
      </c>
      <c r="P39" s="124" t="s">
        <v>170</v>
      </c>
      <c r="Q39" s="124" t="s">
        <v>233</v>
      </c>
      <c r="R39" s="291">
        <v>42492</v>
      </c>
      <c r="S39" s="291">
        <v>43464</v>
      </c>
      <c r="T39" s="357" t="s">
        <v>76</v>
      </c>
      <c r="U39" s="291">
        <v>43028</v>
      </c>
      <c r="V39" s="279" t="s">
        <v>1322</v>
      </c>
      <c r="W39" s="369" t="s">
        <v>78</v>
      </c>
      <c r="X39" s="97">
        <v>43090</v>
      </c>
      <c r="Y39" s="322" t="s">
        <v>1682</v>
      </c>
      <c r="Z39" s="62" t="s">
        <v>1686</v>
      </c>
      <c r="AA39" s="312" t="s">
        <v>1869</v>
      </c>
      <c r="AB39" s="65">
        <v>3</v>
      </c>
      <c r="AC39" s="65">
        <v>1</v>
      </c>
      <c r="AD39" s="65"/>
      <c r="AE39" s="77"/>
      <c r="AF39" s="77"/>
      <c r="AG39" s="77"/>
      <c r="AH39" s="77"/>
      <c r="AI39" s="77"/>
      <c r="AJ39" s="77"/>
      <c r="AK39" s="77"/>
      <c r="AL39" s="77"/>
      <c r="AM39" s="77"/>
      <c r="AN39" s="77"/>
      <c r="AO39" s="77"/>
      <c r="AP39" s="77"/>
      <c r="AQ39" s="77"/>
      <c r="AR39" s="77"/>
      <c r="AS39" s="77"/>
    </row>
    <row r="40" spans="1:45" s="78" customFormat="1" ht="45" customHeight="1" x14ac:dyDescent="0.25">
      <c r="A40" s="275" t="s">
        <v>268</v>
      </c>
      <c r="B40" s="275">
        <v>2016</v>
      </c>
      <c r="C40" s="67" t="s">
        <v>164</v>
      </c>
      <c r="D40" s="67" t="s">
        <v>227</v>
      </c>
      <c r="E40" s="305">
        <v>42046</v>
      </c>
      <c r="F40" s="278" t="s">
        <v>269</v>
      </c>
      <c r="G40" s="278" t="s">
        <v>41</v>
      </c>
      <c r="H40" s="278" t="s">
        <v>270</v>
      </c>
      <c r="I40" s="278" t="s">
        <v>271</v>
      </c>
      <c r="J40" s="202">
        <v>1</v>
      </c>
      <c r="K40" s="202">
        <v>1</v>
      </c>
      <c r="L40" s="356" t="s">
        <v>71</v>
      </c>
      <c r="M40" s="279" t="s">
        <v>272</v>
      </c>
      <c r="N40" s="279" t="s">
        <v>272</v>
      </c>
      <c r="O40" s="182" t="s">
        <v>73</v>
      </c>
      <c r="P40" s="124" t="s">
        <v>170</v>
      </c>
      <c r="Q40" s="124" t="s">
        <v>233</v>
      </c>
      <c r="R40" s="291">
        <v>42614</v>
      </c>
      <c r="S40" s="291">
        <v>43464</v>
      </c>
      <c r="T40" s="357" t="s">
        <v>76</v>
      </c>
      <c r="U40" s="291">
        <v>43028</v>
      </c>
      <c r="V40" s="279" t="s">
        <v>1323</v>
      </c>
      <c r="W40" s="369" t="s">
        <v>78</v>
      </c>
      <c r="X40" s="97">
        <v>43090</v>
      </c>
      <c r="Y40" s="322" t="s">
        <v>1682</v>
      </c>
      <c r="Z40" s="62" t="s">
        <v>1687</v>
      </c>
      <c r="AA40" s="312" t="s">
        <v>1869</v>
      </c>
      <c r="AB40" s="65">
        <v>3</v>
      </c>
      <c r="AC40" s="65">
        <v>1</v>
      </c>
      <c r="AD40" s="65"/>
      <c r="AE40" s="77"/>
      <c r="AF40" s="77"/>
      <c r="AG40" s="77"/>
      <c r="AH40" s="77"/>
      <c r="AI40" s="77"/>
      <c r="AJ40" s="77"/>
      <c r="AK40" s="77"/>
      <c r="AL40" s="77"/>
      <c r="AM40" s="77"/>
      <c r="AN40" s="77"/>
      <c r="AO40" s="77"/>
      <c r="AP40" s="77"/>
      <c r="AQ40" s="77"/>
      <c r="AR40" s="77"/>
      <c r="AS40" s="77"/>
    </row>
    <row r="41" spans="1:45" s="26" customFormat="1" ht="53.25" customHeight="1" x14ac:dyDescent="0.25">
      <c r="A41" s="546" t="s">
        <v>273</v>
      </c>
      <c r="B41" s="290">
        <v>2016</v>
      </c>
      <c r="C41" s="14" t="s">
        <v>164</v>
      </c>
      <c r="D41" s="14" t="s">
        <v>274</v>
      </c>
      <c r="E41" s="94">
        <v>42358</v>
      </c>
      <c r="F41" s="471" t="s">
        <v>275</v>
      </c>
      <c r="G41" s="278" t="s">
        <v>159</v>
      </c>
      <c r="H41" s="299" t="s">
        <v>276</v>
      </c>
      <c r="I41" s="299" t="s">
        <v>277</v>
      </c>
      <c r="J41" s="441">
        <v>1</v>
      </c>
      <c r="K41" s="202">
        <v>1</v>
      </c>
      <c r="L41" s="356" t="s">
        <v>71</v>
      </c>
      <c r="M41" s="14" t="s">
        <v>278</v>
      </c>
      <c r="N41" s="316">
        <v>1</v>
      </c>
      <c r="O41" s="179" t="s">
        <v>73</v>
      </c>
      <c r="P41" s="370" t="s">
        <v>279</v>
      </c>
      <c r="Q41" s="370" t="s">
        <v>280</v>
      </c>
      <c r="R41" s="31">
        <v>42461</v>
      </c>
      <c r="S41" s="291">
        <v>43182</v>
      </c>
      <c r="T41" s="357" t="s">
        <v>76</v>
      </c>
      <c r="U41" s="31">
        <v>42971</v>
      </c>
      <c r="V41" s="286" t="s">
        <v>234</v>
      </c>
      <c r="W41" s="399"/>
      <c r="X41" s="305">
        <v>43084</v>
      </c>
      <c r="Y41" s="28" t="s">
        <v>1628</v>
      </c>
      <c r="Z41" s="278" t="s">
        <v>1631</v>
      </c>
      <c r="AA41" s="312" t="s">
        <v>1869</v>
      </c>
      <c r="AB41" s="51">
        <v>1</v>
      </c>
      <c r="AC41" s="51">
        <v>1</v>
      </c>
      <c r="AD41" s="21"/>
      <c r="AE41" s="17"/>
      <c r="AF41" s="17"/>
      <c r="AG41" s="17"/>
      <c r="AH41" s="17"/>
      <c r="AI41" s="17"/>
      <c r="AJ41" s="17"/>
      <c r="AK41" s="17"/>
      <c r="AL41" s="17"/>
      <c r="AM41" s="17"/>
      <c r="AN41" s="17"/>
      <c r="AO41" s="17"/>
      <c r="AP41" s="17"/>
      <c r="AQ41" s="17"/>
      <c r="AR41" s="17"/>
      <c r="AS41" s="17"/>
    </row>
    <row r="42" spans="1:45" s="26" customFormat="1" ht="53.25" customHeight="1" x14ac:dyDescent="0.25">
      <c r="A42" s="546"/>
      <c r="B42" s="290">
        <v>2016</v>
      </c>
      <c r="C42" s="14" t="s">
        <v>164</v>
      </c>
      <c r="D42" s="14" t="s">
        <v>274</v>
      </c>
      <c r="E42" s="94">
        <v>42358</v>
      </c>
      <c r="F42" s="471"/>
      <c r="G42" s="278" t="s">
        <v>159</v>
      </c>
      <c r="H42" s="299" t="s">
        <v>281</v>
      </c>
      <c r="I42" s="299" t="s">
        <v>282</v>
      </c>
      <c r="J42" s="443"/>
      <c r="K42" s="202">
        <v>1</v>
      </c>
      <c r="L42" s="356" t="s">
        <v>71</v>
      </c>
      <c r="M42" s="14" t="s">
        <v>283</v>
      </c>
      <c r="N42" s="420">
        <v>1</v>
      </c>
      <c r="O42" s="179" t="s">
        <v>73</v>
      </c>
      <c r="P42" s="370" t="s">
        <v>279</v>
      </c>
      <c r="Q42" s="370" t="s">
        <v>280</v>
      </c>
      <c r="R42" s="31">
        <v>42461</v>
      </c>
      <c r="S42" s="291">
        <v>43182</v>
      </c>
      <c r="T42" s="357" t="s">
        <v>76</v>
      </c>
      <c r="U42" s="31">
        <v>42971</v>
      </c>
      <c r="V42" s="286" t="s">
        <v>234</v>
      </c>
      <c r="W42" s="399"/>
      <c r="X42" s="305">
        <v>43084</v>
      </c>
      <c r="Y42" s="28" t="s">
        <v>1628</v>
      </c>
      <c r="Z42" s="278" t="s">
        <v>1632</v>
      </c>
      <c r="AA42" s="312" t="s">
        <v>1869</v>
      </c>
      <c r="AB42" s="51">
        <v>1</v>
      </c>
      <c r="AC42" s="51">
        <v>1</v>
      </c>
      <c r="AD42" s="21"/>
      <c r="AE42" s="17"/>
      <c r="AF42" s="17"/>
      <c r="AG42" s="17"/>
      <c r="AH42" s="17"/>
      <c r="AI42" s="17"/>
      <c r="AJ42" s="17"/>
      <c r="AK42" s="17"/>
      <c r="AL42" s="17"/>
      <c r="AM42" s="17"/>
      <c r="AN42" s="17"/>
      <c r="AO42" s="17"/>
      <c r="AP42" s="17"/>
      <c r="AQ42" s="17"/>
      <c r="AR42" s="17"/>
      <c r="AS42" s="17"/>
    </row>
    <row r="43" spans="1:45" s="26" customFormat="1" ht="28.5" customHeight="1" x14ac:dyDescent="0.25">
      <c r="A43" s="552" t="s">
        <v>284</v>
      </c>
      <c r="B43" s="225">
        <v>2016</v>
      </c>
      <c r="C43" s="67" t="s">
        <v>285</v>
      </c>
      <c r="D43" s="67" t="s">
        <v>286</v>
      </c>
      <c r="E43" s="96">
        <v>42272</v>
      </c>
      <c r="F43" s="278" t="s">
        <v>287</v>
      </c>
      <c r="G43" s="278" t="s">
        <v>159</v>
      </c>
      <c r="H43" s="278" t="s">
        <v>288</v>
      </c>
      <c r="I43" s="476" t="s">
        <v>289</v>
      </c>
      <c r="J43" s="441">
        <v>1</v>
      </c>
      <c r="K43" s="240">
        <v>1</v>
      </c>
      <c r="L43" s="356" t="s">
        <v>71</v>
      </c>
      <c r="M43" s="447" t="s">
        <v>291</v>
      </c>
      <c r="N43" s="548">
        <v>1</v>
      </c>
      <c r="O43" s="179" t="s">
        <v>1788</v>
      </c>
      <c r="P43" s="124" t="s">
        <v>292</v>
      </c>
      <c r="Q43" s="475" t="s">
        <v>293</v>
      </c>
      <c r="R43" s="549">
        <v>42551</v>
      </c>
      <c r="S43" s="291">
        <v>43115</v>
      </c>
      <c r="T43" s="357" t="s">
        <v>61</v>
      </c>
      <c r="U43" s="523">
        <v>42627</v>
      </c>
      <c r="V43" s="550" t="s">
        <v>294</v>
      </c>
      <c r="W43" s="522" t="s">
        <v>78</v>
      </c>
      <c r="X43" s="523">
        <v>43067</v>
      </c>
      <c r="Y43" s="523" t="s">
        <v>79</v>
      </c>
      <c r="Z43" s="524" t="s">
        <v>1445</v>
      </c>
      <c r="AA43" s="312" t="s">
        <v>1869</v>
      </c>
      <c r="AB43" s="51">
        <v>0</v>
      </c>
      <c r="AC43" s="51">
        <v>0</v>
      </c>
      <c r="AD43" s="21"/>
      <c r="AE43" s="17"/>
      <c r="AF43" s="17"/>
      <c r="AG43" s="17"/>
      <c r="AH43" s="17"/>
      <c r="AI43" s="17"/>
      <c r="AJ43" s="17"/>
      <c r="AK43" s="17"/>
      <c r="AL43" s="17"/>
      <c r="AM43" s="17"/>
      <c r="AN43" s="17"/>
      <c r="AO43" s="17"/>
      <c r="AP43" s="17"/>
      <c r="AQ43" s="17"/>
      <c r="AR43" s="17"/>
      <c r="AS43" s="17"/>
    </row>
    <row r="44" spans="1:45" s="26" customFormat="1" ht="28.5" customHeight="1" x14ac:dyDescent="0.25">
      <c r="A44" s="552"/>
      <c r="B44" s="225">
        <v>2016</v>
      </c>
      <c r="C44" s="67" t="s">
        <v>285</v>
      </c>
      <c r="D44" s="67" t="s">
        <v>286</v>
      </c>
      <c r="E44" s="96">
        <v>42506</v>
      </c>
      <c r="F44" s="278" t="s">
        <v>295</v>
      </c>
      <c r="G44" s="278" t="s">
        <v>159</v>
      </c>
      <c r="H44" s="278" t="s">
        <v>296</v>
      </c>
      <c r="I44" s="476"/>
      <c r="J44" s="442"/>
      <c r="K44" s="240">
        <v>1</v>
      </c>
      <c r="L44" s="356" t="s">
        <v>71</v>
      </c>
      <c r="M44" s="447"/>
      <c r="N44" s="548"/>
      <c r="O44" s="179" t="s">
        <v>1788</v>
      </c>
      <c r="P44" s="124" t="s">
        <v>292</v>
      </c>
      <c r="Q44" s="475"/>
      <c r="R44" s="549"/>
      <c r="S44" s="291">
        <v>43115</v>
      </c>
      <c r="T44" s="357" t="s">
        <v>61</v>
      </c>
      <c r="U44" s="523"/>
      <c r="V44" s="551"/>
      <c r="W44" s="522"/>
      <c r="X44" s="523"/>
      <c r="Y44" s="523"/>
      <c r="Z44" s="524"/>
      <c r="AA44" s="312" t="s">
        <v>1869</v>
      </c>
      <c r="AB44" s="51">
        <v>0</v>
      </c>
      <c r="AC44" s="51">
        <v>0</v>
      </c>
      <c r="AD44" s="21"/>
      <c r="AE44" s="17"/>
      <c r="AF44" s="17"/>
      <c r="AG44" s="17"/>
      <c r="AH44" s="17"/>
      <c r="AI44" s="17"/>
      <c r="AJ44" s="17"/>
      <c r="AK44" s="17"/>
      <c r="AL44" s="17"/>
      <c r="AM44" s="17"/>
      <c r="AN44" s="17"/>
      <c r="AO44" s="17"/>
      <c r="AP44" s="17"/>
      <c r="AQ44" s="17"/>
      <c r="AR44" s="17"/>
      <c r="AS44" s="17"/>
    </row>
    <row r="45" spans="1:45" s="26" customFormat="1" ht="28.5" customHeight="1" x14ac:dyDescent="0.25">
      <c r="A45" s="552"/>
      <c r="B45" s="225">
        <v>2016</v>
      </c>
      <c r="C45" s="67" t="s">
        <v>285</v>
      </c>
      <c r="D45" s="67" t="s">
        <v>286</v>
      </c>
      <c r="E45" s="96">
        <v>42272</v>
      </c>
      <c r="F45" s="278" t="s">
        <v>297</v>
      </c>
      <c r="G45" s="278" t="s">
        <v>159</v>
      </c>
      <c r="H45" s="278" t="s">
        <v>298</v>
      </c>
      <c r="I45" s="476"/>
      <c r="J45" s="442"/>
      <c r="K45" s="240">
        <v>1</v>
      </c>
      <c r="L45" s="356" t="s">
        <v>71</v>
      </c>
      <c r="M45" s="447"/>
      <c r="N45" s="548"/>
      <c r="O45" s="179" t="s">
        <v>1788</v>
      </c>
      <c r="P45" s="124" t="s">
        <v>292</v>
      </c>
      <c r="Q45" s="475"/>
      <c r="R45" s="549"/>
      <c r="S45" s="291">
        <v>43115</v>
      </c>
      <c r="T45" s="357" t="s">
        <v>61</v>
      </c>
      <c r="U45" s="523"/>
      <c r="V45" s="551"/>
      <c r="W45" s="522"/>
      <c r="X45" s="523"/>
      <c r="Y45" s="523"/>
      <c r="Z45" s="524"/>
      <c r="AA45" s="312" t="s">
        <v>1869</v>
      </c>
      <c r="AB45" s="51">
        <v>0</v>
      </c>
      <c r="AC45" s="51">
        <v>0</v>
      </c>
      <c r="AD45" s="21"/>
      <c r="AE45" s="17"/>
      <c r="AF45" s="17"/>
      <c r="AG45" s="17"/>
      <c r="AH45" s="17"/>
      <c r="AI45" s="17"/>
      <c r="AJ45" s="17"/>
      <c r="AK45" s="17"/>
      <c r="AL45" s="17"/>
      <c r="AM45" s="17"/>
      <c r="AN45" s="17"/>
      <c r="AO45" s="17"/>
      <c r="AP45" s="17"/>
      <c r="AQ45" s="17"/>
      <c r="AR45" s="17"/>
      <c r="AS45" s="17"/>
    </row>
    <row r="46" spans="1:45" s="26" customFormat="1" ht="28.5" customHeight="1" x14ac:dyDescent="0.25">
      <c r="A46" s="552"/>
      <c r="B46" s="225">
        <v>2016</v>
      </c>
      <c r="C46" s="67" t="s">
        <v>285</v>
      </c>
      <c r="D46" s="67" t="s">
        <v>286</v>
      </c>
      <c r="E46" s="96">
        <v>42506</v>
      </c>
      <c r="F46" s="278" t="s">
        <v>299</v>
      </c>
      <c r="G46" s="278" t="s">
        <v>159</v>
      </c>
      <c r="H46" s="278" t="s">
        <v>300</v>
      </c>
      <c r="I46" s="476"/>
      <c r="J46" s="443"/>
      <c r="K46" s="240">
        <v>1</v>
      </c>
      <c r="L46" s="356" t="s">
        <v>71</v>
      </c>
      <c r="M46" s="447"/>
      <c r="N46" s="548"/>
      <c r="O46" s="179" t="s">
        <v>1788</v>
      </c>
      <c r="P46" s="124" t="s">
        <v>292</v>
      </c>
      <c r="Q46" s="475"/>
      <c r="R46" s="549"/>
      <c r="S46" s="291">
        <v>43115</v>
      </c>
      <c r="T46" s="357" t="s">
        <v>61</v>
      </c>
      <c r="U46" s="523"/>
      <c r="V46" s="551"/>
      <c r="W46" s="522"/>
      <c r="X46" s="523"/>
      <c r="Y46" s="523"/>
      <c r="Z46" s="524"/>
      <c r="AA46" s="312" t="s">
        <v>1869</v>
      </c>
      <c r="AB46" s="51">
        <v>0</v>
      </c>
      <c r="AC46" s="51">
        <v>0</v>
      </c>
      <c r="AD46" s="21"/>
      <c r="AE46" s="17"/>
      <c r="AF46" s="17"/>
      <c r="AG46" s="17"/>
      <c r="AH46" s="17"/>
      <c r="AI46" s="17"/>
      <c r="AJ46" s="17"/>
      <c r="AK46" s="17"/>
      <c r="AL46" s="17"/>
      <c r="AM46" s="17"/>
      <c r="AN46" s="17"/>
      <c r="AO46" s="17"/>
      <c r="AP46" s="17"/>
      <c r="AQ46" s="17"/>
      <c r="AR46" s="17"/>
      <c r="AS46" s="17"/>
    </row>
    <row r="47" spans="1:45" s="78" customFormat="1" ht="72.75" customHeight="1" x14ac:dyDescent="0.2">
      <c r="A47" s="271" t="s">
        <v>301</v>
      </c>
      <c r="B47" s="271">
        <v>2016</v>
      </c>
      <c r="C47" s="67" t="s">
        <v>65</v>
      </c>
      <c r="D47" s="67" t="s">
        <v>302</v>
      </c>
      <c r="E47" s="96">
        <v>42459</v>
      </c>
      <c r="F47" s="278" t="s">
        <v>303</v>
      </c>
      <c r="G47" s="278" t="s">
        <v>159</v>
      </c>
      <c r="H47" s="278" t="s">
        <v>304</v>
      </c>
      <c r="I47" s="278" t="s">
        <v>305</v>
      </c>
      <c r="J47" s="202">
        <v>1</v>
      </c>
      <c r="K47" s="202">
        <v>1</v>
      </c>
      <c r="L47" s="356" t="s">
        <v>71</v>
      </c>
      <c r="M47" s="279" t="s">
        <v>306</v>
      </c>
      <c r="N47" s="279" t="s">
        <v>306</v>
      </c>
      <c r="O47" s="179" t="s">
        <v>73</v>
      </c>
      <c r="P47" s="124" t="s">
        <v>74</v>
      </c>
      <c r="Q47" s="125" t="s">
        <v>307</v>
      </c>
      <c r="R47" s="291">
        <v>42480</v>
      </c>
      <c r="S47" s="291">
        <v>43130</v>
      </c>
      <c r="T47" s="357" t="s">
        <v>61</v>
      </c>
      <c r="U47" s="317">
        <v>42642</v>
      </c>
      <c r="V47" s="289" t="s">
        <v>308</v>
      </c>
      <c r="W47" s="125" t="s">
        <v>78</v>
      </c>
      <c r="X47" s="116">
        <v>43063</v>
      </c>
      <c r="Y47" s="321" t="s">
        <v>221</v>
      </c>
      <c r="Z47" s="292" t="s">
        <v>1405</v>
      </c>
      <c r="AA47" s="312" t="s">
        <v>1869</v>
      </c>
      <c r="AB47" s="51">
        <v>2</v>
      </c>
      <c r="AC47" s="51">
        <v>1</v>
      </c>
      <c r="AD47" s="86"/>
      <c r="AE47" s="77"/>
      <c r="AF47" s="77"/>
      <c r="AG47" s="77"/>
      <c r="AH47" s="77"/>
      <c r="AI47" s="77"/>
      <c r="AJ47" s="77"/>
      <c r="AK47" s="77"/>
      <c r="AL47" s="77"/>
      <c r="AM47" s="77"/>
      <c r="AN47" s="77"/>
      <c r="AO47" s="77"/>
      <c r="AP47" s="77"/>
      <c r="AQ47" s="77"/>
      <c r="AR47" s="77"/>
      <c r="AS47" s="77"/>
    </row>
    <row r="48" spans="1:45" s="100" customFormat="1" ht="54.75" customHeight="1" x14ac:dyDescent="0.25">
      <c r="A48" s="444" t="s">
        <v>309</v>
      </c>
      <c r="B48" s="271">
        <v>2016</v>
      </c>
      <c r="C48" s="67" t="s">
        <v>222</v>
      </c>
      <c r="D48" s="67" t="s">
        <v>310</v>
      </c>
      <c r="E48" s="96">
        <v>42482</v>
      </c>
      <c r="F48" s="476" t="s">
        <v>311</v>
      </c>
      <c r="G48" s="278" t="s">
        <v>68</v>
      </c>
      <c r="H48" s="68" t="s">
        <v>312</v>
      </c>
      <c r="I48" s="278" t="s">
        <v>313</v>
      </c>
      <c r="J48" s="444">
        <v>1</v>
      </c>
      <c r="K48" s="202">
        <v>1</v>
      </c>
      <c r="L48" s="271" t="s">
        <v>314</v>
      </c>
      <c r="M48" s="279" t="s">
        <v>315</v>
      </c>
      <c r="N48" s="33">
        <v>1</v>
      </c>
      <c r="O48" s="179" t="s">
        <v>1788</v>
      </c>
      <c r="P48" s="136" t="s">
        <v>316</v>
      </c>
      <c r="Q48" s="136" t="s">
        <v>317</v>
      </c>
      <c r="R48" s="31">
        <v>42552</v>
      </c>
      <c r="S48" s="291">
        <v>42581</v>
      </c>
      <c r="T48" s="357" t="s">
        <v>61</v>
      </c>
      <c r="U48" s="291">
        <v>42627</v>
      </c>
      <c r="V48" s="279" t="s">
        <v>318</v>
      </c>
      <c r="W48" s="399"/>
      <c r="X48" s="97">
        <v>42592</v>
      </c>
      <c r="Y48" s="97" t="s">
        <v>62</v>
      </c>
      <c r="Z48" s="98" t="s">
        <v>1605</v>
      </c>
      <c r="AA48" s="312" t="s">
        <v>1870</v>
      </c>
      <c r="AB48" s="51">
        <v>1</v>
      </c>
      <c r="AC48" s="51">
        <v>1</v>
      </c>
      <c r="AD48" s="21"/>
      <c r="AE48" s="99"/>
      <c r="AF48" s="99"/>
      <c r="AG48" s="99"/>
      <c r="AH48" s="99"/>
      <c r="AI48" s="99"/>
      <c r="AJ48" s="99"/>
      <c r="AK48" s="99"/>
      <c r="AL48" s="99"/>
      <c r="AM48" s="99"/>
      <c r="AN48" s="99"/>
      <c r="AO48" s="99"/>
      <c r="AP48" s="99"/>
      <c r="AQ48" s="99"/>
      <c r="AR48" s="99"/>
      <c r="AS48" s="99"/>
    </row>
    <row r="49" spans="1:45" s="100" customFormat="1" ht="54.75" customHeight="1" x14ac:dyDescent="0.25">
      <c r="A49" s="444"/>
      <c r="B49" s="271">
        <v>2016</v>
      </c>
      <c r="C49" s="67" t="s">
        <v>222</v>
      </c>
      <c r="D49" s="67" t="s">
        <v>310</v>
      </c>
      <c r="E49" s="96">
        <v>42482</v>
      </c>
      <c r="F49" s="476"/>
      <c r="G49" s="278" t="s">
        <v>68</v>
      </c>
      <c r="H49" s="68" t="s">
        <v>312</v>
      </c>
      <c r="I49" s="278" t="s">
        <v>319</v>
      </c>
      <c r="J49" s="444"/>
      <c r="K49" s="202">
        <v>1</v>
      </c>
      <c r="L49" s="271" t="s">
        <v>314</v>
      </c>
      <c r="M49" s="279" t="s">
        <v>320</v>
      </c>
      <c r="N49" s="33">
        <v>1</v>
      </c>
      <c r="O49" s="179" t="s">
        <v>1788</v>
      </c>
      <c r="P49" s="136" t="s">
        <v>316</v>
      </c>
      <c r="Q49" s="136" t="s">
        <v>321</v>
      </c>
      <c r="R49" s="31">
        <v>42552</v>
      </c>
      <c r="S49" s="291">
        <v>43159</v>
      </c>
      <c r="T49" s="357" t="s">
        <v>61</v>
      </c>
      <c r="U49" s="291">
        <v>42627</v>
      </c>
      <c r="V49" s="279" t="s">
        <v>318</v>
      </c>
      <c r="W49" s="369"/>
      <c r="X49" s="60">
        <v>43063</v>
      </c>
      <c r="Y49" s="61" t="s">
        <v>221</v>
      </c>
      <c r="Z49" s="102" t="s">
        <v>1606</v>
      </c>
      <c r="AA49" s="312" t="s">
        <v>1869</v>
      </c>
      <c r="AB49" s="65">
        <v>0</v>
      </c>
      <c r="AC49" s="51">
        <v>0</v>
      </c>
      <c r="AD49" s="21"/>
      <c r="AE49" s="99"/>
      <c r="AF49" s="99"/>
      <c r="AG49" s="99"/>
      <c r="AH49" s="99"/>
      <c r="AI49" s="99"/>
      <c r="AJ49" s="99"/>
      <c r="AK49" s="99"/>
      <c r="AL49" s="99"/>
      <c r="AM49" s="99"/>
      <c r="AN49" s="99"/>
      <c r="AO49" s="99"/>
      <c r="AP49" s="99"/>
      <c r="AQ49" s="99"/>
      <c r="AR49" s="99"/>
      <c r="AS49" s="99"/>
    </row>
    <row r="50" spans="1:45" s="26" customFormat="1" ht="26.25" customHeight="1" x14ac:dyDescent="0.25">
      <c r="A50" s="553" t="s">
        <v>322</v>
      </c>
      <c r="B50" s="57">
        <v>2016</v>
      </c>
      <c r="C50" s="30" t="s">
        <v>224</v>
      </c>
      <c r="D50" s="30" t="s">
        <v>323</v>
      </c>
      <c r="E50" s="305">
        <v>42489</v>
      </c>
      <c r="F50" s="476" t="s">
        <v>324</v>
      </c>
      <c r="G50" s="472" t="s">
        <v>325</v>
      </c>
      <c r="H50" s="476" t="s">
        <v>326</v>
      </c>
      <c r="I50" s="278" t="s">
        <v>327</v>
      </c>
      <c r="J50" s="473">
        <v>1</v>
      </c>
      <c r="K50" s="203">
        <v>1</v>
      </c>
      <c r="L50" s="271" t="s">
        <v>86</v>
      </c>
      <c r="M50" s="284" t="s">
        <v>328</v>
      </c>
      <c r="N50" s="271">
        <v>1</v>
      </c>
      <c r="O50" s="179" t="s">
        <v>73</v>
      </c>
      <c r="P50" s="124" t="s">
        <v>329</v>
      </c>
      <c r="Q50" s="386" t="s">
        <v>330</v>
      </c>
      <c r="R50" s="31">
        <v>42534</v>
      </c>
      <c r="S50" s="291">
        <v>43130</v>
      </c>
      <c r="T50" s="357" t="s">
        <v>61</v>
      </c>
      <c r="U50" s="291">
        <v>42262</v>
      </c>
      <c r="V50" s="279" t="s">
        <v>331</v>
      </c>
      <c r="W50" s="369" t="s">
        <v>93</v>
      </c>
      <c r="X50" s="23">
        <v>43070</v>
      </c>
      <c r="Y50" s="28" t="s">
        <v>179</v>
      </c>
      <c r="Z50" s="278" t="s">
        <v>1467</v>
      </c>
      <c r="AA50" s="312" t="s">
        <v>1869</v>
      </c>
      <c r="AB50" s="65">
        <v>1</v>
      </c>
      <c r="AC50" s="51">
        <v>1</v>
      </c>
      <c r="AD50" s="51"/>
      <c r="AE50" s="17"/>
      <c r="AF50" s="17"/>
      <c r="AG50" s="17"/>
      <c r="AH50" s="17"/>
      <c r="AI50" s="17"/>
      <c r="AJ50" s="17"/>
      <c r="AK50" s="17"/>
      <c r="AL50" s="17"/>
      <c r="AM50" s="17"/>
      <c r="AN50" s="17"/>
      <c r="AO50" s="17"/>
      <c r="AP50" s="17"/>
      <c r="AQ50" s="17"/>
      <c r="AR50" s="17"/>
      <c r="AS50" s="17"/>
    </row>
    <row r="51" spans="1:45" s="26" customFormat="1" ht="24.75" customHeight="1" x14ac:dyDescent="0.25">
      <c r="A51" s="553"/>
      <c r="B51" s="57">
        <v>2016</v>
      </c>
      <c r="C51" s="30" t="s">
        <v>224</v>
      </c>
      <c r="D51" s="30" t="s">
        <v>323</v>
      </c>
      <c r="E51" s="305">
        <v>42489</v>
      </c>
      <c r="F51" s="476"/>
      <c r="G51" s="472"/>
      <c r="H51" s="476"/>
      <c r="I51" s="278" t="s">
        <v>332</v>
      </c>
      <c r="J51" s="473"/>
      <c r="K51" s="203">
        <v>1</v>
      </c>
      <c r="L51" s="271" t="s">
        <v>86</v>
      </c>
      <c r="M51" s="284" t="s">
        <v>333</v>
      </c>
      <c r="N51" s="271">
        <v>1</v>
      </c>
      <c r="O51" s="179" t="s">
        <v>73</v>
      </c>
      <c r="P51" s="124" t="s">
        <v>329</v>
      </c>
      <c r="Q51" s="386" t="s">
        <v>330</v>
      </c>
      <c r="R51" s="31">
        <v>42534</v>
      </c>
      <c r="S51" s="291">
        <v>43130</v>
      </c>
      <c r="T51" s="357" t="s">
        <v>61</v>
      </c>
      <c r="U51" s="291">
        <v>42262</v>
      </c>
      <c r="V51" s="279" t="s">
        <v>334</v>
      </c>
      <c r="W51" s="369" t="s">
        <v>93</v>
      </c>
      <c r="X51" s="23">
        <v>43070</v>
      </c>
      <c r="Y51" s="28" t="s">
        <v>179</v>
      </c>
      <c r="Z51" s="278" t="s">
        <v>1468</v>
      </c>
      <c r="AA51" s="312" t="s">
        <v>1869</v>
      </c>
      <c r="AB51" s="65">
        <v>1</v>
      </c>
      <c r="AC51" s="51">
        <v>1</v>
      </c>
      <c r="AD51" s="51"/>
      <c r="AE51" s="17"/>
      <c r="AF51" s="17"/>
      <c r="AG51" s="17"/>
      <c r="AH51" s="17"/>
      <c r="AI51" s="17"/>
      <c r="AJ51" s="17"/>
      <c r="AK51" s="17"/>
      <c r="AL51" s="17"/>
      <c r="AM51" s="17"/>
      <c r="AN51" s="17"/>
      <c r="AO51" s="17"/>
      <c r="AP51" s="17"/>
      <c r="AQ51" s="17"/>
      <c r="AR51" s="17"/>
      <c r="AS51" s="17"/>
    </row>
    <row r="52" spans="1:45" s="26" customFormat="1" ht="29.25" customHeight="1" x14ac:dyDescent="0.25">
      <c r="A52" s="553"/>
      <c r="B52" s="57">
        <v>2016</v>
      </c>
      <c r="C52" s="30" t="s">
        <v>224</v>
      </c>
      <c r="D52" s="30" t="s">
        <v>323</v>
      </c>
      <c r="E52" s="305">
        <v>42489</v>
      </c>
      <c r="F52" s="476"/>
      <c r="G52" s="472"/>
      <c r="H52" s="476" t="s">
        <v>335</v>
      </c>
      <c r="I52" s="278" t="s">
        <v>336</v>
      </c>
      <c r="J52" s="473"/>
      <c r="K52" s="203">
        <v>1</v>
      </c>
      <c r="L52" s="356" t="s">
        <v>71</v>
      </c>
      <c r="M52" s="284" t="s">
        <v>337</v>
      </c>
      <c r="N52" s="271">
        <v>1</v>
      </c>
      <c r="O52" s="179" t="s">
        <v>73</v>
      </c>
      <c r="P52" s="124" t="s">
        <v>329</v>
      </c>
      <c r="Q52" s="386" t="s">
        <v>330</v>
      </c>
      <c r="R52" s="31">
        <v>42534</v>
      </c>
      <c r="S52" s="291">
        <v>43130</v>
      </c>
      <c r="T52" s="357" t="s">
        <v>61</v>
      </c>
      <c r="U52" s="291">
        <v>42262</v>
      </c>
      <c r="V52" s="279" t="s">
        <v>338</v>
      </c>
      <c r="W52" s="369" t="s">
        <v>173</v>
      </c>
      <c r="X52" s="23">
        <v>43070</v>
      </c>
      <c r="Y52" s="28" t="s">
        <v>179</v>
      </c>
      <c r="Z52" s="278" t="s">
        <v>1469</v>
      </c>
      <c r="AA52" s="312" t="s">
        <v>1869</v>
      </c>
      <c r="AB52" s="65">
        <v>1</v>
      </c>
      <c r="AC52" s="51">
        <v>1</v>
      </c>
      <c r="AD52" s="51"/>
      <c r="AE52" s="17"/>
      <c r="AF52" s="17"/>
      <c r="AG52" s="17"/>
      <c r="AH52" s="17"/>
      <c r="AI52" s="17"/>
      <c r="AJ52" s="17"/>
      <c r="AK52" s="17"/>
      <c r="AL52" s="17"/>
      <c r="AM52" s="17"/>
      <c r="AN52" s="17"/>
      <c r="AO52" s="17"/>
      <c r="AP52" s="17"/>
      <c r="AQ52" s="17"/>
      <c r="AR52" s="17"/>
      <c r="AS52" s="17"/>
    </row>
    <row r="53" spans="1:45" s="26" customFormat="1" ht="34.5" customHeight="1" x14ac:dyDescent="0.25">
      <c r="A53" s="553"/>
      <c r="B53" s="57">
        <v>2016</v>
      </c>
      <c r="C53" s="30" t="s">
        <v>224</v>
      </c>
      <c r="D53" s="30" t="s">
        <v>323</v>
      </c>
      <c r="E53" s="305">
        <v>42489</v>
      </c>
      <c r="F53" s="476"/>
      <c r="G53" s="472"/>
      <c r="H53" s="476"/>
      <c r="I53" s="278" t="s">
        <v>339</v>
      </c>
      <c r="J53" s="473"/>
      <c r="K53" s="203">
        <v>1</v>
      </c>
      <c r="L53" s="356" t="s">
        <v>71</v>
      </c>
      <c r="M53" s="284" t="s">
        <v>340</v>
      </c>
      <c r="N53" s="271">
        <v>1</v>
      </c>
      <c r="O53" s="179" t="s">
        <v>73</v>
      </c>
      <c r="P53" s="124" t="s">
        <v>329</v>
      </c>
      <c r="Q53" s="386" t="s">
        <v>330</v>
      </c>
      <c r="R53" s="31">
        <v>42595</v>
      </c>
      <c r="S53" s="291">
        <v>43130</v>
      </c>
      <c r="T53" s="357" t="s">
        <v>61</v>
      </c>
      <c r="U53" s="291">
        <v>42262</v>
      </c>
      <c r="V53" s="279" t="s">
        <v>338</v>
      </c>
      <c r="W53" s="369" t="s">
        <v>173</v>
      </c>
      <c r="X53" s="23">
        <v>43070</v>
      </c>
      <c r="Y53" s="28" t="s">
        <v>179</v>
      </c>
      <c r="Z53" s="278" t="s">
        <v>1470</v>
      </c>
      <c r="AA53" s="312" t="s">
        <v>1869</v>
      </c>
      <c r="AB53" s="65">
        <v>1</v>
      </c>
      <c r="AC53" s="51">
        <v>1</v>
      </c>
      <c r="AD53" s="51"/>
      <c r="AE53" s="17"/>
      <c r="AF53" s="17"/>
      <c r="AG53" s="17"/>
      <c r="AH53" s="17"/>
      <c r="AI53" s="17"/>
      <c r="AJ53" s="17"/>
      <c r="AK53" s="17"/>
      <c r="AL53" s="17"/>
      <c r="AM53" s="17"/>
      <c r="AN53" s="17"/>
      <c r="AO53" s="17"/>
      <c r="AP53" s="17"/>
      <c r="AQ53" s="17"/>
      <c r="AR53" s="17"/>
      <c r="AS53" s="17"/>
    </row>
    <row r="54" spans="1:45" s="26" customFormat="1" ht="31.5" customHeight="1" x14ac:dyDescent="0.25">
      <c r="A54" s="553"/>
      <c r="B54" s="57">
        <v>2016</v>
      </c>
      <c r="C54" s="30" t="s">
        <v>224</v>
      </c>
      <c r="D54" s="30" t="s">
        <v>323</v>
      </c>
      <c r="E54" s="305">
        <v>42489</v>
      </c>
      <c r="F54" s="476"/>
      <c r="G54" s="472"/>
      <c r="H54" s="476"/>
      <c r="I54" s="278" t="s">
        <v>341</v>
      </c>
      <c r="J54" s="473"/>
      <c r="K54" s="203">
        <v>1</v>
      </c>
      <c r="L54" s="356" t="s">
        <v>71</v>
      </c>
      <c r="M54" s="284" t="s">
        <v>342</v>
      </c>
      <c r="N54" s="271">
        <v>1</v>
      </c>
      <c r="O54" s="179" t="s">
        <v>73</v>
      </c>
      <c r="P54" s="124" t="s">
        <v>329</v>
      </c>
      <c r="Q54" s="386" t="s">
        <v>330</v>
      </c>
      <c r="R54" s="31">
        <v>42595</v>
      </c>
      <c r="S54" s="291">
        <v>43130</v>
      </c>
      <c r="T54" s="357" t="s">
        <v>61</v>
      </c>
      <c r="U54" s="291">
        <v>42262</v>
      </c>
      <c r="V54" s="279" t="s">
        <v>338</v>
      </c>
      <c r="W54" s="369" t="s">
        <v>173</v>
      </c>
      <c r="X54" s="23">
        <v>43070</v>
      </c>
      <c r="Y54" s="28" t="s">
        <v>179</v>
      </c>
      <c r="Z54" s="278" t="s">
        <v>1471</v>
      </c>
      <c r="AA54" s="312" t="s">
        <v>1869</v>
      </c>
      <c r="AB54" s="65">
        <v>2</v>
      </c>
      <c r="AC54" s="51">
        <v>1</v>
      </c>
      <c r="AD54" s="51"/>
      <c r="AE54" s="17"/>
      <c r="AF54" s="17"/>
      <c r="AG54" s="17"/>
      <c r="AH54" s="17"/>
      <c r="AI54" s="17"/>
      <c r="AJ54" s="17"/>
      <c r="AK54" s="17"/>
      <c r="AL54" s="17"/>
      <c r="AM54" s="17"/>
      <c r="AN54" s="17"/>
      <c r="AO54" s="17"/>
      <c r="AP54" s="17"/>
      <c r="AQ54" s="17"/>
      <c r="AR54" s="17"/>
      <c r="AS54" s="17"/>
    </row>
    <row r="55" spans="1:45" s="26" customFormat="1" ht="30" customHeight="1" x14ac:dyDescent="0.25">
      <c r="A55" s="553"/>
      <c r="B55" s="57">
        <v>2016</v>
      </c>
      <c r="C55" s="30" t="s">
        <v>224</v>
      </c>
      <c r="D55" s="30" t="s">
        <v>323</v>
      </c>
      <c r="E55" s="305">
        <v>42489</v>
      </c>
      <c r="F55" s="476"/>
      <c r="G55" s="472"/>
      <c r="H55" s="476" t="s">
        <v>343</v>
      </c>
      <c r="I55" s="278" t="s">
        <v>344</v>
      </c>
      <c r="J55" s="473"/>
      <c r="K55" s="203">
        <v>1</v>
      </c>
      <c r="L55" s="356" t="s">
        <v>71</v>
      </c>
      <c r="M55" s="284" t="s">
        <v>345</v>
      </c>
      <c r="N55" s="271">
        <v>1</v>
      </c>
      <c r="O55" s="179" t="s">
        <v>73</v>
      </c>
      <c r="P55" s="124" t="s">
        <v>329</v>
      </c>
      <c r="Q55" s="386" t="s">
        <v>330</v>
      </c>
      <c r="R55" s="31">
        <v>42564</v>
      </c>
      <c r="S55" s="291">
        <v>43159</v>
      </c>
      <c r="T55" s="357" t="s">
        <v>61</v>
      </c>
      <c r="U55" s="291">
        <v>42262</v>
      </c>
      <c r="V55" s="279" t="s">
        <v>346</v>
      </c>
      <c r="W55" s="369" t="s">
        <v>173</v>
      </c>
      <c r="X55" s="23">
        <v>43070</v>
      </c>
      <c r="Y55" s="28" t="s">
        <v>179</v>
      </c>
      <c r="Z55" s="278" t="s">
        <v>1472</v>
      </c>
      <c r="AA55" s="312" t="s">
        <v>1869</v>
      </c>
      <c r="AB55" s="65">
        <v>2</v>
      </c>
      <c r="AC55" s="51">
        <v>1</v>
      </c>
      <c r="AD55" s="51"/>
      <c r="AE55" s="17"/>
      <c r="AF55" s="17"/>
      <c r="AG55" s="17"/>
      <c r="AH55" s="17"/>
      <c r="AI55" s="17"/>
      <c r="AJ55" s="17"/>
      <c r="AK55" s="17"/>
      <c r="AL55" s="17"/>
      <c r="AM55" s="17"/>
      <c r="AN55" s="17"/>
      <c r="AO55" s="17"/>
      <c r="AP55" s="17"/>
      <c r="AQ55" s="17"/>
      <c r="AR55" s="17"/>
      <c r="AS55" s="17"/>
    </row>
    <row r="56" spans="1:45" s="26" customFormat="1" ht="26.25" customHeight="1" x14ac:dyDescent="0.25">
      <c r="A56" s="553"/>
      <c r="B56" s="57">
        <v>2016</v>
      </c>
      <c r="C56" s="30" t="s">
        <v>224</v>
      </c>
      <c r="D56" s="30" t="s">
        <v>323</v>
      </c>
      <c r="E56" s="305">
        <v>42489</v>
      </c>
      <c r="F56" s="476"/>
      <c r="G56" s="472"/>
      <c r="H56" s="476"/>
      <c r="I56" s="278" t="s">
        <v>347</v>
      </c>
      <c r="J56" s="473"/>
      <c r="K56" s="203">
        <v>1</v>
      </c>
      <c r="L56" s="356" t="s">
        <v>71</v>
      </c>
      <c r="M56" s="284" t="s">
        <v>348</v>
      </c>
      <c r="N56" s="33">
        <v>1</v>
      </c>
      <c r="O56" s="179" t="s">
        <v>73</v>
      </c>
      <c r="P56" s="124" t="s">
        <v>329</v>
      </c>
      <c r="Q56" s="386" t="s">
        <v>330</v>
      </c>
      <c r="R56" s="31">
        <v>42595</v>
      </c>
      <c r="S56" s="291">
        <v>43159</v>
      </c>
      <c r="T56" s="357" t="s">
        <v>61</v>
      </c>
      <c r="U56" s="291">
        <v>42262</v>
      </c>
      <c r="V56" s="279" t="s">
        <v>173</v>
      </c>
      <c r="W56" s="369" t="s">
        <v>173</v>
      </c>
      <c r="X56" s="23">
        <v>43070</v>
      </c>
      <c r="Y56" s="28" t="s">
        <v>179</v>
      </c>
      <c r="Z56" s="278" t="s">
        <v>1473</v>
      </c>
      <c r="AA56" s="312" t="s">
        <v>1869</v>
      </c>
      <c r="AB56" s="65">
        <v>2</v>
      </c>
      <c r="AC56" s="51">
        <v>1</v>
      </c>
      <c r="AD56" s="51"/>
      <c r="AE56" s="17"/>
      <c r="AF56" s="17"/>
      <c r="AG56" s="17"/>
      <c r="AH56" s="17"/>
      <c r="AI56" s="17"/>
      <c r="AJ56" s="17"/>
      <c r="AK56" s="17"/>
      <c r="AL56" s="17"/>
      <c r="AM56" s="17"/>
      <c r="AN56" s="17"/>
      <c r="AO56" s="17"/>
      <c r="AP56" s="17"/>
      <c r="AQ56" s="17"/>
      <c r="AR56" s="17"/>
      <c r="AS56" s="17"/>
    </row>
    <row r="57" spans="1:45" s="26" customFormat="1" ht="29.25" customHeight="1" x14ac:dyDescent="0.25">
      <c r="A57" s="553"/>
      <c r="B57" s="57">
        <v>2016</v>
      </c>
      <c r="C57" s="30" t="s">
        <v>224</v>
      </c>
      <c r="D57" s="30" t="s">
        <v>323</v>
      </c>
      <c r="E57" s="305">
        <v>42489</v>
      </c>
      <c r="F57" s="476"/>
      <c r="G57" s="472"/>
      <c r="H57" s="476"/>
      <c r="I57" s="278" t="s">
        <v>349</v>
      </c>
      <c r="J57" s="473"/>
      <c r="K57" s="203">
        <v>1</v>
      </c>
      <c r="L57" s="356" t="s">
        <v>71</v>
      </c>
      <c r="M57" s="284" t="s">
        <v>350</v>
      </c>
      <c r="N57" s="271">
        <v>1</v>
      </c>
      <c r="O57" s="179" t="s">
        <v>73</v>
      </c>
      <c r="P57" s="124" t="s">
        <v>329</v>
      </c>
      <c r="Q57" s="386" t="s">
        <v>330</v>
      </c>
      <c r="R57" s="31">
        <v>42626</v>
      </c>
      <c r="S57" s="291">
        <v>43159</v>
      </c>
      <c r="T57" s="357" t="s">
        <v>61</v>
      </c>
      <c r="U57" s="291">
        <v>42262</v>
      </c>
      <c r="V57" s="279" t="s">
        <v>78</v>
      </c>
      <c r="W57" s="369" t="s">
        <v>173</v>
      </c>
      <c r="X57" s="23">
        <v>43070</v>
      </c>
      <c r="Y57" s="28" t="s">
        <v>179</v>
      </c>
      <c r="Z57" s="278" t="s">
        <v>1474</v>
      </c>
      <c r="AA57" s="312" t="s">
        <v>1869</v>
      </c>
      <c r="AB57" s="65">
        <v>2</v>
      </c>
      <c r="AC57" s="51">
        <v>1</v>
      </c>
      <c r="AD57" s="51"/>
      <c r="AE57" s="17"/>
      <c r="AF57" s="17"/>
      <c r="AG57" s="17"/>
      <c r="AH57" s="17"/>
      <c r="AI57" s="17"/>
      <c r="AJ57" s="17"/>
      <c r="AK57" s="17"/>
      <c r="AL57" s="17"/>
      <c r="AM57" s="17"/>
      <c r="AN57" s="17"/>
      <c r="AO57" s="17"/>
      <c r="AP57" s="17"/>
      <c r="AQ57" s="17"/>
      <c r="AR57" s="17"/>
      <c r="AS57" s="17"/>
    </row>
    <row r="58" spans="1:45" s="26" customFormat="1" ht="24" customHeight="1" x14ac:dyDescent="0.25">
      <c r="A58" s="444" t="s">
        <v>351</v>
      </c>
      <c r="B58" s="271">
        <v>2016</v>
      </c>
      <c r="C58" s="30" t="s">
        <v>224</v>
      </c>
      <c r="D58" s="30" t="s">
        <v>323</v>
      </c>
      <c r="E58" s="305">
        <v>42489</v>
      </c>
      <c r="F58" s="554" t="s">
        <v>352</v>
      </c>
      <c r="G58" s="472" t="s">
        <v>325</v>
      </c>
      <c r="H58" s="476" t="s">
        <v>353</v>
      </c>
      <c r="I58" s="278" t="s">
        <v>354</v>
      </c>
      <c r="J58" s="473">
        <v>1</v>
      </c>
      <c r="K58" s="203">
        <v>1</v>
      </c>
      <c r="L58" s="356" t="s">
        <v>71</v>
      </c>
      <c r="M58" s="284" t="s">
        <v>355</v>
      </c>
      <c r="N58" s="271">
        <v>1</v>
      </c>
      <c r="O58" s="179" t="s">
        <v>73</v>
      </c>
      <c r="P58" s="124" t="s">
        <v>329</v>
      </c>
      <c r="Q58" s="386" t="s">
        <v>330</v>
      </c>
      <c r="R58" s="31">
        <v>42534</v>
      </c>
      <c r="S58" s="291" t="s">
        <v>356</v>
      </c>
      <c r="T58" s="357" t="s">
        <v>61</v>
      </c>
      <c r="U58" s="31"/>
      <c r="V58" s="286" t="s">
        <v>357</v>
      </c>
      <c r="W58" s="369" t="s">
        <v>173</v>
      </c>
      <c r="X58" s="23">
        <v>43070</v>
      </c>
      <c r="Y58" s="28" t="s">
        <v>179</v>
      </c>
      <c r="Z58" s="278" t="s">
        <v>1475</v>
      </c>
      <c r="AA58" s="312" t="s">
        <v>1870</v>
      </c>
      <c r="AB58" s="65">
        <v>0</v>
      </c>
      <c r="AC58" s="51">
        <v>0</v>
      </c>
      <c r="AD58" s="21"/>
      <c r="AE58" s="17"/>
      <c r="AF58" s="17"/>
      <c r="AG58" s="17"/>
      <c r="AH58" s="17"/>
      <c r="AI58" s="17"/>
      <c r="AJ58" s="17"/>
      <c r="AK58" s="17"/>
      <c r="AL58" s="17"/>
      <c r="AM58" s="17"/>
      <c r="AN58" s="17"/>
      <c r="AO58" s="17"/>
      <c r="AP58" s="17"/>
      <c r="AQ58" s="17"/>
      <c r="AR58" s="17"/>
      <c r="AS58" s="17"/>
    </row>
    <row r="59" spans="1:45" s="26" customFormat="1" ht="29.25" customHeight="1" x14ac:dyDescent="0.25">
      <c r="A59" s="444"/>
      <c r="B59" s="271">
        <v>2016</v>
      </c>
      <c r="C59" s="30" t="s">
        <v>224</v>
      </c>
      <c r="D59" s="30" t="s">
        <v>323</v>
      </c>
      <c r="E59" s="305">
        <v>42489</v>
      </c>
      <c r="F59" s="554"/>
      <c r="G59" s="472"/>
      <c r="H59" s="476"/>
      <c r="I59" s="278" t="s">
        <v>358</v>
      </c>
      <c r="J59" s="473"/>
      <c r="K59" s="203">
        <v>1</v>
      </c>
      <c r="L59" s="356" t="s">
        <v>71</v>
      </c>
      <c r="M59" s="284" t="s">
        <v>359</v>
      </c>
      <c r="N59" s="271">
        <v>1</v>
      </c>
      <c r="O59" s="179" t="s">
        <v>73</v>
      </c>
      <c r="P59" s="124" t="s">
        <v>329</v>
      </c>
      <c r="Q59" s="386" t="s">
        <v>330</v>
      </c>
      <c r="R59" s="31">
        <v>42534</v>
      </c>
      <c r="S59" s="291">
        <v>42551</v>
      </c>
      <c r="T59" s="357" t="s">
        <v>61</v>
      </c>
      <c r="U59" s="31"/>
      <c r="V59" s="286" t="s">
        <v>357</v>
      </c>
      <c r="W59" s="369" t="s">
        <v>173</v>
      </c>
      <c r="X59" s="23">
        <v>43070</v>
      </c>
      <c r="Y59" s="28" t="s">
        <v>179</v>
      </c>
      <c r="Z59" s="278" t="s">
        <v>1476</v>
      </c>
      <c r="AA59" s="312" t="s">
        <v>1870</v>
      </c>
      <c r="AB59" s="65">
        <v>0</v>
      </c>
      <c r="AC59" s="51">
        <v>0</v>
      </c>
      <c r="AD59" s="21"/>
      <c r="AE59" s="17"/>
      <c r="AF59" s="17"/>
      <c r="AG59" s="17"/>
      <c r="AH59" s="17"/>
      <c r="AI59" s="17"/>
      <c r="AJ59" s="17"/>
      <c r="AK59" s="17"/>
      <c r="AL59" s="17"/>
      <c r="AM59" s="17"/>
      <c r="AN59" s="17"/>
      <c r="AO59" s="17"/>
      <c r="AP59" s="17"/>
      <c r="AQ59" s="17"/>
      <c r="AR59" s="17"/>
      <c r="AS59" s="17"/>
    </row>
    <row r="60" spans="1:45" s="26" customFormat="1" ht="30.75" customHeight="1" x14ac:dyDescent="0.25">
      <c r="A60" s="444"/>
      <c r="B60" s="271">
        <v>2016</v>
      </c>
      <c r="C60" s="30" t="s">
        <v>224</v>
      </c>
      <c r="D60" s="30" t="s">
        <v>323</v>
      </c>
      <c r="E60" s="305">
        <v>42489</v>
      </c>
      <c r="F60" s="554"/>
      <c r="G60" s="472"/>
      <c r="H60" s="476"/>
      <c r="I60" s="278" t="s">
        <v>360</v>
      </c>
      <c r="J60" s="473"/>
      <c r="K60" s="203">
        <v>1</v>
      </c>
      <c r="L60" s="356" t="s">
        <v>71</v>
      </c>
      <c r="M60" s="284" t="s">
        <v>361</v>
      </c>
      <c r="N60" s="271">
        <v>1</v>
      </c>
      <c r="O60" s="179" t="s">
        <v>73</v>
      </c>
      <c r="P60" s="124" t="s">
        <v>329</v>
      </c>
      <c r="Q60" s="386" t="s">
        <v>330</v>
      </c>
      <c r="R60" s="28" t="s">
        <v>356</v>
      </c>
      <c r="S60" s="291">
        <v>43311</v>
      </c>
      <c r="T60" s="357" t="s">
        <v>61</v>
      </c>
      <c r="U60" s="31"/>
      <c r="V60" s="286" t="s">
        <v>357</v>
      </c>
      <c r="W60" s="369" t="s">
        <v>173</v>
      </c>
      <c r="X60" s="23">
        <v>43070</v>
      </c>
      <c r="Y60" s="28" t="s">
        <v>179</v>
      </c>
      <c r="Z60" s="278" t="s">
        <v>1477</v>
      </c>
      <c r="AA60" s="312" t="s">
        <v>1869</v>
      </c>
      <c r="AB60" s="65">
        <v>0</v>
      </c>
      <c r="AC60" s="51">
        <v>0</v>
      </c>
      <c r="AD60" s="21"/>
      <c r="AE60" s="17"/>
      <c r="AF60" s="17"/>
      <c r="AG60" s="17"/>
      <c r="AH60" s="17"/>
      <c r="AI60" s="17"/>
      <c r="AJ60" s="17"/>
      <c r="AK60" s="17"/>
      <c r="AL60" s="17"/>
      <c r="AM60" s="17"/>
      <c r="AN60" s="17"/>
      <c r="AO60" s="17"/>
      <c r="AP60" s="17"/>
      <c r="AQ60" s="17"/>
      <c r="AR60" s="17"/>
      <c r="AS60" s="17"/>
    </row>
    <row r="61" spans="1:45" s="26" customFormat="1" ht="38.25" customHeight="1" x14ac:dyDescent="0.25">
      <c r="A61" s="444"/>
      <c r="B61" s="271">
        <v>2016</v>
      </c>
      <c r="C61" s="30" t="s">
        <v>224</v>
      </c>
      <c r="D61" s="30" t="s">
        <v>323</v>
      </c>
      <c r="E61" s="305">
        <v>42489</v>
      </c>
      <c r="F61" s="554"/>
      <c r="G61" s="472"/>
      <c r="H61" s="476"/>
      <c r="I61" s="278" t="s">
        <v>349</v>
      </c>
      <c r="J61" s="473"/>
      <c r="K61" s="203">
        <v>1</v>
      </c>
      <c r="L61" s="356" t="s">
        <v>71</v>
      </c>
      <c r="M61" s="284" t="s">
        <v>350</v>
      </c>
      <c r="N61" s="271">
        <v>1</v>
      </c>
      <c r="O61" s="179" t="s">
        <v>73</v>
      </c>
      <c r="P61" s="124" t="s">
        <v>329</v>
      </c>
      <c r="Q61" s="386" t="s">
        <v>330</v>
      </c>
      <c r="R61" s="28" t="s">
        <v>362</v>
      </c>
      <c r="S61" s="291">
        <v>43159</v>
      </c>
      <c r="T61" s="357" t="s">
        <v>61</v>
      </c>
      <c r="U61" s="31"/>
      <c r="V61" s="21" t="s">
        <v>363</v>
      </c>
      <c r="W61" s="399" t="s">
        <v>173</v>
      </c>
      <c r="X61" s="23">
        <v>43070</v>
      </c>
      <c r="Y61" s="28" t="s">
        <v>179</v>
      </c>
      <c r="Z61" s="278" t="s">
        <v>1478</v>
      </c>
      <c r="AA61" s="312" t="s">
        <v>1869</v>
      </c>
      <c r="AB61" s="51">
        <v>0</v>
      </c>
      <c r="AC61" s="51">
        <v>0</v>
      </c>
      <c r="AD61" s="21"/>
      <c r="AE61" s="17"/>
      <c r="AF61" s="17"/>
      <c r="AG61" s="17"/>
      <c r="AH61" s="17"/>
      <c r="AI61" s="17"/>
      <c r="AJ61" s="17"/>
      <c r="AK61" s="17"/>
      <c r="AL61" s="17"/>
      <c r="AM61" s="17"/>
      <c r="AN61" s="17"/>
      <c r="AO61" s="17"/>
      <c r="AP61" s="17"/>
      <c r="AQ61" s="17"/>
      <c r="AR61" s="17"/>
      <c r="AS61" s="17"/>
    </row>
    <row r="62" spans="1:45" s="26" customFormat="1" ht="35.25" customHeight="1" x14ac:dyDescent="0.25">
      <c r="A62" s="464" t="s">
        <v>364</v>
      </c>
      <c r="B62" s="275">
        <v>2016</v>
      </c>
      <c r="C62" s="30" t="s">
        <v>164</v>
      </c>
      <c r="D62" s="104" t="s">
        <v>365</v>
      </c>
      <c r="E62" s="305">
        <v>42494</v>
      </c>
      <c r="F62" s="476" t="s">
        <v>366</v>
      </c>
      <c r="G62" s="476" t="s">
        <v>159</v>
      </c>
      <c r="H62" s="278" t="s">
        <v>367</v>
      </c>
      <c r="I62" s="277" t="s">
        <v>368</v>
      </c>
      <c r="J62" s="473">
        <v>1</v>
      </c>
      <c r="K62" s="203">
        <v>1</v>
      </c>
      <c r="L62" s="356" t="s">
        <v>71</v>
      </c>
      <c r="M62" s="286" t="s">
        <v>369</v>
      </c>
      <c r="N62" s="33">
        <v>1</v>
      </c>
      <c r="O62" s="179" t="s">
        <v>370</v>
      </c>
      <c r="P62" s="124" t="s">
        <v>170</v>
      </c>
      <c r="Q62" s="125" t="s">
        <v>371</v>
      </c>
      <c r="R62" s="31">
        <v>42522</v>
      </c>
      <c r="S62" s="291">
        <v>43182</v>
      </c>
      <c r="T62" s="357" t="s">
        <v>61</v>
      </c>
      <c r="U62" s="31"/>
      <c r="V62" s="286"/>
      <c r="W62" s="399"/>
      <c r="X62" s="305">
        <v>43084</v>
      </c>
      <c r="Y62" s="28" t="s">
        <v>1628</v>
      </c>
      <c r="Z62" s="278" t="s">
        <v>1633</v>
      </c>
      <c r="AA62" s="312" t="s">
        <v>1869</v>
      </c>
      <c r="AB62" s="51">
        <v>2</v>
      </c>
      <c r="AC62" s="51">
        <v>1</v>
      </c>
      <c r="AD62" s="51"/>
      <c r="AE62" s="17"/>
      <c r="AF62" s="17"/>
      <c r="AG62" s="17"/>
      <c r="AH62" s="17"/>
      <c r="AI62" s="17"/>
      <c r="AJ62" s="17"/>
      <c r="AK62" s="17"/>
      <c r="AL62" s="17"/>
      <c r="AM62" s="17"/>
      <c r="AN62" s="17"/>
      <c r="AO62" s="17"/>
      <c r="AP62" s="17"/>
      <c r="AQ62" s="17"/>
      <c r="AR62" s="17"/>
      <c r="AS62" s="17"/>
    </row>
    <row r="63" spans="1:45" s="26" customFormat="1" ht="35.25" customHeight="1" x14ac:dyDescent="0.25">
      <c r="A63" s="464"/>
      <c r="B63" s="275">
        <v>2016</v>
      </c>
      <c r="C63" s="30" t="s">
        <v>164</v>
      </c>
      <c r="D63" s="104" t="s">
        <v>365</v>
      </c>
      <c r="E63" s="305">
        <v>42494</v>
      </c>
      <c r="F63" s="476"/>
      <c r="G63" s="476"/>
      <c r="H63" s="278" t="s">
        <v>372</v>
      </c>
      <c r="I63" s="278" t="s">
        <v>373</v>
      </c>
      <c r="J63" s="473"/>
      <c r="K63" s="203">
        <v>1</v>
      </c>
      <c r="L63" s="356" t="s">
        <v>71</v>
      </c>
      <c r="M63" s="286" t="s">
        <v>374</v>
      </c>
      <c r="N63" s="32" t="s">
        <v>375</v>
      </c>
      <c r="O63" s="179" t="s">
        <v>73</v>
      </c>
      <c r="P63" s="124" t="s">
        <v>170</v>
      </c>
      <c r="Q63" s="125" t="s">
        <v>376</v>
      </c>
      <c r="R63" s="31">
        <v>42522</v>
      </c>
      <c r="S63" s="291">
        <v>43182</v>
      </c>
      <c r="T63" s="357" t="s">
        <v>61</v>
      </c>
      <c r="U63" s="31"/>
      <c r="V63" s="286"/>
      <c r="W63" s="399"/>
      <c r="X63" s="305">
        <v>43084</v>
      </c>
      <c r="Y63" s="28" t="s">
        <v>1628</v>
      </c>
      <c r="Z63" s="278" t="s">
        <v>1634</v>
      </c>
      <c r="AA63" s="312" t="s">
        <v>1869</v>
      </c>
      <c r="AB63" s="51">
        <v>2</v>
      </c>
      <c r="AC63" s="51">
        <v>1</v>
      </c>
      <c r="AD63" s="51"/>
      <c r="AE63" s="17"/>
      <c r="AF63" s="17"/>
      <c r="AG63" s="17"/>
      <c r="AH63" s="17"/>
      <c r="AI63" s="17"/>
      <c r="AJ63" s="17"/>
      <c r="AK63" s="17"/>
      <c r="AL63" s="17"/>
      <c r="AM63" s="17"/>
      <c r="AN63" s="17"/>
      <c r="AO63" s="17"/>
      <c r="AP63" s="17"/>
      <c r="AQ63" s="17"/>
      <c r="AR63" s="17"/>
      <c r="AS63" s="17"/>
    </row>
    <row r="64" spans="1:45" s="26" customFormat="1" ht="35.25" customHeight="1" x14ac:dyDescent="0.25">
      <c r="A64" s="464"/>
      <c r="B64" s="275">
        <v>2016</v>
      </c>
      <c r="C64" s="30" t="s">
        <v>164</v>
      </c>
      <c r="D64" s="104" t="s">
        <v>365</v>
      </c>
      <c r="E64" s="305">
        <v>42494</v>
      </c>
      <c r="F64" s="476"/>
      <c r="G64" s="476"/>
      <c r="H64" s="278" t="s">
        <v>377</v>
      </c>
      <c r="I64" s="277" t="s">
        <v>378</v>
      </c>
      <c r="J64" s="473"/>
      <c r="K64" s="203">
        <v>1</v>
      </c>
      <c r="L64" s="356" t="s">
        <v>71</v>
      </c>
      <c r="M64" s="286" t="s">
        <v>379</v>
      </c>
      <c r="N64" s="33">
        <v>1</v>
      </c>
      <c r="O64" s="179" t="s">
        <v>73</v>
      </c>
      <c r="P64" s="124" t="s">
        <v>380</v>
      </c>
      <c r="Q64" s="125" t="s">
        <v>381</v>
      </c>
      <c r="R64" s="31">
        <v>42522</v>
      </c>
      <c r="S64" s="291">
        <v>43182</v>
      </c>
      <c r="T64" s="357" t="s">
        <v>61</v>
      </c>
      <c r="U64" s="31"/>
      <c r="V64" s="286"/>
      <c r="W64" s="399"/>
      <c r="X64" s="305">
        <v>43084</v>
      </c>
      <c r="Y64" s="28" t="s">
        <v>1628</v>
      </c>
      <c r="Z64" s="278" t="s">
        <v>1635</v>
      </c>
      <c r="AA64" s="312" t="s">
        <v>1869</v>
      </c>
      <c r="AB64" s="51">
        <v>2</v>
      </c>
      <c r="AC64" s="51">
        <v>1</v>
      </c>
      <c r="AD64" s="51"/>
      <c r="AE64" s="17"/>
      <c r="AF64" s="17"/>
      <c r="AG64" s="17"/>
      <c r="AH64" s="17"/>
      <c r="AI64" s="17"/>
      <c r="AJ64" s="17"/>
      <c r="AK64" s="17"/>
      <c r="AL64" s="17"/>
      <c r="AM64" s="17"/>
      <c r="AN64" s="17"/>
      <c r="AO64" s="17"/>
      <c r="AP64" s="17"/>
      <c r="AQ64" s="17"/>
      <c r="AR64" s="17"/>
      <c r="AS64" s="17"/>
    </row>
    <row r="65" spans="1:45" s="26" customFormat="1" ht="35.25" customHeight="1" x14ac:dyDescent="0.25">
      <c r="A65" s="464"/>
      <c r="B65" s="275">
        <v>2016</v>
      </c>
      <c r="C65" s="30" t="s">
        <v>164</v>
      </c>
      <c r="D65" s="104" t="s">
        <v>365</v>
      </c>
      <c r="E65" s="305">
        <v>42494</v>
      </c>
      <c r="F65" s="476"/>
      <c r="G65" s="476"/>
      <c r="H65" s="278" t="s">
        <v>377</v>
      </c>
      <c r="I65" s="277" t="s">
        <v>382</v>
      </c>
      <c r="J65" s="473"/>
      <c r="K65" s="203">
        <v>1</v>
      </c>
      <c r="L65" s="356" t="s">
        <v>71</v>
      </c>
      <c r="M65" s="286" t="s">
        <v>383</v>
      </c>
      <c r="N65" s="33">
        <v>1</v>
      </c>
      <c r="O65" s="179" t="s">
        <v>384</v>
      </c>
      <c r="P65" s="124" t="s">
        <v>385</v>
      </c>
      <c r="Q65" s="125" t="s">
        <v>386</v>
      </c>
      <c r="R65" s="31">
        <v>42522</v>
      </c>
      <c r="S65" s="291">
        <v>43182</v>
      </c>
      <c r="T65" s="357" t="s">
        <v>61</v>
      </c>
      <c r="U65" s="31"/>
      <c r="V65" s="286"/>
      <c r="W65" s="399"/>
      <c r="X65" s="305">
        <v>43084</v>
      </c>
      <c r="Y65" s="28" t="s">
        <v>1628</v>
      </c>
      <c r="Z65" s="278" t="s">
        <v>1636</v>
      </c>
      <c r="AA65" s="312" t="s">
        <v>1869</v>
      </c>
      <c r="AB65" s="51">
        <v>2</v>
      </c>
      <c r="AC65" s="51">
        <v>1</v>
      </c>
      <c r="AD65" s="51"/>
      <c r="AE65" s="17"/>
      <c r="AF65" s="17"/>
      <c r="AG65" s="17"/>
      <c r="AH65" s="17"/>
      <c r="AI65" s="17"/>
      <c r="AJ65" s="17"/>
      <c r="AK65" s="17"/>
      <c r="AL65" s="17"/>
      <c r="AM65" s="17"/>
      <c r="AN65" s="17"/>
      <c r="AO65" s="17"/>
      <c r="AP65" s="17"/>
      <c r="AQ65" s="17"/>
      <c r="AR65" s="17"/>
      <c r="AS65" s="17"/>
    </row>
    <row r="66" spans="1:45" s="26" customFormat="1" ht="33.75" customHeight="1" x14ac:dyDescent="0.25">
      <c r="A66" s="464" t="s">
        <v>387</v>
      </c>
      <c r="B66" s="275">
        <v>2016</v>
      </c>
      <c r="C66" s="30" t="s">
        <v>164</v>
      </c>
      <c r="D66" s="30" t="s">
        <v>365</v>
      </c>
      <c r="E66" s="305">
        <v>42494</v>
      </c>
      <c r="F66" s="476" t="s">
        <v>388</v>
      </c>
      <c r="G66" s="472" t="s">
        <v>251</v>
      </c>
      <c r="H66" s="278" t="s">
        <v>389</v>
      </c>
      <c r="I66" s="278" t="s">
        <v>390</v>
      </c>
      <c r="J66" s="473">
        <v>1</v>
      </c>
      <c r="K66" s="203">
        <v>1</v>
      </c>
      <c r="L66" s="356" t="s">
        <v>71</v>
      </c>
      <c r="M66" s="279" t="s">
        <v>391</v>
      </c>
      <c r="N66" s="33" t="s">
        <v>392</v>
      </c>
      <c r="O66" s="179" t="s">
        <v>73</v>
      </c>
      <c r="P66" s="124" t="s">
        <v>170</v>
      </c>
      <c r="Q66" s="125" t="s">
        <v>381</v>
      </c>
      <c r="R66" s="31">
        <v>42522</v>
      </c>
      <c r="S66" s="291">
        <v>43038</v>
      </c>
      <c r="T66" s="357" t="s">
        <v>61</v>
      </c>
      <c r="U66" s="31"/>
      <c r="V66" s="286"/>
      <c r="W66" s="399"/>
      <c r="X66" s="305">
        <v>43084</v>
      </c>
      <c r="Y66" s="28" t="s">
        <v>1628</v>
      </c>
      <c r="Z66" s="278" t="s">
        <v>1637</v>
      </c>
      <c r="AA66" s="312" t="s">
        <v>1870</v>
      </c>
      <c r="AB66" s="51">
        <v>1</v>
      </c>
      <c r="AC66" s="51">
        <v>1</v>
      </c>
      <c r="AD66" s="21"/>
      <c r="AE66" s="17"/>
      <c r="AF66" s="17"/>
      <c r="AG66" s="17"/>
      <c r="AH66" s="17"/>
      <c r="AI66" s="17"/>
      <c r="AJ66" s="17"/>
      <c r="AK66" s="17"/>
      <c r="AL66" s="17"/>
      <c r="AM66" s="17"/>
      <c r="AN66" s="17"/>
      <c r="AO66" s="17"/>
      <c r="AP66" s="17"/>
      <c r="AQ66" s="17"/>
      <c r="AR66" s="17"/>
      <c r="AS66" s="17"/>
    </row>
    <row r="67" spans="1:45" s="26" customFormat="1" ht="33" customHeight="1" x14ac:dyDescent="0.25">
      <c r="A67" s="464"/>
      <c r="B67" s="275">
        <v>2016</v>
      </c>
      <c r="C67" s="30" t="s">
        <v>164</v>
      </c>
      <c r="D67" s="30" t="s">
        <v>365</v>
      </c>
      <c r="E67" s="305">
        <v>42494</v>
      </c>
      <c r="F67" s="476"/>
      <c r="G67" s="472"/>
      <c r="H67" s="278" t="s">
        <v>393</v>
      </c>
      <c r="I67" s="278" t="s">
        <v>394</v>
      </c>
      <c r="J67" s="473"/>
      <c r="K67" s="203">
        <v>1</v>
      </c>
      <c r="L67" s="356" t="s">
        <v>71</v>
      </c>
      <c r="M67" s="279" t="s">
        <v>395</v>
      </c>
      <c r="N67" s="32" t="s">
        <v>396</v>
      </c>
      <c r="O67" s="179" t="s">
        <v>73</v>
      </c>
      <c r="P67" s="124" t="s">
        <v>170</v>
      </c>
      <c r="Q67" s="125" t="s">
        <v>381</v>
      </c>
      <c r="R67" s="31">
        <v>42522</v>
      </c>
      <c r="S67" s="291">
        <v>43182</v>
      </c>
      <c r="T67" s="357" t="s">
        <v>61</v>
      </c>
      <c r="U67" s="31"/>
      <c r="V67" s="286"/>
      <c r="W67" s="399"/>
      <c r="X67" s="305">
        <v>43084</v>
      </c>
      <c r="Y67" s="28" t="s">
        <v>1628</v>
      </c>
      <c r="Z67" s="278" t="s">
        <v>1638</v>
      </c>
      <c r="AA67" s="312" t="s">
        <v>1869</v>
      </c>
      <c r="AB67" s="51">
        <v>1</v>
      </c>
      <c r="AC67" s="51">
        <v>1</v>
      </c>
      <c r="AD67" s="21"/>
      <c r="AE67" s="17"/>
      <c r="AF67" s="17"/>
      <c r="AG67" s="17"/>
      <c r="AH67" s="17"/>
      <c r="AI67" s="17"/>
      <c r="AJ67" s="17"/>
      <c r="AK67" s="17"/>
      <c r="AL67" s="17"/>
      <c r="AM67" s="17"/>
      <c r="AN67" s="17"/>
      <c r="AO67" s="17"/>
      <c r="AP67" s="17"/>
      <c r="AQ67" s="17"/>
      <c r="AR67" s="17"/>
      <c r="AS67" s="17"/>
    </row>
    <row r="68" spans="1:45" s="26" customFormat="1" ht="26.25" customHeight="1" x14ac:dyDescent="0.25">
      <c r="A68" s="464"/>
      <c r="B68" s="275">
        <v>2016</v>
      </c>
      <c r="C68" s="30" t="s">
        <v>164</v>
      </c>
      <c r="D68" s="30" t="s">
        <v>365</v>
      </c>
      <c r="E68" s="305">
        <v>42494</v>
      </c>
      <c r="F68" s="476"/>
      <c r="G68" s="472"/>
      <c r="H68" s="278" t="s">
        <v>393</v>
      </c>
      <c r="I68" s="278" t="s">
        <v>393</v>
      </c>
      <c r="J68" s="473"/>
      <c r="K68" s="203">
        <v>1</v>
      </c>
      <c r="L68" s="356" t="s">
        <v>71</v>
      </c>
      <c r="M68" s="286" t="s">
        <v>397</v>
      </c>
      <c r="N68" s="105">
        <v>1</v>
      </c>
      <c r="O68" s="179" t="s">
        <v>384</v>
      </c>
      <c r="P68" s="124" t="s">
        <v>170</v>
      </c>
      <c r="Q68" s="125" t="s">
        <v>381</v>
      </c>
      <c r="R68" s="31">
        <v>42522</v>
      </c>
      <c r="S68" s="291">
        <v>43182</v>
      </c>
      <c r="T68" s="357" t="s">
        <v>61</v>
      </c>
      <c r="U68" s="31"/>
      <c r="V68" s="286"/>
      <c r="W68" s="399"/>
      <c r="X68" s="305">
        <v>43084</v>
      </c>
      <c r="Y68" s="28" t="s">
        <v>1628</v>
      </c>
      <c r="Z68" s="278" t="s">
        <v>1639</v>
      </c>
      <c r="AA68" s="312" t="s">
        <v>1869</v>
      </c>
      <c r="AB68" s="51">
        <v>1</v>
      </c>
      <c r="AC68" s="51">
        <v>1</v>
      </c>
      <c r="AD68" s="21"/>
      <c r="AE68" s="17"/>
      <c r="AF68" s="17"/>
      <c r="AG68" s="17"/>
      <c r="AH68" s="17"/>
      <c r="AI68" s="17"/>
      <c r="AJ68" s="17"/>
      <c r="AK68" s="17"/>
      <c r="AL68" s="17"/>
      <c r="AM68" s="17"/>
      <c r="AN68" s="17"/>
      <c r="AO68" s="17"/>
      <c r="AP68" s="17"/>
      <c r="AQ68" s="17"/>
      <c r="AR68" s="17"/>
      <c r="AS68" s="17"/>
    </row>
    <row r="69" spans="1:45" s="26" customFormat="1" ht="25.5" customHeight="1" x14ac:dyDescent="0.25">
      <c r="A69" s="464"/>
      <c r="B69" s="275">
        <v>2016</v>
      </c>
      <c r="C69" s="30" t="s">
        <v>164</v>
      </c>
      <c r="D69" s="30" t="s">
        <v>365</v>
      </c>
      <c r="E69" s="305">
        <v>42494</v>
      </c>
      <c r="F69" s="476"/>
      <c r="G69" s="472"/>
      <c r="H69" s="278" t="s">
        <v>398</v>
      </c>
      <c r="I69" s="278" t="s">
        <v>399</v>
      </c>
      <c r="J69" s="473"/>
      <c r="K69" s="203">
        <v>1</v>
      </c>
      <c r="L69" s="356" t="s">
        <v>71</v>
      </c>
      <c r="M69" s="286" t="s">
        <v>400</v>
      </c>
      <c r="N69" s="105">
        <v>1</v>
      </c>
      <c r="O69" s="179" t="s">
        <v>73</v>
      </c>
      <c r="P69" s="124" t="s">
        <v>170</v>
      </c>
      <c r="Q69" s="125" t="s">
        <v>401</v>
      </c>
      <c r="R69" s="31">
        <v>42522</v>
      </c>
      <c r="S69" s="291">
        <v>43182</v>
      </c>
      <c r="T69" s="357" t="s">
        <v>61</v>
      </c>
      <c r="U69" s="31"/>
      <c r="V69" s="286"/>
      <c r="W69" s="399"/>
      <c r="X69" s="305">
        <v>43084</v>
      </c>
      <c r="Y69" s="28" t="s">
        <v>1628</v>
      </c>
      <c r="Z69" s="278" t="s">
        <v>1640</v>
      </c>
      <c r="AA69" s="312" t="s">
        <v>1869</v>
      </c>
      <c r="AB69" s="51">
        <v>1</v>
      </c>
      <c r="AC69" s="51">
        <v>1</v>
      </c>
      <c r="AD69" s="21"/>
      <c r="AE69" s="17"/>
      <c r="AF69" s="17"/>
      <c r="AG69" s="17"/>
      <c r="AH69" s="17"/>
      <c r="AI69" s="17"/>
      <c r="AJ69" s="17"/>
      <c r="AK69" s="17"/>
      <c r="AL69" s="17"/>
      <c r="AM69" s="17"/>
      <c r="AN69" s="17"/>
      <c r="AO69" s="17"/>
      <c r="AP69" s="17"/>
      <c r="AQ69" s="17"/>
      <c r="AR69" s="17"/>
      <c r="AS69" s="17"/>
    </row>
    <row r="70" spans="1:45" s="26" customFormat="1" ht="31.5" customHeight="1" x14ac:dyDescent="0.25">
      <c r="A70" s="464"/>
      <c r="B70" s="275">
        <v>2016</v>
      </c>
      <c r="C70" s="30" t="s">
        <v>164</v>
      </c>
      <c r="D70" s="30" t="s">
        <v>365</v>
      </c>
      <c r="E70" s="305">
        <v>42494</v>
      </c>
      <c r="F70" s="476"/>
      <c r="G70" s="472"/>
      <c r="H70" s="278" t="s">
        <v>402</v>
      </c>
      <c r="I70" s="278" t="s">
        <v>403</v>
      </c>
      <c r="J70" s="473"/>
      <c r="K70" s="203">
        <v>1</v>
      </c>
      <c r="L70" s="32" t="s">
        <v>314</v>
      </c>
      <c r="M70" s="286" t="s">
        <v>404</v>
      </c>
      <c r="N70" s="105">
        <v>1</v>
      </c>
      <c r="O70" s="179" t="s">
        <v>73</v>
      </c>
      <c r="P70" s="124" t="s">
        <v>170</v>
      </c>
      <c r="Q70" s="124" t="s">
        <v>405</v>
      </c>
      <c r="R70" s="31">
        <v>42522</v>
      </c>
      <c r="S70" s="291">
        <v>43182</v>
      </c>
      <c r="T70" s="357" t="s">
        <v>61</v>
      </c>
      <c r="U70" s="31"/>
      <c r="V70" s="286"/>
      <c r="W70" s="399"/>
      <c r="X70" s="305">
        <v>43084</v>
      </c>
      <c r="Y70" s="28" t="s">
        <v>1628</v>
      </c>
      <c r="Z70" s="278" t="s">
        <v>1641</v>
      </c>
      <c r="AA70" s="312" t="s">
        <v>1869</v>
      </c>
      <c r="AB70" s="51">
        <v>1</v>
      </c>
      <c r="AC70" s="51">
        <v>1</v>
      </c>
      <c r="AD70" s="21"/>
      <c r="AE70" s="17"/>
      <c r="AF70" s="17"/>
      <c r="AG70" s="17"/>
      <c r="AH70" s="17"/>
      <c r="AI70" s="17"/>
      <c r="AJ70" s="17"/>
      <c r="AK70" s="17"/>
      <c r="AL70" s="17"/>
      <c r="AM70" s="17"/>
      <c r="AN70" s="17"/>
      <c r="AO70" s="17"/>
      <c r="AP70" s="17"/>
      <c r="AQ70" s="17"/>
      <c r="AR70" s="17"/>
      <c r="AS70" s="17"/>
    </row>
    <row r="71" spans="1:45" s="26" customFormat="1" ht="36" customHeight="1" x14ac:dyDescent="0.25">
      <c r="A71" s="464" t="s">
        <v>406</v>
      </c>
      <c r="B71" s="275">
        <v>2016</v>
      </c>
      <c r="C71" s="30" t="s">
        <v>164</v>
      </c>
      <c r="D71" s="30" t="s">
        <v>365</v>
      </c>
      <c r="E71" s="305">
        <v>42494</v>
      </c>
      <c r="F71" s="476" t="s">
        <v>407</v>
      </c>
      <c r="G71" s="472" t="s">
        <v>251</v>
      </c>
      <c r="H71" s="278" t="s">
        <v>408</v>
      </c>
      <c r="I71" s="519" t="s">
        <v>409</v>
      </c>
      <c r="J71" s="473">
        <v>1</v>
      </c>
      <c r="K71" s="203">
        <v>1</v>
      </c>
      <c r="L71" s="32" t="s">
        <v>180</v>
      </c>
      <c r="M71" s="555" t="s">
        <v>410</v>
      </c>
      <c r="N71" s="556">
        <v>1</v>
      </c>
      <c r="O71" s="183" t="s">
        <v>73</v>
      </c>
      <c r="P71" s="122" t="s">
        <v>170</v>
      </c>
      <c r="Q71" s="387" t="s">
        <v>401</v>
      </c>
      <c r="R71" s="40">
        <v>42522</v>
      </c>
      <c r="S71" s="291">
        <v>42735</v>
      </c>
      <c r="T71" s="362" t="s">
        <v>91</v>
      </c>
      <c r="U71" s="31"/>
      <c r="V71" s="286"/>
      <c r="W71" s="399"/>
      <c r="X71" s="305">
        <v>43084</v>
      </c>
      <c r="Y71" s="28" t="s">
        <v>1628</v>
      </c>
      <c r="Z71" s="460" t="s">
        <v>1642</v>
      </c>
      <c r="AA71" s="312" t="s">
        <v>1870</v>
      </c>
      <c r="AB71" s="51">
        <v>1</v>
      </c>
      <c r="AC71" s="51">
        <v>1</v>
      </c>
      <c r="AD71" s="21"/>
      <c r="AE71" s="17"/>
      <c r="AF71" s="17"/>
      <c r="AG71" s="17"/>
      <c r="AH71" s="17"/>
      <c r="AI71" s="17"/>
      <c r="AJ71" s="17"/>
      <c r="AK71" s="17"/>
      <c r="AL71" s="17"/>
      <c r="AM71" s="17"/>
      <c r="AN71" s="17"/>
      <c r="AO71" s="17"/>
      <c r="AP71" s="17"/>
      <c r="AQ71" s="17"/>
      <c r="AR71" s="17"/>
      <c r="AS71" s="17"/>
    </row>
    <row r="72" spans="1:45" s="26" customFormat="1" ht="36" customHeight="1" x14ac:dyDescent="0.25">
      <c r="A72" s="464"/>
      <c r="B72" s="275">
        <v>2016</v>
      </c>
      <c r="C72" s="30" t="s">
        <v>164</v>
      </c>
      <c r="D72" s="30" t="s">
        <v>365</v>
      </c>
      <c r="E72" s="305">
        <v>42494</v>
      </c>
      <c r="F72" s="476"/>
      <c r="G72" s="472"/>
      <c r="H72" s="278" t="s">
        <v>408</v>
      </c>
      <c r="I72" s="519"/>
      <c r="J72" s="473"/>
      <c r="K72" s="203">
        <v>1</v>
      </c>
      <c r="L72" s="32" t="s">
        <v>180</v>
      </c>
      <c r="M72" s="555"/>
      <c r="N72" s="556"/>
      <c r="O72" s="183" t="s">
        <v>73</v>
      </c>
      <c r="P72" s="122" t="s">
        <v>170</v>
      </c>
      <c r="Q72" s="387" t="s">
        <v>401</v>
      </c>
      <c r="R72" s="40">
        <v>42522</v>
      </c>
      <c r="S72" s="291">
        <v>42735</v>
      </c>
      <c r="T72" s="362" t="s">
        <v>91</v>
      </c>
      <c r="U72" s="31"/>
      <c r="V72" s="286"/>
      <c r="W72" s="399"/>
      <c r="X72" s="305">
        <v>43084</v>
      </c>
      <c r="Y72" s="28" t="s">
        <v>1628</v>
      </c>
      <c r="Z72" s="461"/>
      <c r="AA72" s="312" t="s">
        <v>1870</v>
      </c>
      <c r="AB72" s="51">
        <v>1</v>
      </c>
      <c r="AC72" s="51">
        <v>1</v>
      </c>
      <c r="AD72" s="21"/>
      <c r="AE72" s="17"/>
      <c r="AF72" s="17"/>
      <c r="AG72" s="17"/>
      <c r="AH72" s="17"/>
      <c r="AI72" s="17"/>
      <c r="AJ72" s="17"/>
      <c r="AK72" s="17"/>
      <c r="AL72" s="17"/>
      <c r="AM72" s="17"/>
      <c r="AN72" s="17"/>
      <c r="AO72" s="17"/>
      <c r="AP72" s="17"/>
      <c r="AQ72" s="17"/>
      <c r="AR72" s="17"/>
      <c r="AS72" s="17"/>
    </row>
    <row r="73" spans="1:45" s="26" customFormat="1" ht="36" customHeight="1" x14ac:dyDescent="0.25">
      <c r="A73" s="464"/>
      <c r="B73" s="275">
        <v>2016</v>
      </c>
      <c r="C73" s="30" t="s">
        <v>164</v>
      </c>
      <c r="D73" s="30" t="s">
        <v>365</v>
      </c>
      <c r="E73" s="305">
        <v>42494</v>
      </c>
      <c r="F73" s="476"/>
      <c r="G73" s="472"/>
      <c r="H73" s="278" t="s">
        <v>411</v>
      </c>
      <c r="I73" s="278" t="s">
        <v>1645</v>
      </c>
      <c r="J73" s="473"/>
      <c r="K73" s="203">
        <v>1</v>
      </c>
      <c r="L73" s="271" t="s">
        <v>86</v>
      </c>
      <c r="M73" s="279" t="s">
        <v>1646</v>
      </c>
      <c r="N73" s="33" t="s">
        <v>1647</v>
      </c>
      <c r="O73" s="179" t="s">
        <v>73</v>
      </c>
      <c r="P73" s="124" t="s">
        <v>170</v>
      </c>
      <c r="Q73" s="387" t="s">
        <v>401</v>
      </c>
      <c r="R73" s="31">
        <v>42522</v>
      </c>
      <c r="S73" s="291">
        <v>43130</v>
      </c>
      <c r="T73" s="357" t="s">
        <v>61</v>
      </c>
      <c r="U73" s="31"/>
      <c r="V73" s="286"/>
      <c r="W73" s="399"/>
      <c r="X73" s="305">
        <v>43084</v>
      </c>
      <c r="Y73" s="28" t="s">
        <v>1628</v>
      </c>
      <c r="Z73" s="278" t="s">
        <v>1643</v>
      </c>
      <c r="AA73" s="312" t="s">
        <v>1869</v>
      </c>
      <c r="AB73" s="51">
        <v>1</v>
      </c>
      <c r="AC73" s="51">
        <v>1</v>
      </c>
      <c r="AD73" s="21"/>
      <c r="AE73" s="17"/>
      <c r="AF73" s="17"/>
      <c r="AG73" s="17"/>
      <c r="AH73" s="17"/>
      <c r="AI73" s="17"/>
      <c r="AJ73" s="17"/>
      <c r="AK73" s="17"/>
      <c r="AL73" s="17"/>
      <c r="AM73" s="17"/>
      <c r="AN73" s="17"/>
      <c r="AO73" s="17"/>
      <c r="AP73" s="17"/>
      <c r="AQ73" s="17"/>
      <c r="AR73" s="17"/>
      <c r="AS73" s="17"/>
    </row>
    <row r="74" spans="1:45" s="26" customFormat="1" ht="36" customHeight="1" x14ac:dyDescent="0.25">
      <c r="A74" s="464"/>
      <c r="B74" s="275">
        <v>2016</v>
      </c>
      <c r="C74" s="30" t="s">
        <v>164</v>
      </c>
      <c r="D74" s="30" t="s">
        <v>365</v>
      </c>
      <c r="E74" s="305">
        <v>42494</v>
      </c>
      <c r="F74" s="476"/>
      <c r="G74" s="472"/>
      <c r="H74" s="278" t="s">
        <v>413</v>
      </c>
      <c r="I74" s="278" t="s">
        <v>414</v>
      </c>
      <c r="J74" s="473"/>
      <c r="K74" s="203">
        <v>1</v>
      </c>
      <c r="L74" s="356" t="s">
        <v>71</v>
      </c>
      <c r="M74" s="286" t="s">
        <v>415</v>
      </c>
      <c r="N74" s="32" t="s">
        <v>416</v>
      </c>
      <c r="O74" s="179" t="s">
        <v>73</v>
      </c>
      <c r="P74" s="124" t="s">
        <v>170</v>
      </c>
      <c r="Q74" s="387" t="s">
        <v>401</v>
      </c>
      <c r="R74" s="31">
        <v>42522</v>
      </c>
      <c r="S74" s="291">
        <v>43084</v>
      </c>
      <c r="T74" s="357" t="s">
        <v>91</v>
      </c>
      <c r="U74" s="31"/>
      <c r="V74" s="286"/>
      <c r="W74" s="399"/>
      <c r="X74" s="305">
        <v>43084</v>
      </c>
      <c r="Y74" s="28" t="s">
        <v>1628</v>
      </c>
      <c r="Z74" s="278" t="s">
        <v>1644</v>
      </c>
      <c r="AA74" s="312" t="s">
        <v>1870</v>
      </c>
      <c r="AB74" s="51">
        <v>1</v>
      </c>
      <c r="AC74" s="51">
        <v>1</v>
      </c>
      <c r="AD74" s="21"/>
      <c r="AE74" s="17"/>
      <c r="AF74" s="17"/>
      <c r="AG74" s="17"/>
      <c r="AH74" s="17"/>
      <c r="AI74" s="17"/>
      <c r="AJ74" s="17"/>
      <c r="AK74" s="17"/>
      <c r="AL74" s="17"/>
      <c r="AM74" s="17"/>
      <c r="AN74" s="17"/>
      <c r="AO74" s="17"/>
      <c r="AP74" s="17"/>
      <c r="AQ74" s="17"/>
      <c r="AR74" s="17"/>
      <c r="AS74" s="17"/>
    </row>
    <row r="75" spans="1:45" s="26" customFormat="1" ht="27" customHeight="1" x14ac:dyDescent="0.25">
      <c r="A75" s="464" t="s">
        <v>417</v>
      </c>
      <c r="B75" s="275">
        <v>2016</v>
      </c>
      <c r="C75" s="109" t="s">
        <v>81</v>
      </c>
      <c r="D75" s="109" t="s">
        <v>286</v>
      </c>
      <c r="E75" s="70">
        <v>42558</v>
      </c>
      <c r="F75" s="471" t="s">
        <v>418</v>
      </c>
      <c r="G75" s="472" t="s">
        <v>68</v>
      </c>
      <c r="H75" s="471" t="s">
        <v>419</v>
      </c>
      <c r="I75" s="299" t="s">
        <v>420</v>
      </c>
      <c r="J75" s="473">
        <v>1</v>
      </c>
      <c r="K75" s="203">
        <v>1</v>
      </c>
      <c r="L75" s="271" t="s">
        <v>86</v>
      </c>
      <c r="M75" s="14" t="s">
        <v>422</v>
      </c>
      <c r="N75" s="14" t="s">
        <v>423</v>
      </c>
      <c r="O75" s="180" t="s">
        <v>89</v>
      </c>
      <c r="P75" s="124" t="s">
        <v>89</v>
      </c>
      <c r="Q75" s="388" t="s">
        <v>424</v>
      </c>
      <c r="R75" s="31">
        <v>42558</v>
      </c>
      <c r="S75" s="291">
        <v>43281</v>
      </c>
      <c r="T75" s="357" t="s">
        <v>61</v>
      </c>
      <c r="U75" s="28">
        <v>42955</v>
      </c>
      <c r="V75" s="279" t="s">
        <v>425</v>
      </c>
      <c r="W75" s="136" t="s">
        <v>107</v>
      </c>
      <c r="X75" s="23">
        <v>43087</v>
      </c>
      <c r="Y75" s="28" t="s">
        <v>179</v>
      </c>
      <c r="Z75" s="278" t="s">
        <v>1479</v>
      </c>
      <c r="AA75" s="312" t="s">
        <v>1869</v>
      </c>
      <c r="AB75" s="51">
        <v>1</v>
      </c>
      <c r="AC75" s="51">
        <v>1</v>
      </c>
      <c r="AD75" s="51"/>
      <c r="AE75" s="17"/>
      <c r="AF75" s="17"/>
      <c r="AG75" s="17"/>
      <c r="AH75" s="17"/>
      <c r="AI75" s="17"/>
      <c r="AJ75" s="17"/>
      <c r="AK75" s="17"/>
      <c r="AL75" s="17"/>
      <c r="AM75" s="17"/>
      <c r="AN75" s="17"/>
      <c r="AO75" s="17"/>
      <c r="AP75" s="17"/>
      <c r="AQ75" s="17"/>
      <c r="AR75" s="17"/>
      <c r="AS75" s="17"/>
    </row>
    <row r="76" spans="1:45" s="26" customFormat="1" ht="30" customHeight="1" x14ac:dyDescent="0.25">
      <c r="A76" s="464"/>
      <c r="B76" s="275">
        <v>2016</v>
      </c>
      <c r="C76" s="109" t="s">
        <v>81</v>
      </c>
      <c r="D76" s="109" t="s">
        <v>286</v>
      </c>
      <c r="E76" s="70">
        <v>42558</v>
      </c>
      <c r="F76" s="471"/>
      <c r="G76" s="472"/>
      <c r="H76" s="471"/>
      <c r="I76" s="299" t="s">
        <v>426</v>
      </c>
      <c r="J76" s="473"/>
      <c r="K76" s="203">
        <v>1</v>
      </c>
      <c r="L76" s="271" t="s">
        <v>86</v>
      </c>
      <c r="M76" s="14" t="s">
        <v>427</v>
      </c>
      <c r="N76" s="14" t="s">
        <v>428</v>
      </c>
      <c r="O76" s="180" t="s">
        <v>89</v>
      </c>
      <c r="P76" s="124" t="s">
        <v>89</v>
      </c>
      <c r="Q76" s="388" t="s">
        <v>424</v>
      </c>
      <c r="R76" s="291">
        <v>42558</v>
      </c>
      <c r="S76" s="291">
        <v>42977</v>
      </c>
      <c r="T76" s="357" t="s">
        <v>91</v>
      </c>
      <c r="U76" s="28">
        <v>42955</v>
      </c>
      <c r="V76" s="279" t="s">
        <v>429</v>
      </c>
      <c r="W76" s="369" t="s">
        <v>93</v>
      </c>
      <c r="X76" s="23">
        <v>43087</v>
      </c>
      <c r="Y76" s="28" t="s">
        <v>179</v>
      </c>
      <c r="Z76" s="278" t="s">
        <v>1480</v>
      </c>
      <c r="AA76" s="312" t="s">
        <v>1870</v>
      </c>
      <c r="AB76" s="51">
        <v>1</v>
      </c>
      <c r="AC76" s="51">
        <v>1</v>
      </c>
      <c r="AD76" s="51"/>
      <c r="AE76" s="17"/>
      <c r="AF76" s="17"/>
      <c r="AG76" s="17"/>
      <c r="AH76" s="17"/>
      <c r="AI76" s="17"/>
      <c r="AJ76" s="17"/>
      <c r="AK76" s="17"/>
      <c r="AL76" s="17"/>
      <c r="AM76" s="17"/>
      <c r="AN76" s="17"/>
      <c r="AO76" s="17"/>
      <c r="AP76" s="17"/>
      <c r="AQ76" s="17"/>
      <c r="AR76" s="17"/>
      <c r="AS76" s="17"/>
    </row>
    <row r="77" spans="1:45" s="26" customFormat="1" ht="29.25" customHeight="1" x14ac:dyDescent="0.25">
      <c r="A77" s="464"/>
      <c r="B77" s="275">
        <v>2016</v>
      </c>
      <c r="C77" s="109" t="s">
        <v>81</v>
      </c>
      <c r="D77" s="109" t="s">
        <v>286</v>
      </c>
      <c r="E77" s="70">
        <v>42558</v>
      </c>
      <c r="F77" s="471"/>
      <c r="G77" s="472"/>
      <c r="H77" s="299" t="s">
        <v>430</v>
      </c>
      <c r="I77" s="299" t="s">
        <v>431</v>
      </c>
      <c r="J77" s="473"/>
      <c r="K77" s="203">
        <v>1</v>
      </c>
      <c r="L77" s="271" t="s">
        <v>86</v>
      </c>
      <c r="M77" s="14" t="s">
        <v>432</v>
      </c>
      <c r="N77" s="420">
        <v>1</v>
      </c>
      <c r="O77" s="180" t="s">
        <v>89</v>
      </c>
      <c r="P77" s="124" t="s">
        <v>89</v>
      </c>
      <c r="Q77" s="388" t="s">
        <v>424</v>
      </c>
      <c r="R77" s="31">
        <v>42558</v>
      </c>
      <c r="S77" s="291">
        <v>42612</v>
      </c>
      <c r="T77" s="357" t="s">
        <v>91</v>
      </c>
      <c r="U77" s="28">
        <v>42661</v>
      </c>
      <c r="V77" s="279" t="s">
        <v>433</v>
      </c>
      <c r="W77" s="136" t="s">
        <v>107</v>
      </c>
      <c r="X77" s="23">
        <v>43087</v>
      </c>
      <c r="Y77" s="28" t="s">
        <v>179</v>
      </c>
      <c r="Z77" s="278" t="s">
        <v>1481</v>
      </c>
      <c r="AA77" s="312" t="s">
        <v>1870</v>
      </c>
      <c r="AB77" s="51">
        <v>1</v>
      </c>
      <c r="AC77" s="51">
        <v>1</v>
      </c>
      <c r="AD77" s="92"/>
      <c r="AE77" s="17"/>
      <c r="AF77" s="17"/>
      <c r="AG77" s="17"/>
      <c r="AH77" s="17"/>
      <c r="AI77" s="17"/>
      <c r="AJ77" s="17"/>
      <c r="AK77" s="17"/>
      <c r="AL77" s="17"/>
      <c r="AM77" s="17"/>
      <c r="AN77" s="17"/>
      <c r="AO77" s="17"/>
      <c r="AP77" s="17"/>
      <c r="AQ77" s="17"/>
      <c r="AR77" s="17"/>
      <c r="AS77" s="17"/>
    </row>
    <row r="78" spans="1:45" s="26" customFormat="1" ht="24.75" customHeight="1" x14ac:dyDescent="0.25">
      <c r="A78" s="464"/>
      <c r="B78" s="275">
        <v>2016</v>
      </c>
      <c r="C78" s="109" t="s">
        <v>81</v>
      </c>
      <c r="D78" s="109" t="s">
        <v>286</v>
      </c>
      <c r="E78" s="70">
        <v>42558</v>
      </c>
      <c r="F78" s="471"/>
      <c r="G78" s="472"/>
      <c r="H78" s="471" t="s">
        <v>434</v>
      </c>
      <c r="I78" s="299" t="s">
        <v>435</v>
      </c>
      <c r="J78" s="473"/>
      <c r="K78" s="203">
        <v>1</v>
      </c>
      <c r="L78" s="356" t="s">
        <v>71</v>
      </c>
      <c r="M78" s="14" t="s">
        <v>437</v>
      </c>
      <c r="N78" s="14" t="s">
        <v>438</v>
      </c>
      <c r="O78" s="180" t="s">
        <v>89</v>
      </c>
      <c r="P78" s="124" t="s">
        <v>89</v>
      </c>
      <c r="Q78" s="388" t="s">
        <v>424</v>
      </c>
      <c r="R78" s="31">
        <v>42558</v>
      </c>
      <c r="S78" s="291">
        <v>42643</v>
      </c>
      <c r="T78" s="357" t="s">
        <v>91</v>
      </c>
      <c r="U78" s="28">
        <v>42661</v>
      </c>
      <c r="V78" s="24" t="s">
        <v>439</v>
      </c>
      <c r="W78" s="369" t="s">
        <v>93</v>
      </c>
      <c r="X78" s="23">
        <v>43087</v>
      </c>
      <c r="Y78" s="28" t="s">
        <v>179</v>
      </c>
      <c r="Z78" s="278" t="s">
        <v>440</v>
      </c>
      <c r="AA78" s="312" t="s">
        <v>1870</v>
      </c>
      <c r="AB78" s="51">
        <v>1</v>
      </c>
      <c r="AC78" s="51">
        <v>1</v>
      </c>
      <c r="AD78" s="92"/>
      <c r="AE78" s="17"/>
      <c r="AF78" s="17"/>
      <c r="AG78" s="17"/>
      <c r="AH78" s="17"/>
      <c r="AI78" s="17"/>
      <c r="AJ78" s="17"/>
      <c r="AK78" s="17"/>
      <c r="AL78" s="17"/>
      <c r="AM78" s="17"/>
      <c r="AN78" s="17"/>
      <c r="AO78" s="17"/>
      <c r="AP78" s="17"/>
      <c r="AQ78" s="17"/>
      <c r="AR78" s="17"/>
      <c r="AS78" s="17"/>
    </row>
    <row r="79" spans="1:45" s="26" customFormat="1" ht="24" customHeight="1" x14ac:dyDescent="0.25">
      <c r="A79" s="464"/>
      <c r="B79" s="275">
        <v>2016</v>
      </c>
      <c r="C79" s="109" t="s">
        <v>81</v>
      </c>
      <c r="D79" s="109" t="s">
        <v>286</v>
      </c>
      <c r="E79" s="70">
        <v>42558</v>
      </c>
      <c r="F79" s="471"/>
      <c r="G79" s="472"/>
      <c r="H79" s="471"/>
      <c r="I79" s="299" t="s">
        <v>441</v>
      </c>
      <c r="J79" s="473"/>
      <c r="K79" s="203">
        <v>1</v>
      </c>
      <c r="L79" s="356" t="s">
        <v>71</v>
      </c>
      <c r="M79" s="14" t="s">
        <v>442</v>
      </c>
      <c r="N79" s="14" t="s">
        <v>443</v>
      </c>
      <c r="O79" s="180" t="s">
        <v>89</v>
      </c>
      <c r="P79" s="124" t="s">
        <v>89</v>
      </c>
      <c r="Q79" s="388" t="s">
        <v>424</v>
      </c>
      <c r="R79" s="31">
        <v>42558</v>
      </c>
      <c r="S79" s="291">
        <v>42704</v>
      </c>
      <c r="T79" s="357" t="s">
        <v>91</v>
      </c>
      <c r="U79" s="28">
        <v>42661</v>
      </c>
      <c r="V79" s="24" t="s">
        <v>444</v>
      </c>
      <c r="W79" s="136" t="s">
        <v>107</v>
      </c>
      <c r="X79" s="23">
        <v>43087</v>
      </c>
      <c r="Y79" s="28" t="s">
        <v>179</v>
      </c>
      <c r="Z79" s="278" t="s">
        <v>1482</v>
      </c>
      <c r="AA79" s="312" t="s">
        <v>1870</v>
      </c>
      <c r="AB79" s="51">
        <v>1</v>
      </c>
      <c r="AC79" s="51">
        <v>1</v>
      </c>
      <c r="AD79" s="92"/>
      <c r="AE79" s="17"/>
      <c r="AF79" s="17"/>
      <c r="AG79" s="17"/>
      <c r="AH79" s="17"/>
      <c r="AI79" s="17"/>
      <c r="AJ79" s="17"/>
      <c r="AK79" s="17"/>
      <c r="AL79" s="17"/>
      <c r="AM79" s="17"/>
      <c r="AN79" s="17"/>
      <c r="AO79" s="17"/>
      <c r="AP79" s="17"/>
      <c r="AQ79" s="17"/>
      <c r="AR79" s="17"/>
      <c r="AS79" s="17"/>
    </row>
    <row r="80" spans="1:45" s="26" customFormat="1" ht="28.5" customHeight="1" x14ac:dyDescent="0.25">
      <c r="A80" s="464"/>
      <c r="B80" s="275">
        <v>2016</v>
      </c>
      <c r="C80" s="109" t="s">
        <v>81</v>
      </c>
      <c r="D80" s="109" t="s">
        <v>286</v>
      </c>
      <c r="E80" s="70">
        <v>42558</v>
      </c>
      <c r="F80" s="471"/>
      <c r="G80" s="472"/>
      <c r="H80" s="471"/>
      <c r="I80" s="299" t="s">
        <v>445</v>
      </c>
      <c r="J80" s="473"/>
      <c r="K80" s="203">
        <v>1</v>
      </c>
      <c r="L80" s="356" t="s">
        <v>71</v>
      </c>
      <c r="M80" s="110" t="s">
        <v>446</v>
      </c>
      <c r="N80" s="420">
        <v>1</v>
      </c>
      <c r="O80" s="180" t="s">
        <v>89</v>
      </c>
      <c r="P80" s="124" t="s">
        <v>89</v>
      </c>
      <c r="Q80" s="388" t="s">
        <v>424</v>
      </c>
      <c r="R80" s="31">
        <v>42558</v>
      </c>
      <c r="S80" s="291">
        <v>42704</v>
      </c>
      <c r="T80" s="357" t="s">
        <v>91</v>
      </c>
      <c r="U80" s="28">
        <v>42661</v>
      </c>
      <c r="V80" s="279" t="s">
        <v>447</v>
      </c>
      <c r="W80" s="136" t="s">
        <v>107</v>
      </c>
      <c r="X80" s="23">
        <v>43087</v>
      </c>
      <c r="Y80" s="28" t="s">
        <v>179</v>
      </c>
      <c r="Z80" s="278" t="s">
        <v>448</v>
      </c>
      <c r="AA80" s="312" t="s">
        <v>1870</v>
      </c>
      <c r="AB80" s="51">
        <v>1</v>
      </c>
      <c r="AC80" s="51">
        <v>1</v>
      </c>
      <c r="AD80" s="92"/>
      <c r="AE80" s="17"/>
      <c r="AF80" s="17"/>
      <c r="AG80" s="17"/>
      <c r="AH80" s="17"/>
      <c r="AI80" s="17"/>
      <c r="AJ80" s="17"/>
      <c r="AK80" s="17"/>
      <c r="AL80" s="17"/>
      <c r="AM80" s="17"/>
      <c r="AN80" s="17"/>
      <c r="AO80" s="17"/>
      <c r="AP80" s="17"/>
      <c r="AQ80" s="17"/>
      <c r="AR80" s="17"/>
      <c r="AS80" s="17"/>
    </row>
    <row r="81" spans="1:45" s="26" customFormat="1" ht="21" customHeight="1" x14ac:dyDescent="0.25">
      <c r="A81" s="464"/>
      <c r="B81" s="275">
        <v>2016</v>
      </c>
      <c r="C81" s="109" t="s">
        <v>81</v>
      </c>
      <c r="D81" s="109" t="s">
        <v>286</v>
      </c>
      <c r="E81" s="70">
        <v>42558</v>
      </c>
      <c r="F81" s="471"/>
      <c r="G81" s="472"/>
      <c r="H81" s="471"/>
      <c r="I81" s="299" t="s">
        <v>449</v>
      </c>
      <c r="J81" s="473"/>
      <c r="K81" s="203">
        <v>1</v>
      </c>
      <c r="L81" s="271" t="s">
        <v>86</v>
      </c>
      <c r="M81" s="110" t="s">
        <v>450</v>
      </c>
      <c r="N81" s="110" t="s">
        <v>450</v>
      </c>
      <c r="O81" s="180" t="s">
        <v>89</v>
      </c>
      <c r="P81" s="124" t="s">
        <v>89</v>
      </c>
      <c r="Q81" s="388" t="s">
        <v>424</v>
      </c>
      <c r="R81" s="31">
        <v>42558</v>
      </c>
      <c r="S81" s="291">
        <v>43159</v>
      </c>
      <c r="T81" s="357" t="s">
        <v>61</v>
      </c>
      <c r="U81" s="28">
        <v>42955</v>
      </c>
      <c r="V81" s="24" t="s">
        <v>451</v>
      </c>
      <c r="W81" s="136" t="s">
        <v>107</v>
      </c>
      <c r="X81" s="23">
        <v>43087</v>
      </c>
      <c r="Y81" s="28" t="s">
        <v>179</v>
      </c>
      <c r="Z81" s="278" t="s">
        <v>1483</v>
      </c>
      <c r="AA81" s="312" t="s">
        <v>1869</v>
      </c>
      <c r="AB81" s="51">
        <v>1</v>
      </c>
      <c r="AC81" s="51">
        <v>1</v>
      </c>
      <c r="AD81" s="92"/>
      <c r="AE81" s="17"/>
      <c r="AF81" s="17"/>
      <c r="AG81" s="17"/>
      <c r="AH81" s="17"/>
      <c r="AI81" s="17"/>
      <c r="AJ81" s="17"/>
      <c r="AK81" s="17"/>
      <c r="AL81" s="17"/>
      <c r="AM81" s="17"/>
      <c r="AN81" s="17"/>
      <c r="AO81" s="17"/>
      <c r="AP81" s="17"/>
      <c r="AQ81" s="17"/>
      <c r="AR81" s="17"/>
      <c r="AS81" s="17"/>
    </row>
    <row r="82" spans="1:45" s="26" customFormat="1" ht="21.75" customHeight="1" x14ac:dyDescent="0.25">
      <c r="A82" s="464"/>
      <c r="B82" s="275">
        <v>2016</v>
      </c>
      <c r="C82" s="109" t="s">
        <v>81</v>
      </c>
      <c r="D82" s="109" t="s">
        <v>286</v>
      </c>
      <c r="E82" s="70">
        <v>42558</v>
      </c>
      <c r="F82" s="471"/>
      <c r="G82" s="472"/>
      <c r="H82" s="471"/>
      <c r="I82" s="299" t="s">
        <v>452</v>
      </c>
      <c r="J82" s="473"/>
      <c r="K82" s="203">
        <v>1</v>
      </c>
      <c r="L82" s="271" t="s">
        <v>86</v>
      </c>
      <c r="M82" s="110" t="s">
        <v>453</v>
      </c>
      <c r="N82" s="111" t="s">
        <v>454</v>
      </c>
      <c r="O82" s="180" t="s">
        <v>89</v>
      </c>
      <c r="P82" s="124" t="s">
        <v>89</v>
      </c>
      <c r="Q82" s="388" t="s">
        <v>424</v>
      </c>
      <c r="R82" s="31">
        <v>42558</v>
      </c>
      <c r="S82" s="291">
        <v>43281</v>
      </c>
      <c r="T82" s="357" t="s">
        <v>61</v>
      </c>
      <c r="U82" s="28">
        <v>42955</v>
      </c>
      <c r="V82" s="24" t="s">
        <v>455</v>
      </c>
      <c r="W82" s="136" t="s">
        <v>107</v>
      </c>
      <c r="X82" s="23">
        <v>43087</v>
      </c>
      <c r="Y82" s="28" t="s">
        <v>179</v>
      </c>
      <c r="Z82" s="278" t="s">
        <v>456</v>
      </c>
      <c r="AA82" s="312" t="s">
        <v>1869</v>
      </c>
      <c r="AB82" s="51">
        <v>1</v>
      </c>
      <c r="AC82" s="51">
        <v>1</v>
      </c>
      <c r="AD82" s="92"/>
      <c r="AE82" s="17"/>
      <c r="AF82" s="17"/>
      <c r="AG82" s="17"/>
      <c r="AH82" s="17"/>
      <c r="AI82" s="17"/>
      <c r="AJ82" s="17"/>
      <c r="AK82" s="17"/>
      <c r="AL82" s="17"/>
      <c r="AM82" s="17"/>
      <c r="AN82" s="17"/>
      <c r="AO82" s="17"/>
      <c r="AP82" s="17"/>
      <c r="AQ82" s="17"/>
      <c r="AR82" s="17"/>
      <c r="AS82" s="17"/>
    </row>
    <row r="83" spans="1:45" s="26" customFormat="1" ht="36.75" customHeight="1" x14ac:dyDescent="0.25">
      <c r="A83" s="464" t="s">
        <v>457</v>
      </c>
      <c r="B83" s="275">
        <v>2016</v>
      </c>
      <c r="C83" s="112" t="s">
        <v>222</v>
      </c>
      <c r="D83" s="112" t="s">
        <v>286</v>
      </c>
      <c r="E83" s="70">
        <v>42558</v>
      </c>
      <c r="F83" s="476" t="s">
        <v>458</v>
      </c>
      <c r="G83" s="278" t="s">
        <v>159</v>
      </c>
      <c r="H83" s="278" t="s">
        <v>459</v>
      </c>
      <c r="I83" s="278" t="s">
        <v>460</v>
      </c>
      <c r="J83" s="473">
        <v>1</v>
      </c>
      <c r="K83" s="203">
        <v>1</v>
      </c>
      <c r="L83" s="356" t="s">
        <v>71</v>
      </c>
      <c r="M83" s="279" t="s">
        <v>461</v>
      </c>
      <c r="N83" s="33">
        <v>1</v>
      </c>
      <c r="O83" s="179" t="s">
        <v>1788</v>
      </c>
      <c r="P83" s="124" t="s">
        <v>462</v>
      </c>
      <c r="Q83" s="125" t="s">
        <v>222</v>
      </c>
      <c r="R83" s="31">
        <v>42583</v>
      </c>
      <c r="S83" s="291">
        <v>42612</v>
      </c>
      <c r="T83" s="363" t="s">
        <v>91</v>
      </c>
      <c r="U83" s="291">
        <v>42627</v>
      </c>
      <c r="V83" s="279" t="s">
        <v>463</v>
      </c>
      <c r="W83" s="369" t="s">
        <v>78</v>
      </c>
      <c r="X83" s="60">
        <v>43063</v>
      </c>
      <c r="Y83" s="61" t="s">
        <v>221</v>
      </c>
      <c r="Z83" s="98" t="s">
        <v>1607</v>
      </c>
      <c r="AA83" s="313" t="s">
        <v>1870</v>
      </c>
      <c r="AB83" s="51">
        <v>0</v>
      </c>
      <c r="AC83" s="51">
        <v>0</v>
      </c>
      <c r="AD83" s="21"/>
      <c r="AE83" s="17"/>
      <c r="AF83" s="17"/>
      <c r="AG83" s="17"/>
      <c r="AH83" s="17"/>
      <c r="AI83" s="17"/>
      <c r="AJ83" s="17"/>
      <c r="AK83" s="17"/>
      <c r="AL83" s="17"/>
      <c r="AM83" s="17"/>
      <c r="AN83" s="17"/>
      <c r="AO83" s="17"/>
      <c r="AP83" s="17"/>
      <c r="AQ83" s="17"/>
      <c r="AR83" s="17"/>
      <c r="AS83" s="17"/>
    </row>
    <row r="84" spans="1:45" s="26" customFormat="1" ht="36.75" customHeight="1" x14ac:dyDescent="0.25">
      <c r="A84" s="464"/>
      <c r="B84" s="275">
        <v>2016</v>
      </c>
      <c r="C84" s="112" t="s">
        <v>222</v>
      </c>
      <c r="D84" s="112" t="s">
        <v>286</v>
      </c>
      <c r="E84" s="70">
        <v>42558</v>
      </c>
      <c r="F84" s="476"/>
      <c r="G84" s="278" t="s">
        <v>159</v>
      </c>
      <c r="H84" s="278" t="s">
        <v>464</v>
      </c>
      <c r="I84" s="278" t="s">
        <v>465</v>
      </c>
      <c r="J84" s="473"/>
      <c r="K84" s="203">
        <v>1</v>
      </c>
      <c r="L84" s="356" t="s">
        <v>71</v>
      </c>
      <c r="M84" s="279" t="s">
        <v>466</v>
      </c>
      <c r="N84" s="271" t="s">
        <v>467</v>
      </c>
      <c r="O84" s="179" t="s">
        <v>1788</v>
      </c>
      <c r="P84" s="124" t="s">
        <v>462</v>
      </c>
      <c r="Q84" s="125" t="s">
        <v>222</v>
      </c>
      <c r="R84" s="31">
        <v>42583</v>
      </c>
      <c r="S84" s="291">
        <v>43311</v>
      </c>
      <c r="T84" s="357" t="s">
        <v>61</v>
      </c>
      <c r="U84" s="291">
        <v>42627</v>
      </c>
      <c r="V84" s="279" t="s">
        <v>468</v>
      </c>
      <c r="W84" s="369" t="s">
        <v>78</v>
      </c>
      <c r="X84" s="60">
        <v>43063</v>
      </c>
      <c r="Y84" s="61" t="s">
        <v>221</v>
      </c>
      <c r="Z84" s="98" t="s">
        <v>1608</v>
      </c>
      <c r="AA84" s="312" t="s">
        <v>1869</v>
      </c>
      <c r="AB84" s="51">
        <v>0</v>
      </c>
      <c r="AC84" s="51">
        <v>0</v>
      </c>
      <c r="AD84" s="21"/>
      <c r="AE84" s="17"/>
      <c r="AF84" s="17"/>
      <c r="AG84" s="17"/>
      <c r="AH84" s="17"/>
      <c r="AI84" s="17"/>
      <c r="AJ84" s="17"/>
      <c r="AK84" s="17"/>
      <c r="AL84" s="17"/>
      <c r="AM84" s="17"/>
      <c r="AN84" s="17"/>
      <c r="AO84" s="17"/>
      <c r="AP84" s="17"/>
      <c r="AQ84" s="17"/>
      <c r="AR84" s="17"/>
      <c r="AS84" s="17"/>
    </row>
    <row r="85" spans="1:45" s="26" customFormat="1" ht="33" customHeight="1" x14ac:dyDescent="0.25">
      <c r="A85" s="464" t="s">
        <v>469</v>
      </c>
      <c r="B85" s="275">
        <v>2016</v>
      </c>
      <c r="C85" s="112" t="s">
        <v>222</v>
      </c>
      <c r="D85" s="112" t="s">
        <v>286</v>
      </c>
      <c r="E85" s="70">
        <v>42558</v>
      </c>
      <c r="F85" s="476" t="s">
        <v>470</v>
      </c>
      <c r="G85" s="278" t="s">
        <v>68</v>
      </c>
      <c r="H85" s="278" t="s">
        <v>471</v>
      </c>
      <c r="I85" s="278" t="s">
        <v>472</v>
      </c>
      <c r="J85" s="473">
        <v>1</v>
      </c>
      <c r="K85" s="203">
        <v>1</v>
      </c>
      <c r="L85" s="356" t="s">
        <v>71</v>
      </c>
      <c r="M85" s="279" t="s">
        <v>473</v>
      </c>
      <c r="N85" s="33">
        <v>1</v>
      </c>
      <c r="O85" s="179" t="s">
        <v>1788</v>
      </c>
      <c r="P85" s="124" t="s">
        <v>474</v>
      </c>
      <c r="Q85" s="125" t="s">
        <v>475</v>
      </c>
      <c r="R85" s="31">
        <v>42583</v>
      </c>
      <c r="S85" s="291">
        <v>42944</v>
      </c>
      <c r="T85" s="363" t="s">
        <v>91</v>
      </c>
      <c r="U85" s="291">
        <v>42916</v>
      </c>
      <c r="V85" s="279" t="s">
        <v>476</v>
      </c>
      <c r="W85" s="399"/>
      <c r="X85" s="113">
        <v>43063</v>
      </c>
      <c r="Y85" s="114" t="s">
        <v>221</v>
      </c>
      <c r="Z85" s="98" t="s">
        <v>1609</v>
      </c>
      <c r="AA85" s="313" t="s">
        <v>1870</v>
      </c>
      <c r="AB85" s="51">
        <v>1</v>
      </c>
      <c r="AC85" s="51">
        <v>1</v>
      </c>
      <c r="AD85" s="32"/>
      <c r="AE85" s="17"/>
      <c r="AF85" s="17"/>
      <c r="AG85" s="17"/>
      <c r="AH85" s="17"/>
      <c r="AI85" s="17"/>
      <c r="AJ85" s="17"/>
      <c r="AK85" s="17"/>
      <c r="AL85" s="17"/>
      <c r="AM85" s="17"/>
      <c r="AN85" s="17"/>
      <c r="AO85" s="17"/>
      <c r="AP85" s="17"/>
      <c r="AQ85" s="17"/>
      <c r="AR85" s="17"/>
      <c r="AS85" s="17"/>
    </row>
    <row r="86" spans="1:45" s="26" customFormat="1" ht="33" customHeight="1" x14ac:dyDescent="0.25">
      <c r="A86" s="464"/>
      <c r="B86" s="275">
        <v>2016</v>
      </c>
      <c r="C86" s="112" t="s">
        <v>222</v>
      </c>
      <c r="D86" s="112" t="s">
        <v>286</v>
      </c>
      <c r="E86" s="70">
        <v>42558</v>
      </c>
      <c r="F86" s="476"/>
      <c r="G86" s="278" t="s">
        <v>68</v>
      </c>
      <c r="H86" s="278" t="s">
        <v>477</v>
      </c>
      <c r="I86" s="278" t="s">
        <v>478</v>
      </c>
      <c r="J86" s="473"/>
      <c r="K86" s="203">
        <v>1</v>
      </c>
      <c r="L86" s="356" t="s">
        <v>71</v>
      </c>
      <c r="M86" s="279" t="s">
        <v>479</v>
      </c>
      <c r="N86" s="288" t="s">
        <v>480</v>
      </c>
      <c r="O86" s="179" t="s">
        <v>1788</v>
      </c>
      <c r="P86" s="124" t="s">
        <v>481</v>
      </c>
      <c r="Q86" s="125" t="s">
        <v>482</v>
      </c>
      <c r="R86" s="291">
        <v>42891</v>
      </c>
      <c r="S86" s="291">
        <v>43311</v>
      </c>
      <c r="T86" s="357" t="s">
        <v>61</v>
      </c>
      <c r="U86" s="291">
        <v>42916</v>
      </c>
      <c r="V86" s="279" t="s">
        <v>483</v>
      </c>
      <c r="W86" s="399"/>
      <c r="X86" s="113">
        <v>43063</v>
      </c>
      <c r="Y86" s="114" t="s">
        <v>221</v>
      </c>
      <c r="Z86" s="98" t="s">
        <v>1610</v>
      </c>
      <c r="AA86" s="312" t="s">
        <v>1869</v>
      </c>
      <c r="AB86" s="51">
        <v>1</v>
      </c>
      <c r="AC86" s="51">
        <v>1</v>
      </c>
      <c r="AD86" s="16"/>
      <c r="AE86" s="17"/>
      <c r="AF86" s="17"/>
      <c r="AG86" s="17"/>
      <c r="AH86" s="17"/>
      <c r="AI86" s="17"/>
      <c r="AJ86" s="17"/>
      <c r="AK86" s="17"/>
      <c r="AL86" s="17"/>
      <c r="AM86" s="17"/>
      <c r="AN86" s="17"/>
      <c r="AO86" s="17"/>
      <c r="AP86" s="17"/>
      <c r="AQ86" s="17"/>
      <c r="AR86" s="17"/>
      <c r="AS86" s="17"/>
    </row>
    <row r="87" spans="1:45" s="26" customFormat="1" ht="33" customHeight="1" x14ac:dyDescent="0.25">
      <c r="A87" s="464" t="s">
        <v>484</v>
      </c>
      <c r="B87" s="275">
        <v>2016</v>
      </c>
      <c r="C87" s="112" t="s">
        <v>222</v>
      </c>
      <c r="D87" s="112" t="s">
        <v>286</v>
      </c>
      <c r="E87" s="70">
        <v>42558</v>
      </c>
      <c r="F87" s="476" t="s">
        <v>485</v>
      </c>
      <c r="G87" s="278" t="s">
        <v>159</v>
      </c>
      <c r="H87" s="278" t="s">
        <v>486</v>
      </c>
      <c r="I87" s="278" t="s">
        <v>460</v>
      </c>
      <c r="J87" s="473">
        <v>1</v>
      </c>
      <c r="K87" s="203">
        <v>1</v>
      </c>
      <c r="L87" s="28" t="s">
        <v>487</v>
      </c>
      <c r="M87" s="279" t="s">
        <v>461</v>
      </c>
      <c r="N87" s="33">
        <v>1</v>
      </c>
      <c r="O87" s="179" t="s">
        <v>1788</v>
      </c>
      <c r="P87" s="124" t="s">
        <v>462</v>
      </c>
      <c r="Q87" s="125" t="s">
        <v>488</v>
      </c>
      <c r="R87" s="31">
        <v>42583</v>
      </c>
      <c r="S87" s="291">
        <v>43069</v>
      </c>
      <c r="T87" s="363" t="s">
        <v>91</v>
      </c>
      <c r="U87" s="291">
        <v>42627</v>
      </c>
      <c r="V87" s="279" t="s">
        <v>489</v>
      </c>
      <c r="W87" s="399"/>
      <c r="X87" s="113">
        <v>43063</v>
      </c>
      <c r="Y87" s="114" t="s">
        <v>221</v>
      </c>
      <c r="Z87" s="101" t="s">
        <v>1611</v>
      </c>
      <c r="AA87" s="313" t="s">
        <v>1870</v>
      </c>
      <c r="AB87" s="51">
        <v>1</v>
      </c>
      <c r="AC87" s="51">
        <v>1</v>
      </c>
      <c r="AD87" s="65"/>
      <c r="AE87" s="17"/>
      <c r="AF87" s="17"/>
      <c r="AG87" s="17"/>
      <c r="AH87" s="17"/>
      <c r="AI87" s="17"/>
      <c r="AJ87" s="17"/>
      <c r="AK87" s="17"/>
      <c r="AL87" s="17"/>
      <c r="AM87" s="17"/>
      <c r="AN87" s="17"/>
      <c r="AO87" s="17"/>
      <c r="AP87" s="17"/>
      <c r="AQ87" s="17"/>
      <c r="AR87" s="17"/>
      <c r="AS87" s="17"/>
    </row>
    <row r="88" spans="1:45" s="26" customFormat="1" ht="33" customHeight="1" x14ac:dyDescent="0.25">
      <c r="A88" s="464"/>
      <c r="B88" s="275">
        <v>2016</v>
      </c>
      <c r="C88" s="112" t="s">
        <v>222</v>
      </c>
      <c r="D88" s="112" t="s">
        <v>286</v>
      </c>
      <c r="E88" s="70">
        <v>42558</v>
      </c>
      <c r="F88" s="476"/>
      <c r="G88" s="278" t="s">
        <v>159</v>
      </c>
      <c r="H88" s="278" t="s">
        <v>490</v>
      </c>
      <c r="I88" s="278" t="s">
        <v>465</v>
      </c>
      <c r="J88" s="473"/>
      <c r="K88" s="203">
        <v>1</v>
      </c>
      <c r="L88" s="28" t="s">
        <v>487</v>
      </c>
      <c r="M88" s="279" t="s">
        <v>466</v>
      </c>
      <c r="N88" s="271" t="s">
        <v>467</v>
      </c>
      <c r="O88" s="179" t="s">
        <v>1788</v>
      </c>
      <c r="P88" s="124" t="s">
        <v>462</v>
      </c>
      <c r="Q88" s="125" t="s">
        <v>488</v>
      </c>
      <c r="R88" s="31">
        <v>42583</v>
      </c>
      <c r="S88" s="291">
        <v>43311</v>
      </c>
      <c r="T88" s="357" t="s">
        <v>61</v>
      </c>
      <c r="U88" s="291">
        <v>42627</v>
      </c>
      <c r="V88" s="279" t="s">
        <v>489</v>
      </c>
      <c r="W88" s="399"/>
      <c r="X88" s="113">
        <v>43063</v>
      </c>
      <c r="Y88" s="114" t="s">
        <v>221</v>
      </c>
      <c r="Z88" s="101" t="s">
        <v>1612</v>
      </c>
      <c r="AA88" s="312" t="s">
        <v>1869</v>
      </c>
      <c r="AB88" s="51">
        <v>1</v>
      </c>
      <c r="AC88" s="51">
        <v>1</v>
      </c>
      <c r="AD88" s="65"/>
      <c r="AE88" s="17"/>
      <c r="AF88" s="17"/>
      <c r="AG88" s="17"/>
      <c r="AH88" s="17"/>
      <c r="AI88" s="17"/>
      <c r="AJ88" s="17"/>
      <c r="AK88" s="17"/>
      <c r="AL88" s="17"/>
      <c r="AM88" s="17"/>
      <c r="AN88" s="17"/>
      <c r="AO88" s="17"/>
      <c r="AP88" s="17"/>
      <c r="AQ88" s="17"/>
      <c r="AR88" s="17"/>
      <c r="AS88" s="17"/>
    </row>
    <row r="89" spans="1:45" s="26" customFormat="1" ht="34.5" customHeight="1" x14ac:dyDescent="0.25">
      <c r="A89" s="275" t="s">
        <v>492</v>
      </c>
      <c r="B89" s="275">
        <v>2016</v>
      </c>
      <c r="C89" s="67" t="s">
        <v>329</v>
      </c>
      <c r="D89" s="69" t="s">
        <v>39</v>
      </c>
      <c r="E89" s="305">
        <v>42305</v>
      </c>
      <c r="F89" s="172" t="s">
        <v>493</v>
      </c>
      <c r="G89" s="278" t="s">
        <v>41</v>
      </c>
      <c r="H89" s="278" t="s">
        <v>494</v>
      </c>
      <c r="I89" s="172" t="s">
        <v>495</v>
      </c>
      <c r="J89" s="203">
        <v>1</v>
      </c>
      <c r="K89" s="203">
        <v>1</v>
      </c>
      <c r="L89" s="356" t="s">
        <v>71</v>
      </c>
      <c r="M89" s="279" t="s">
        <v>496</v>
      </c>
      <c r="N89" s="279" t="s">
        <v>497</v>
      </c>
      <c r="O89" s="179" t="s">
        <v>73</v>
      </c>
      <c r="P89" s="124" t="s">
        <v>329</v>
      </c>
      <c r="Q89" s="124" t="s">
        <v>498</v>
      </c>
      <c r="R89" s="31">
        <v>42430</v>
      </c>
      <c r="S89" s="291">
        <v>43281</v>
      </c>
      <c r="T89" s="357" t="s">
        <v>61</v>
      </c>
      <c r="U89" s="291">
        <v>42262</v>
      </c>
      <c r="V89" s="279" t="s">
        <v>499</v>
      </c>
      <c r="W89" s="369" t="s">
        <v>173</v>
      </c>
      <c r="X89" s="23">
        <v>43070</v>
      </c>
      <c r="Y89" s="28" t="s">
        <v>179</v>
      </c>
      <c r="Z89" s="76" t="s">
        <v>1484</v>
      </c>
      <c r="AA89" s="312" t="s">
        <v>1869</v>
      </c>
      <c r="AB89" s="51">
        <v>1</v>
      </c>
      <c r="AC89" s="51">
        <v>1</v>
      </c>
      <c r="AD89" s="21"/>
      <c r="AE89" s="17"/>
      <c r="AF89" s="17"/>
      <c r="AG89" s="17"/>
      <c r="AH89" s="17"/>
      <c r="AI89" s="17"/>
      <c r="AJ89" s="17"/>
      <c r="AK89" s="17"/>
      <c r="AL89" s="17"/>
      <c r="AM89" s="17"/>
      <c r="AN89" s="17"/>
      <c r="AO89" s="17"/>
      <c r="AP89" s="17"/>
      <c r="AQ89" s="17"/>
      <c r="AR89" s="17"/>
      <c r="AS89" s="17"/>
    </row>
    <row r="90" spans="1:45" s="26" customFormat="1" ht="56.25" customHeight="1" x14ac:dyDescent="0.25">
      <c r="A90" s="275" t="s">
        <v>500</v>
      </c>
      <c r="B90" s="275">
        <v>2016</v>
      </c>
      <c r="C90" s="67" t="s">
        <v>329</v>
      </c>
      <c r="D90" s="69" t="s">
        <v>39</v>
      </c>
      <c r="E90" s="305">
        <v>42305</v>
      </c>
      <c r="F90" s="173" t="s">
        <v>501</v>
      </c>
      <c r="G90" s="278" t="s">
        <v>159</v>
      </c>
      <c r="H90" s="278" t="s">
        <v>502</v>
      </c>
      <c r="I90" s="173" t="s">
        <v>503</v>
      </c>
      <c r="J90" s="203">
        <v>1</v>
      </c>
      <c r="K90" s="203">
        <v>1</v>
      </c>
      <c r="L90" s="356" t="s">
        <v>71</v>
      </c>
      <c r="M90" s="279" t="s">
        <v>504</v>
      </c>
      <c r="N90" s="279" t="s">
        <v>505</v>
      </c>
      <c r="O90" s="179" t="s">
        <v>73</v>
      </c>
      <c r="P90" s="124" t="s">
        <v>329</v>
      </c>
      <c r="Q90" s="124" t="s">
        <v>498</v>
      </c>
      <c r="R90" s="31">
        <v>42430</v>
      </c>
      <c r="S90" s="291">
        <v>43130</v>
      </c>
      <c r="T90" s="357" t="s">
        <v>61</v>
      </c>
      <c r="U90" s="291">
        <v>42262</v>
      </c>
      <c r="V90" s="279" t="s">
        <v>506</v>
      </c>
      <c r="W90" s="369" t="s">
        <v>173</v>
      </c>
      <c r="X90" s="23">
        <v>43070</v>
      </c>
      <c r="Y90" s="28" t="s">
        <v>179</v>
      </c>
      <c r="Z90" s="76" t="s">
        <v>1485</v>
      </c>
      <c r="AA90" s="312" t="s">
        <v>1869</v>
      </c>
      <c r="AB90" s="51">
        <v>1</v>
      </c>
      <c r="AC90" s="51">
        <v>1</v>
      </c>
      <c r="AD90" s="21"/>
      <c r="AE90" s="17"/>
      <c r="AF90" s="17"/>
      <c r="AG90" s="17"/>
      <c r="AH90" s="17"/>
      <c r="AI90" s="17"/>
      <c r="AJ90" s="17"/>
      <c r="AK90" s="17"/>
      <c r="AL90" s="17"/>
      <c r="AM90" s="17"/>
      <c r="AN90" s="17"/>
      <c r="AO90" s="17"/>
      <c r="AP90" s="17"/>
      <c r="AQ90" s="17"/>
      <c r="AR90" s="17"/>
      <c r="AS90" s="17"/>
    </row>
    <row r="91" spans="1:45" s="26" customFormat="1" ht="29.25" customHeight="1" x14ac:dyDescent="0.25">
      <c r="A91" s="275" t="s">
        <v>507</v>
      </c>
      <c r="B91" s="275">
        <v>2016</v>
      </c>
      <c r="C91" s="67" t="s">
        <v>329</v>
      </c>
      <c r="D91" s="69" t="s">
        <v>39</v>
      </c>
      <c r="E91" s="305">
        <v>42305</v>
      </c>
      <c r="F91" s="172" t="s">
        <v>508</v>
      </c>
      <c r="G91" s="278" t="s">
        <v>159</v>
      </c>
      <c r="H91" s="278" t="s">
        <v>509</v>
      </c>
      <c r="I91" s="172" t="s">
        <v>510</v>
      </c>
      <c r="J91" s="203">
        <v>1</v>
      </c>
      <c r="K91" s="203">
        <v>1</v>
      </c>
      <c r="L91" s="356" t="s">
        <v>71</v>
      </c>
      <c r="M91" s="279" t="s">
        <v>511</v>
      </c>
      <c r="N91" s="279" t="s">
        <v>512</v>
      </c>
      <c r="O91" s="179" t="s">
        <v>73</v>
      </c>
      <c r="P91" s="124" t="s">
        <v>329</v>
      </c>
      <c r="Q91" s="124" t="s">
        <v>498</v>
      </c>
      <c r="R91" s="31">
        <v>42430</v>
      </c>
      <c r="S91" s="291">
        <v>43130</v>
      </c>
      <c r="T91" s="357" t="s">
        <v>61</v>
      </c>
      <c r="U91" s="291">
        <v>42734</v>
      </c>
      <c r="V91" s="279" t="s">
        <v>513</v>
      </c>
      <c r="W91" s="399"/>
      <c r="X91" s="23">
        <v>43070</v>
      </c>
      <c r="Y91" s="28" t="s">
        <v>179</v>
      </c>
      <c r="Z91" s="76" t="s">
        <v>1486</v>
      </c>
      <c r="AA91" s="312" t="s">
        <v>1869</v>
      </c>
      <c r="AB91" s="51">
        <v>1</v>
      </c>
      <c r="AC91" s="51">
        <v>1</v>
      </c>
      <c r="AD91" s="21"/>
      <c r="AE91" s="17"/>
      <c r="AF91" s="17"/>
      <c r="AG91" s="17"/>
      <c r="AH91" s="17"/>
      <c r="AI91" s="17"/>
      <c r="AJ91" s="17"/>
      <c r="AK91" s="17"/>
      <c r="AL91" s="17"/>
      <c r="AM91" s="17"/>
      <c r="AN91" s="17"/>
      <c r="AO91" s="17"/>
      <c r="AP91" s="17"/>
      <c r="AQ91" s="17"/>
      <c r="AR91" s="17"/>
      <c r="AS91" s="17"/>
    </row>
    <row r="92" spans="1:45" s="26" customFormat="1" ht="30" customHeight="1" x14ac:dyDescent="0.25">
      <c r="A92" s="464" t="s">
        <v>514</v>
      </c>
      <c r="B92" s="275">
        <v>2016</v>
      </c>
      <c r="C92" s="30" t="s">
        <v>211</v>
      </c>
      <c r="D92" s="30" t="s">
        <v>286</v>
      </c>
      <c r="E92" s="305">
        <v>42299</v>
      </c>
      <c r="F92" s="476" t="s">
        <v>515</v>
      </c>
      <c r="G92" s="278" t="s">
        <v>159</v>
      </c>
      <c r="H92" s="278" t="s">
        <v>516</v>
      </c>
      <c r="I92" s="278" t="s">
        <v>517</v>
      </c>
      <c r="J92" s="473">
        <v>1</v>
      </c>
      <c r="K92" s="203">
        <v>1</v>
      </c>
      <c r="L92" s="356" t="s">
        <v>71</v>
      </c>
      <c r="M92" s="279" t="s">
        <v>518</v>
      </c>
      <c r="N92" s="33">
        <v>0.9</v>
      </c>
      <c r="O92" s="179" t="s">
        <v>217</v>
      </c>
      <c r="P92" s="124" t="s">
        <v>218</v>
      </c>
      <c r="Q92" s="124" t="s">
        <v>519</v>
      </c>
      <c r="R92" s="31">
        <v>42583</v>
      </c>
      <c r="S92" s="291">
        <v>42734</v>
      </c>
      <c r="T92" s="357" t="s">
        <v>91</v>
      </c>
      <c r="U92" s="291">
        <v>42916</v>
      </c>
      <c r="V92" s="278" t="s">
        <v>520</v>
      </c>
      <c r="W92" s="369" t="s">
        <v>93</v>
      </c>
      <c r="X92" s="23">
        <v>42926</v>
      </c>
      <c r="Y92" s="271" t="s">
        <v>94</v>
      </c>
      <c r="Z92" s="278" t="s">
        <v>1446</v>
      </c>
      <c r="AA92" s="312" t="s">
        <v>1870</v>
      </c>
      <c r="AB92" s="51">
        <v>1</v>
      </c>
      <c r="AC92" s="51">
        <v>1</v>
      </c>
      <c r="AD92" s="21"/>
      <c r="AE92" s="17"/>
      <c r="AF92" s="17"/>
      <c r="AG92" s="17"/>
      <c r="AH92" s="17"/>
      <c r="AI92" s="17"/>
      <c r="AJ92" s="17"/>
      <c r="AK92" s="17"/>
      <c r="AL92" s="17"/>
      <c r="AM92" s="17"/>
      <c r="AN92" s="17"/>
      <c r="AO92" s="17"/>
      <c r="AP92" s="17"/>
      <c r="AQ92" s="17"/>
      <c r="AR92" s="17"/>
      <c r="AS92" s="17"/>
    </row>
    <row r="93" spans="1:45" s="26" customFormat="1" ht="30" customHeight="1" x14ac:dyDescent="0.25">
      <c r="A93" s="464"/>
      <c r="B93" s="275">
        <v>2016</v>
      </c>
      <c r="C93" s="30" t="s">
        <v>211</v>
      </c>
      <c r="D93" s="30" t="s">
        <v>286</v>
      </c>
      <c r="E93" s="305">
        <v>42299</v>
      </c>
      <c r="F93" s="476"/>
      <c r="G93" s="278" t="s">
        <v>159</v>
      </c>
      <c r="H93" s="278" t="s">
        <v>521</v>
      </c>
      <c r="I93" s="278" t="s">
        <v>522</v>
      </c>
      <c r="J93" s="473"/>
      <c r="K93" s="203">
        <v>1</v>
      </c>
      <c r="L93" s="356" t="s">
        <v>71</v>
      </c>
      <c r="M93" s="279" t="s">
        <v>523</v>
      </c>
      <c r="N93" s="33">
        <v>1</v>
      </c>
      <c r="O93" s="179" t="s">
        <v>217</v>
      </c>
      <c r="P93" s="124" t="s">
        <v>218</v>
      </c>
      <c r="Q93" s="124" t="s">
        <v>524</v>
      </c>
      <c r="R93" s="31">
        <v>42583</v>
      </c>
      <c r="S93" s="291">
        <v>43151</v>
      </c>
      <c r="T93" s="357" t="s">
        <v>61</v>
      </c>
      <c r="U93" s="291">
        <v>42916</v>
      </c>
      <c r="V93" s="278" t="s">
        <v>525</v>
      </c>
      <c r="W93" s="369" t="s">
        <v>76</v>
      </c>
      <c r="X93" s="23">
        <v>54030</v>
      </c>
      <c r="Y93" s="271" t="s">
        <v>79</v>
      </c>
      <c r="Z93" s="278" t="s">
        <v>1447</v>
      </c>
      <c r="AA93" s="312" t="s">
        <v>1869</v>
      </c>
      <c r="AB93" s="51">
        <v>1</v>
      </c>
      <c r="AC93" s="51">
        <v>1</v>
      </c>
      <c r="AD93" s="21"/>
      <c r="AE93" s="17"/>
      <c r="AF93" s="17"/>
      <c r="AG93" s="17"/>
      <c r="AH93" s="17"/>
      <c r="AI93" s="17"/>
      <c r="AJ93" s="17"/>
      <c r="AK93" s="17"/>
      <c r="AL93" s="17"/>
      <c r="AM93" s="17"/>
      <c r="AN93" s="17"/>
      <c r="AO93" s="17"/>
      <c r="AP93" s="17"/>
      <c r="AQ93" s="17"/>
      <c r="AR93" s="17"/>
      <c r="AS93" s="17"/>
    </row>
    <row r="94" spans="1:45" s="26" customFormat="1" ht="33" customHeight="1" x14ac:dyDescent="0.25">
      <c r="A94" s="464"/>
      <c r="B94" s="275">
        <v>2016</v>
      </c>
      <c r="C94" s="30" t="s">
        <v>211</v>
      </c>
      <c r="D94" s="30" t="s">
        <v>286</v>
      </c>
      <c r="E94" s="305">
        <v>42544</v>
      </c>
      <c r="F94" s="476"/>
      <c r="G94" s="278" t="s">
        <v>159</v>
      </c>
      <c r="H94" s="278" t="s">
        <v>526</v>
      </c>
      <c r="I94" s="278" t="s">
        <v>527</v>
      </c>
      <c r="J94" s="473"/>
      <c r="K94" s="203">
        <v>1</v>
      </c>
      <c r="L94" s="356" t="s">
        <v>71</v>
      </c>
      <c r="M94" s="279" t="s">
        <v>528</v>
      </c>
      <c r="N94" s="33">
        <v>1</v>
      </c>
      <c r="O94" s="179" t="s">
        <v>217</v>
      </c>
      <c r="P94" s="124" t="s">
        <v>218</v>
      </c>
      <c r="Q94" s="124" t="s">
        <v>524</v>
      </c>
      <c r="R94" s="31">
        <v>42583</v>
      </c>
      <c r="S94" s="291">
        <v>43008</v>
      </c>
      <c r="T94" s="357" t="s">
        <v>91</v>
      </c>
      <c r="U94" s="291">
        <v>42916</v>
      </c>
      <c r="V94" s="278" t="s">
        <v>529</v>
      </c>
      <c r="W94" s="369" t="s">
        <v>93</v>
      </c>
      <c r="X94" s="23">
        <v>43073</v>
      </c>
      <c r="Y94" s="271" t="s">
        <v>79</v>
      </c>
      <c r="Z94" s="278" t="s">
        <v>1448</v>
      </c>
      <c r="AA94" s="312" t="s">
        <v>1870</v>
      </c>
      <c r="AB94" s="51">
        <v>1</v>
      </c>
      <c r="AC94" s="51">
        <v>1</v>
      </c>
      <c r="AD94" s="21"/>
      <c r="AE94" s="17"/>
      <c r="AF94" s="17"/>
      <c r="AG94" s="17"/>
      <c r="AH94" s="17"/>
      <c r="AI94" s="17"/>
      <c r="AJ94" s="17"/>
      <c r="AK94" s="17"/>
      <c r="AL94" s="17"/>
      <c r="AM94" s="17"/>
      <c r="AN94" s="17"/>
      <c r="AO94" s="17"/>
      <c r="AP94" s="17"/>
      <c r="AQ94" s="17"/>
      <c r="AR94" s="17"/>
      <c r="AS94" s="17"/>
    </row>
    <row r="95" spans="1:45" s="26" customFormat="1" ht="55.5" customHeight="1" x14ac:dyDescent="0.25">
      <c r="A95" s="464" t="s">
        <v>534</v>
      </c>
      <c r="B95" s="275">
        <v>2016</v>
      </c>
      <c r="C95" s="30" t="s">
        <v>211</v>
      </c>
      <c r="D95" s="30" t="s">
        <v>286</v>
      </c>
      <c r="E95" s="305">
        <v>42299</v>
      </c>
      <c r="F95" s="476" t="s">
        <v>535</v>
      </c>
      <c r="G95" s="278" t="s">
        <v>159</v>
      </c>
      <c r="H95" s="476" t="s">
        <v>536</v>
      </c>
      <c r="I95" s="278" t="s">
        <v>517</v>
      </c>
      <c r="J95" s="473">
        <v>1</v>
      </c>
      <c r="K95" s="203">
        <v>1</v>
      </c>
      <c r="L95" s="356" t="s">
        <v>71</v>
      </c>
      <c r="M95" s="279" t="s">
        <v>518</v>
      </c>
      <c r="N95" s="33">
        <v>0.9</v>
      </c>
      <c r="O95" s="179" t="s">
        <v>217</v>
      </c>
      <c r="P95" s="124" t="s">
        <v>218</v>
      </c>
      <c r="Q95" s="124" t="s">
        <v>519</v>
      </c>
      <c r="R95" s="31">
        <v>42583</v>
      </c>
      <c r="S95" s="291">
        <v>42734</v>
      </c>
      <c r="T95" s="357" t="s">
        <v>91</v>
      </c>
      <c r="U95" s="291">
        <v>42916</v>
      </c>
      <c r="V95" s="292" t="s">
        <v>537</v>
      </c>
      <c r="W95" s="369" t="s">
        <v>93</v>
      </c>
      <c r="X95" s="23">
        <v>42926</v>
      </c>
      <c r="Y95" s="271" t="s">
        <v>94</v>
      </c>
      <c r="Z95" s="278" t="s">
        <v>1449</v>
      </c>
      <c r="AA95" s="312" t="s">
        <v>1870</v>
      </c>
      <c r="AB95" s="51">
        <v>1</v>
      </c>
      <c r="AC95" s="51">
        <v>1</v>
      </c>
      <c r="AD95" s="21"/>
      <c r="AE95" s="17"/>
      <c r="AF95" s="17"/>
      <c r="AG95" s="17"/>
      <c r="AH95" s="17"/>
      <c r="AI95" s="17"/>
      <c r="AJ95" s="17"/>
      <c r="AK95" s="17"/>
      <c r="AL95" s="17"/>
      <c r="AM95" s="17"/>
      <c r="AN95" s="17"/>
      <c r="AO95" s="17"/>
      <c r="AP95" s="17"/>
      <c r="AQ95" s="17"/>
      <c r="AR95" s="17"/>
      <c r="AS95" s="17"/>
    </row>
    <row r="96" spans="1:45" s="26" customFormat="1" ht="55.5" customHeight="1" x14ac:dyDescent="0.25">
      <c r="A96" s="464"/>
      <c r="B96" s="275">
        <v>2016</v>
      </c>
      <c r="C96" s="30" t="s">
        <v>211</v>
      </c>
      <c r="D96" s="30" t="s">
        <v>286</v>
      </c>
      <c r="E96" s="305">
        <v>42299</v>
      </c>
      <c r="F96" s="476"/>
      <c r="G96" s="278" t="s">
        <v>159</v>
      </c>
      <c r="H96" s="476"/>
      <c r="I96" s="278" t="s">
        <v>530</v>
      </c>
      <c r="J96" s="473"/>
      <c r="K96" s="203">
        <v>1</v>
      </c>
      <c r="L96" s="356" t="s">
        <v>71</v>
      </c>
      <c r="M96" s="279" t="s">
        <v>531</v>
      </c>
      <c r="N96" s="279" t="s">
        <v>531</v>
      </c>
      <c r="O96" s="179" t="s">
        <v>217</v>
      </c>
      <c r="P96" s="124" t="s">
        <v>218</v>
      </c>
      <c r="Q96" s="124" t="s">
        <v>532</v>
      </c>
      <c r="R96" s="31">
        <v>42583</v>
      </c>
      <c r="S96" s="291">
        <v>43008</v>
      </c>
      <c r="T96" s="357" t="s">
        <v>91</v>
      </c>
      <c r="U96" s="291">
        <v>42916</v>
      </c>
      <c r="V96" s="278" t="s">
        <v>533</v>
      </c>
      <c r="W96" s="369" t="s">
        <v>93</v>
      </c>
      <c r="X96" s="426">
        <v>43073</v>
      </c>
      <c r="Y96" s="271" t="s">
        <v>79</v>
      </c>
      <c r="Z96" s="278" t="s">
        <v>1450</v>
      </c>
      <c r="AA96" s="312" t="s">
        <v>1870</v>
      </c>
      <c r="AB96" s="51">
        <v>1</v>
      </c>
      <c r="AC96" s="51">
        <v>1</v>
      </c>
      <c r="AD96" s="21"/>
      <c r="AE96" s="17"/>
      <c r="AF96" s="17"/>
      <c r="AG96" s="17"/>
      <c r="AH96" s="17"/>
      <c r="AI96" s="17"/>
      <c r="AJ96" s="17"/>
      <c r="AK96" s="17"/>
      <c r="AL96" s="17"/>
      <c r="AM96" s="17"/>
      <c r="AN96" s="17"/>
      <c r="AO96" s="17"/>
      <c r="AP96" s="17"/>
      <c r="AQ96" s="17"/>
      <c r="AR96" s="17"/>
      <c r="AS96" s="17"/>
    </row>
    <row r="97" spans="1:45" s="26" customFormat="1" ht="55.5" customHeight="1" x14ac:dyDescent="0.25">
      <c r="A97" s="464"/>
      <c r="B97" s="275">
        <v>2016</v>
      </c>
      <c r="C97" s="30" t="s">
        <v>211</v>
      </c>
      <c r="D97" s="30" t="s">
        <v>286</v>
      </c>
      <c r="E97" s="305">
        <v>42299</v>
      </c>
      <c r="F97" s="476"/>
      <c r="G97" s="278" t="s">
        <v>159</v>
      </c>
      <c r="H97" s="476"/>
      <c r="I97" s="278" t="s">
        <v>538</v>
      </c>
      <c r="J97" s="473"/>
      <c r="K97" s="203">
        <v>1</v>
      </c>
      <c r="L97" s="356" t="s">
        <v>71</v>
      </c>
      <c r="M97" s="279" t="s">
        <v>523</v>
      </c>
      <c r="N97" s="33">
        <v>1</v>
      </c>
      <c r="O97" s="179" t="s">
        <v>217</v>
      </c>
      <c r="P97" s="124" t="s">
        <v>218</v>
      </c>
      <c r="Q97" s="124" t="s">
        <v>532</v>
      </c>
      <c r="R97" s="31">
        <v>42583</v>
      </c>
      <c r="S97" s="291">
        <v>43151</v>
      </c>
      <c r="T97" s="357" t="s">
        <v>61</v>
      </c>
      <c r="U97" s="291">
        <v>42916</v>
      </c>
      <c r="V97" s="278" t="s">
        <v>539</v>
      </c>
      <c r="W97" s="369" t="s">
        <v>76</v>
      </c>
      <c r="X97" s="23">
        <v>54030</v>
      </c>
      <c r="Y97" s="271" t="s">
        <v>79</v>
      </c>
      <c r="Z97" s="278" t="s">
        <v>1451</v>
      </c>
      <c r="AA97" s="312" t="s">
        <v>1869</v>
      </c>
      <c r="AB97" s="51">
        <v>1</v>
      </c>
      <c r="AC97" s="51">
        <v>1</v>
      </c>
      <c r="AD97" s="21"/>
      <c r="AE97" s="17"/>
      <c r="AF97" s="17"/>
      <c r="AG97" s="17"/>
      <c r="AH97" s="17"/>
      <c r="AI97" s="17"/>
      <c r="AJ97" s="17"/>
      <c r="AK97" s="17"/>
      <c r="AL97" s="17"/>
      <c r="AM97" s="17"/>
      <c r="AN97" s="17"/>
      <c r="AO97" s="17"/>
      <c r="AP97" s="17"/>
      <c r="AQ97" s="17"/>
      <c r="AR97" s="17"/>
      <c r="AS97" s="17"/>
    </row>
    <row r="98" spans="1:45" s="26" customFormat="1" ht="67.5" customHeight="1" x14ac:dyDescent="0.25">
      <c r="A98" s="275" t="s">
        <v>540</v>
      </c>
      <c r="B98" s="275">
        <v>2016</v>
      </c>
      <c r="C98" s="67" t="s">
        <v>211</v>
      </c>
      <c r="D98" s="67" t="s">
        <v>286</v>
      </c>
      <c r="E98" s="305">
        <v>42544</v>
      </c>
      <c r="F98" s="278" t="s">
        <v>541</v>
      </c>
      <c r="G98" s="278" t="s">
        <v>68</v>
      </c>
      <c r="H98" s="278" t="s">
        <v>542</v>
      </c>
      <c r="I98" s="278" t="s">
        <v>543</v>
      </c>
      <c r="J98" s="203">
        <v>1</v>
      </c>
      <c r="K98" s="203">
        <v>1</v>
      </c>
      <c r="L98" s="356" t="s">
        <v>71</v>
      </c>
      <c r="M98" s="279" t="s">
        <v>544</v>
      </c>
      <c r="N98" s="33">
        <v>0.9</v>
      </c>
      <c r="O98" s="179" t="s">
        <v>217</v>
      </c>
      <c r="P98" s="124" t="s">
        <v>218</v>
      </c>
      <c r="Q98" s="124" t="s">
        <v>532</v>
      </c>
      <c r="R98" s="31">
        <v>42583</v>
      </c>
      <c r="S98" s="291">
        <v>43151</v>
      </c>
      <c r="T98" s="357" t="s">
        <v>61</v>
      </c>
      <c r="U98" s="291">
        <v>42916</v>
      </c>
      <c r="V98" s="292" t="s">
        <v>545</v>
      </c>
      <c r="W98" s="369" t="s">
        <v>93</v>
      </c>
      <c r="X98" s="23">
        <v>54030</v>
      </c>
      <c r="Y98" s="271" t="s">
        <v>79</v>
      </c>
      <c r="Z98" s="278" t="s">
        <v>1452</v>
      </c>
      <c r="AA98" s="312" t="s">
        <v>1869</v>
      </c>
      <c r="AB98" s="51">
        <v>1</v>
      </c>
      <c r="AC98" s="51">
        <v>1</v>
      </c>
      <c r="AD98" s="21"/>
      <c r="AE98" s="17"/>
      <c r="AF98" s="17"/>
      <c r="AG98" s="17"/>
      <c r="AH98" s="17"/>
      <c r="AI98" s="17"/>
      <c r="AJ98" s="17"/>
      <c r="AK98" s="17"/>
      <c r="AL98" s="17"/>
      <c r="AM98" s="17"/>
      <c r="AN98" s="17"/>
      <c r="AO98" s="17"/>
      <c r="AP98" s="17"/>
      <c r="AQ98" s="17"/>
      <c r="AR98" s="17"/>
      <c r="AS98" s="17"/>
    </row>
    <row r="99" spans="1:45" s="26" customFormat="1" ht="26.25" customHeight="1" x14ac:dyDescent="0.25">
      <c r="A99" s="464" t="s">
        <v>549</v>
      </c>
      <c r="B99" s="275">
        <v>2016</v>
      </c>
      <c r="C99" s="30" t="s">
        <v>211</v>
      </c>
      <c r="D99" s="30" t="s">
        <v>546</v>
      </c>
      <c r="E99" s="305">
        <v>42517</v>
      </c>
      <c r="F99" s="476" t="s">
        <v>550</v>
      </c>
      <c r="G99" s="278" t="s">
        <v>41</v>
      </c>
      <c r="H99" s="476" t="s">
        <v>551</v>
      </c>
      <c r="I99" s="278" t="s">
        <v>552</v>
      </c>
      <c r="J99" s="473">
        <v>1</v>
      </c>
      <c r="K99" s="203">
        <v>1</v>
      </c>
      <c r="L99" s="356" t="s">
        <v>71</v>
      </c>
      <c r="M99" s="279" t="s">
        <v>553</v>
      </c>
      <c r="N99" s="33">
        <v>1</v>
      </c>
      <c r="O99" s="179" t="s">
        <v>217</v>
      </c>
      <c r="P99" s="124" t="s">
        <v>218</v>
      </c>
      <c r="Q99" s="475" t="s">
        <v>554</v>
      </c>
      <c r="R99" s="474">
        <v>42542</v>
      </c>
      <c r="S99" s="291">
        <v>42734</v>
      </c>
      <c r="T99" s="357" t="s">
        <v>91</v>
      </c>
      <c r="U99" s="291">
        <v>42916</v>
      </c>
      <c r="V99" s="279" t="s">
        <v>555</v>
      </c>
      <c r="W99" s="369" t="s">
        <v>93</v>
      </c>
      <c r="X99" s="23">
        <v>42926</v>
      </c>
      <c r="Y99" s="271" t="s">
        <v>548</v>
      </c>
      <c r="Z99" s="279" t="s">
        <v>556</v>
      </c>
      <c r="AA99" s="312" t="s">
        <v>1870</v>
      </c>
      <c r="AB99" s="51">
        <v>1</v>
      </c>
      <c r="AC99" s="51">
        <v>1</v>
      </c>
      <c r="AD99" s="21"/>
      <c r="AE99" s="17"/>
      <c r="AF99" s="17"/>
      <c r="AG99" s="17"/>
      <c r="AH99" s="17"/>
      <c r="AI99" s="17"/>
      <c r="AJ99" s="17"/>
      <c r="AK99" s="17"/>
      <c r="AL99" s="17"/>
      <c r="AM99" s="17"/>
      <c r="AN99" s="17"/>
      <c r="AO99" s="17"/>
      <c r="AP99" s="17"/>
      <c r="AQ99" s="17"/>
      <c r="AR99" s="17"/>
      <c r="AS99" s="17"/>
    </row>
    <row r="100" spans="1:45" s="26" customFormat="1" ht="30.75" customHeight="1" x14ac:dyDescent="0.25">
      <c r="A100" s="464"/>
      <c r="B100" s="275">
        <v>2016</v>
      </c>
      <c r="C100" s="30" t="s">
        <v>211</v>
      </c>
      <c r="D100" s="30" t="s">
        <v>546</v>
      </c>
      <c r="E100" s="305">
        <v>42517</v>
      </c>
      <c r="F100" s="476"/>
      <c r="G100" s="278" t="s">
        <v>41</v>
      </c>
      <c r="H100" s="476"/>
      <c r="I100" s="278" t="s">
        <v>557</v>
      </c>
      <c r="J100" s="473"/>
      <c r="K100" s="203">
        <v>1</v>
      </c>
      <c r="L100" s="356" t="s">
        <v>71</v>
      </c>
      <c r="M100" s="279" t="s">
        <v>558</v>
      </c>
      <c r="N100" s="279" t="s">
        <v>559</v>
      </c>
      <c r="O100" s="179" t="s">
        <v>217</v>
      </c>
      <c r="P100" s="124" t="s">
        <v>218</v>
      </c>
      <c r="Q100" s="475"/>
      <c r="R100" s="474"/>
      <c r="S100" s="291">
        <v>43099</v>
      </c>
      <c r="T100" s="357" t="s">
        <v>61</v>
      </c>
      <c r="U100" s="291">
        <v>42916</v>
      </c>
      <c r="V100" s="278" t="s">
        <v>547</v>
      </c>
      <c r="W100" s="369" t="s">
        <v>76</v>
      </c>
      <c r="X100" s="23">
        <v>42926</v>
      </c>
      <c r="Y100" s="271" t="s">
        <v>548</v>
      </c>
      <c r="Z100" s="278" t="s">
        <v>560</v>
      </c>
      <c r="AA100" s="312" t="s">
        <v>1869</v>
      </c>
      <c r="AB100" s="51">
        <v>1</v>
      </c>
      <c r="AC100" s="51">
        <v>1</v>
      </c>
      <c r="AD100" s="21"/>
      <c r="AE100" s="17"/>
      <c r="AF100" s="17"/>
      <c r="AG100" s="17"/>
      <c r="AH100" s="17"/>
      <c r="AI100" s="17"/>
      <c r="AJ100" s="17"/>
      <c r="AK100" s="17"/>
      <c r="AL100" s="17"/>
      <c r="AM100" s="17"/>
      <c r="AN100" s="17"/>
      <c r="AO100" s="17"/>
      <c r="AP100" s="17"/>
      <c r="AQ100" s="17"/>
      <c r="AR100" s="17"/>
      <c r="AS100" s="17"/>
    </row>
    <row r="101" spans="1:45" s="26" customFormat="1" ht="48.75" customHeight="1" x14ac:dyDescent="0.25">
      <c r="A101" s="557" t="s">
        <v>565</v>
      </c>
      <c r="B101" s="342">
        <v>2016</v>
      </c>
      <c r="C101" s="30" t="s">
        <v>561</v>
      </c>
      <c r="D101" s="30" t="s">
        <v>562</v>
      </c>
      <c r="E101" s="96">
        <v>42536</v>
      </c>
      <c r="F101" s="476" t="s">
        <v>566</v>
      </c>
      <c r="G101" s="68" t="s">
        <v>190</v>
      </c>
      <c r="H101" s="278" t="s">
        <v>567</v>
      </c>
      <c r="I101" s="278" t="s">
        <v>568</v>
      </c>
      <c r="J101" s="473">
        <v>1</v>
      </c>
      <c r="K101" s="203">
        <v>1</v>
      </c>
      <c r="L101" s="356" t="s">
        <v>71</v>
      </c>
      <c r="M101" s="279" t="s">
        <v>569</v>
      </c>
      <c r="N101" s="39">
        <v>1</v>
      </c>
      <c r="O101" s="179" t="s">
        <v>73</v>
      </c>
      <c r="P101" s="124" t="s">
        <v>170</v>
      </c>
      <c r="Q101" s="386" t="s">
        <v>564</v>
      </c>
      <c r="R101" s="23">
        <v>42536</v>
      </c>
      <c r="S101" s="291">
        <v>43084</v>
      </c>
      <c r="T101" s="357" t="s">
        <v>91</v>
      </c>
      <c r="U101" s="31">
        <v>42971</v>
      </c>
      <c r="V101" s="279" t="s">
        <v>570</v>
      </c>
      <c r="W101" s="369" t="s">
        <v>93</v>
      </c>
      <c r="X101" s="305">
        <v>43084</v>
      </c>
      <c r="Y101" s="28" t="s">
        <v>1628</v>
      </c>
      <c r="Z101" s="278" t="s">
        <v>1648</v>
      </c>
      <c r="AA101" s="312" t="s">
        <v>1870</v>
      </c>
      <c r="AB101" s="51">
        <v>1</v>
      </c>
      <c r="AC101" s="51">
        <v>1</v>
      </c>
      <c r="AD101" s="21"/>
      <c r="AE101" s="17"/>
      <c r="AF101" s="17"/>
      <c r="AG101" s="17"/>
      <c r="AH101" s="17"/>
      <c r="AI101" s="17"/>
      <c r="AJ101" s="17"/>
      <c r="AK101" s="17"/>
      <c r="AL101" s="17"/>
      <c r="AM101" s="17"/>
      <c r="AN101" s="17"/>
      <c r="AO101" s="17"/>
      <c r="AP101" s="17"/>
      <c r="AQ101" s="17"/>
      <c r="AR101" s="17"/>
      <c r="AS101" s="17"/>
    </row>
    <row r="102" spans="1:45" s="26" customFormat="1" ht="48.75" customHeight="1" x14ac:dyDescent="0.25">
      <c r="A102" s="557"/>
      <c r="B102" s="342">
        <v>2016</v>
      </c>
      <c r="C102" s="30" t="s">
        <v>561</v>
      </c>
      <c r="D102" s="30" t="s">
        <v>562</v>
      </c>
      <c r="E102" s="96">
        <v>42536</v>
      </c>
      <c r="F102" s="476"/>
      <c r="G102" s="68" t="s">
        <v>190</v>
      </c>
      <c r="H102" s="278" t="s">
        <v>571</v>
      </c>
      <c r="I102" s="278" t="s">
        <v>572</v>
      </c>
      <c r="J102" s="473"/>
      <c r="K102" s="203">
        <v>1</v>
      </c>
      <c r="L102" s="356" t="s">
        <v>71</v>
      </c>
      <c r="M102" s="279" t="s">
        <v>573</v>
      </c>
      <c r="N102" s="33">
        <v>1</v>
      </c>
      <c r="O102" s="179" t="s">
        <v>73</v>
      </c>
      <c r="P102" s="124" t="s">
        <v>170</v>
      </c>
      <c r="Q102" s="386" t="s">
        <v>564</v>
      </c>
      <c r="R102" s="23">
        <v>42583</v>
      </c>
      <c r="S102" s="291">
        <v>43084</v>
      </c>
      <c r="T102" s="357" t="s">
        <v>61</v>
      </c>
      <c r="U102" s="31">
        <v>42971</v>
      </c>
      <c r="V102" s="279" t="s">
        <v>570</v>
      </c>
      <c r="W102" s="369" t="s">
        <v>93</v>
      </c>
      <c r="X102" s="116">
        <v>42803</v>
      </c>
      <c r="Y102" s="32" t="s">
        <v>563</v>
      </c>
      <c r="Z102" s="278" t="s">
        <v>574</v>
      </c>
      <c r="AA102" s="312" t="s">
        <v>1869</v>
      </c>
      <c r="AB102" s="51">
        <v>1</v>
      </c>
      <c r="AC102" s="51">
        <v>1</v>
      </c>
      <c r="AD102" s="21"/>
      <c r="AE102" s="17"/>
      <c r="AF102" s="17"/>
      <c r="AG102" s="17"/>
      <c r="AH102" s="17"/>
      <c r="AI102" s="17"/>
      <c r="AJ102" s="17"/>
      <c r="AK102" s="17"/>
      <c r="AL102" s="17"/>
      <c r="AM102" s="17"/>
      <c r="AN102" s="17"/>
      <c r="AO102" s="17"/>
      <c r="AP102" s="17"/>
      <c r="AQ102" s="17"/>
      <c r="AR102" s="17"/>
      <c r="AS102" s="17"/>
    </row>
    <row r="103" spans="1:45" s="26" customFormat="1" ht="35.25" customHeight="1" x14ac:dyDescent="0.25">
      <c r="A103" s="464" t="s">
        <v>580</v>
      </c>
      <c r="B103" s="275">
        <v>2016</v>
      </c>
      <c r="C103" s="30" t="s">
        <v>576</v>
      </c>
      <c r="D103" s="30" t="s">
        <v>286</v>
      </c>
      <c r="E103" s="305">
        <v>42570</v>
      </c>
      <c r="F103" s="476" t="s">
        <v>581</v>
      </c>
      <c r="G103" s="278" t="s">
        <v>159</v>
      </c>
      <c r="H103" s="476" t="s">
        <v>582</v>
      </c>
      <c r="I103" s="278" t="s">
        <v>583</v>
      </c>
      <c r="J103" s="558">
        <v>1</v>
      </c>
      <c r="K103" s="203">
        <v>1</v>
      </c>
      <c r="L103" s="356" t="s">
        <v>71</v>
      </c>
      <c r="M103" s="279" t="s">
        <v>584</v>
      </c>
      <c r="N103" s="279" t="s">
        <v>585</v>
      </c>
      <c r="O103" s="179" t="s">
        <v>1788</v>
      </c>
      <c r="P103" s="124" t="s">
        <v>577</v>
      </c>
      <c r="Q103" s="124" t="s">
        <v>579</v>
      </c>
      <c r="R103" s="23">
        <v>42583</v>
      </c>
      <c r="S103" s="291">
        <v>43281</v>
      </c>
      <c r="T103" s="357" t="s">
        <v>61</v>
      </c>
      <c r="U103" s="291"/>
      <c r="V103" s="279"/>
      <c r="W103" s="369"/>
      <c r="X103" s="23">
        <v>43007</v>
      </c>
      <c r="Y103" s="271" t="s">
        <v>548</v>
      </c>
      <c r="Z103" s="279" t="s">
        <v>1117</v>
      </c>
      <c r="AA103" s="312" t="s">
        <v>1869</v>
      </c>
      <c r="AB103" s="51">
        <v>2</v>
      </c>
      <c r="AC103" s="51">
        <v>1</v>
      </c>
      <c r="AD103" s="51"/>
      <c r="AE103" s="17"/>
      <c r="AF103" s="17"/>
      <c r="AG103" s="17"/>
      <c r="AH103" s="17"/>
      <c r="AI103" s="17"/>
      <c r="AJ103" s="17"/>
      <c r="AK103" s="17"/>
      <c r="AL103" s="17"/>
      <c r="AM103" s="17"/>
      <c r="AN103" s="17"/>
      <c r="AO103" s="17"/>
      <c r="AP103" s="17"/>
      <c r="AQ103" s="17"/>
      <c r="AR103" s="17"/>
      <c r="AS103" s="17"/>
    </row>
    <row r="104" spans="1:45" s="26" customFormat="1" ht="35.25" customHeight="1" x14ac:dyDescent="0.25">
      <c r="A104" s="464"/>
      <c r="B104" s="275">
        <v>2016</v>
      </c>
      <c r="C104" s="30" t="s">
        <v>576</v>
      </c>
      <c r="D104" s="30" t="s">
        <v>286</v>
      </c>
      <c r="E104" s="305">
        <v>42570</v>
      </c>
      <c r="F104" s="476"/>
      <c r="G104" s="278" t="s">
        <v>159</v>
      </c>
      <c r="H104" s="476"/>
      <c r="I104" s="278" t="s">
        <v>586</v>
      </c>
      <c r="J104" s="559"/>
      <c r="K104" s="203">
        <v>1</v>
      </c>
      <c r="L104" s="356" t="s">
        <v>71</v>
      </c>
      <c r="M104" s="279" t="s">
        <v>587</v>
      </c>
      <c r="N104" s="33">
        <v>1</v>
      </c>
      <c r="O104" s="179" t="s">
        <v>1788</v>
      </c>
      <c r="P104" s="124" t="s">
        <v>577</v>
      </c>
      <c r="Q104" s="124" t="s">
        <v>579</v>
      </c>
      <c r="R104" s="23">
        <v>42583</v>
      </c>
      <c r="S104" s="291">
        <v>43281</v>
      </c>
      <c r="T104" s="357" t="s">
        <v>61</v>
      </c>
      <c r="U104" s="291"/>
      <c r="V104" s="279"/>
      <c r="W104" s="369"/>
      <c r="X104" s="23">
        <v>43007</v>
      </c>
      <c r="Y104" s="271" t="s">
        <v>548</v>
      </c>
      <c r="Z104" s="279" t="s">
        <v>1118</v>
      </c>
      <c r="AA104" s="312" t="s">
        <v>1869</v>
      </c>
      <c r="AB104" s="51">
        <v>2</v>
      </c>
      <c r="AC104" s="51">
        <v>1</v>
      </c>
      <c r="AD104" s="51"/>
      <c r="AE104" s="17"/>
      <c r="AF104" s="17"/>
      <c r="AG104" s="17"/>
      <c r="AH104" s="17"/>
      <c r="AI104" s="17"/>
      <c r="AJ104" s="17"/>
      <c r="AK104" s="17"/>
      <c r="AL104" s="17"/>
      <c r="AM104" s="17"/>
      <c r="AN104" s="17"/>
      <c r="AO104" s="17"/>
      <c r="AP104" s="17"/>
      <c r="AQ104" s="17"/>
      <c r="AR104" s="17"/>
      <c r="AS104" s="17"/>
    </row>
    <row r="105" spans="1:45" s="26" customFormat="1" ht="33.75" customHeight="1" x14ac:dyDescent="0.25">
      <c r="A105" s="464" t="s">
        <v>588</v>
      </c>
      <c r="B105" s="275">
        <v>2016</v>
      </c>
      <c r="C105" s="30" t="s">
        <v>576</v>
      </c>
      <c r="D105" s="30" t="s">
        <v>286</v>
      </c>
      <c r="E105" s="305">
        <v>42544</v>
      </c>
      <c r="F105" s="476" t="s">
        <v>589</v>
      </c>
      <c r="G105" s="278" t="s">
        <v>159</v>
      </c>
      <c r="H105" s="476" t="s">
        <v>590</v>
      </c>
      <c r="I105" s="278" t="s">
        <v>591</v>
      </c>
      <c r="J105" s="473">
        <v>1</v>
      </c>
      <c r="K105" s="203">
        <v>1</v>
      </c>
      <c r="L105" s="28" t="s">
        <v>180</v>
      </c>
      <c r="M105" s="279" t="s">
        <v>592</v>
      </c>
      <c r="N105" s="105">
        <v>1</v>
      </c>
      <c r="O105" s="179" t="s">
        <v>1788</v>
      </c>
      <c r="P105" s="124" t="s">
        <v>577</v>
      </c>
      <c r="Q105" s="124" t="s">
        <v>578</v>
      </c>
      <c r="R105" s="23">
        <v>42583</v>
      </c>
      <c r="S105" s="291">
        <v>42734</v>
      </c>
      <c r="T105" s="357" t="s">
        <v>91</v>
      </c>
      <c r="U105" s="291">
        <v>42916</v>
      </c>
      <c r="V105" s="279" t="s">
        <v>555</v>
      </c>
      <c r="W105" s="369" t="s">
        <v>93</v>
      </c>
      <c r="X105" s="23">
        <v>43063</v>
      </c>
      <c r="Y105" s="271" t="s">
        <v>1408</v>
      </c>
      <c r="Z105" s="62" t="s">
        <v>1616</v>
      </c>
      <c r="AA105" s="312" t="s">
        <v>1870</v>
      </c>
      <c r="AB105" s="51">
        <v>1</v>
      </c>
      <c r="AC105" s="51">
        <v>1</v>
      </c>
      <c r="AD105" s="21"/>
      <c r="AE105" s="17"/>
      <c r="AF105" s="17"/>
      <c r="AG105" s="17"/>
      <c r="AH105" s="17"/>
      <c r="AI105" s="17"/>
      <c r="AJ105" s="17"/>
      <c r="AK105" s="17"/>
      <c r="AL105" s="17"/>
      <c r="AM105" s="17"/>
      <c r="AN105" s="17"/>
      <c r="AO105" s="17"/>
      <c r="AP105" s="17"/>
      <c r="AQ105" s="17"/>
      <c r="AR105" s="17"/>
      <c r="AS105" s="17"/>
    </row>
    <row r="106" spans="1:45" s="26" customFormat="1" ht="33.75" customHeight="1" x14ac:dyDescent="0.25">
      <c r="A106" s="464"/>
      <c r="B106" s="275">
        <v>2016</v>
      </c>
      <c r="C106" s="30" t="s">
        <v>576</v>
      </c>
      <c r="D106" s="30" t="s">
        <v>286</v>
      </c>
      <c r="E106" s="305">
        <v>42544</v>
      </c>
      <c r="F106" s="476"/>
      <c r="G106" s="278" t="s">
        <v>159</v>
      </c>
      <c r="H106" s="476"/>
      <c r="I106" s="278" t="s">
        <v>593</v>
      </c>
      <c r="J106" s="473"/>
      <c r="K106" s="203">
        <v>1</v>
      </c>
      <c r="L106" s="28" t="s">
        <v>180</v>
      </c>
      <c r="M106" s="279" t="s">
        <v>594</v>
      </c>
      <c r="N106" s="279" t="s">
        <v>595</v>
      </c>
      <c r="O106" s="179" t="s">
        <v>1788</v>
      </c>
      <c r="P106" s="124" t="s">
        <v>577</v>
      </c>
      <c r="Q106" s="124" t="s">
        <v>578</v>
      </c>
      <c r="R106" s="23">
        <v>42583</v>
      </c>
      <c r="S106" s="291">
        <v>43279</v>
      </c>
      <c r="T106" s="357" t="s">
        <v>61</v>
      </c>
      <c r="U106" s="291">
        <v>42916</v>
      </c>
      <c r="V106" s="279" t="s">
        <v>596</v>
      </c>
      <c r="W106" s="369" t="s">
        <v>93</v>
      </c>
      <c r="X106" s="23">
        <v>43063</v>
      </c>
      <c r="Y106" s="271" t="s">
        <v>1408</v>
      </c>
      <c r="Z106" s="62" t="s">
        <v>1617</v>
      </c>
      <c r="AA106" s="312" t="s">
        <v>1869</v>
      </c>
      <c r="AB106" s="51">
        <v>1</v>
      </c>
      <c r="AC106" s="51">
        <v>1</v>
      </c>
      <c r="AD106" s="21"/>
      <c r="AE106" s="17"/>
      <c r="AF106" s="17"/>
      <c r="AG106" s="17"/>
      <c r="AH106" s="17"/>
      <c r="AI106" s="17"/>
      <c r="AJ106" s="17"/>
      <c r="AK106" s="17"/>
      <c r="AL106" s="17"/>
      <c r="AM106" s="17"/>
      <c r="AN106" s="17"/>
      <c r="AO106" s="17"/>
      <c r="AP106" s="17"/>
      <c r="AQ106" s="17"/>
      <c r="AR106" s="17"/>
      <c r="AS106" s="17"/>
    </row>
    <row r="107" spans="1:45" s="26" customFormat="1" ht="40.5" customHeight="1" x14ac:dyDescent="0.25">
      <c r="A107" s="275" t="s">
        <v>600</v>
      </c>
      <c r="B107" s="275">
        <v>2016</v>
      </c>
      <c r="C107" s="34" t="s">
        <v>38</v>
      </c>
      <c r="D107" s="34" t="s">
        <v>286</v>
      </c>
      <c r="E107" s="38">
        <v>42543</v>
      </c>
      <c r="F107" s="174" t="s">
        <v>601</v>
      </c>
      <c r="G107" s="278" t="s">
        <v>41</v>
      </c>
      <c r="H107" s="174" t="s">
        <v>55</v>
      </c>
      <c r="I107" s="174" t="s">
        <v>602</v>
      </c>
      <c r="J107" s="203">
        <v>1</v>
      </c>
      <c r="K107" s="203">
        <v>1</v>
      </c>
      <c r="L107" s="356" t="s">
        <v>71</v>
      </c>
      <c r="M107" s="34" t="s">
        <v>603</v>
      </c>
      <c r="N107" s="34" t="s">
        <v>604</v>
      </c>
      <c r="O107" s="178" t="s">
        <v>47</v>
      </c>
      <c r="P107" s="371" t="s">
        <v>605</v>
      </c>
      <c r="Q107" s="389" t="s">
        <v>60</v>
      </c>
      <c r="R107" s="23">
        <v>42548</v>
      </c>
      <c r="S107" s="291">
        <v>43465</v>
      </c>
      <c r="T107" s="357" t="s">
        <v>61</v>
      </c>
      <c r="U107" s="31"/>
      <c r="V107" s="286"/>
      <c r="W107" s="399"/>
      <c r="X107" s="60">
        <v>43076</v>
      </c>
      <c r="Y107" s="61" t="s">
        <v>1618</v>
      </c>
      <c r="Z107" s="62" t="s">
        <v>1619</v>
      </c>
      <c r="AA107" s="312" t="s">
        <v>1869</v>
      </c>
      <c r="AB107" s="51">
        <v>0</v>
      </c>
      <c r="AC107" s="51">
        <v>0</v>
      </c>
      <c r="AD107" s="21"/>
      <c r="AE107" s="17"/>
      <c r="AF107" s="17"/>
      <c r="AG107" s="17"/>
      <c r="AH107" s="17"/>
      <c r="AI107" s="17"/>
      <c r="AJ107" s="17"/>
      <c r="AK107" s="17"/>
      <c r="AL107" s="17"/>
      <c r="AM107" s="17"/>
      <c r="AN107" s="17"/>
      <c r="AO107" s="17"/>
      <c r="AP107" s="17"/>
      <c r="AQ107" s="17"/>
      <c r="AR107" s="17"/>
      <c r="AS107" s="17"/>
    </row>
    <row r="108" spans="1:45" s="78" customFormat="1" ht="30.75" customHeight="1" x14ac:dyDescent="0.25">
      <c r="A108" s="275" t="s">
        <v>606</v>
      </c>
      <c r="B108" s="275">
        <v>2016</v>
      </c>
      <c r="C108" s="34" t="s">
        <v>38</v>
      </c>
      <c r="D108" s="34" t="s">
        <v>286</v>
      </c>
      <c r="E108" s="38">
        <v>42543</v>
      </c>
      <c r="F108" s="174" t="s">
        <v>607</v>
      </c>
      <c r="G108" s="278" t="s">
        <v>68</v>
      </c>
      <c r="H108" s="174" t="s">
        <v>608</v>
      </c>
      <c r="I108" s="174" t="s">
        <v>609</v>
      </c>
      <c r="J108" s="201">
        <v>1</v>
      </c>
      <c r="K108" s="201">
        <v>1</v>
      </c>
      <c r="L108" s="356" t="s">
        <v>71</v>
      </c>
      <c r="M108" s="34" t="s">
        <v>610</v>
      </c>
      <c r="N108" s="422">
        <v>1</v>
      </c>
      <c r="O108" s="179" t="s">
        <v>47</v>
      </c>
      <c r="P108" s="372" t="s">
        <v>598</v>
      </c>
      <c r="Q108" s="389" t="s">
        <v>599</v>
      </c>
      <c r="R108" s="23">
        <v>42590</v>
      </c>
      <c r="S108" s="291">
        <v>43098</v>
      </c>
      <c r="T108" s="357" t="s">
        <v>61</v>
      </c>
      <c r="U108" s="291"/>
      <c r="V108" s="279"/>
      <c r="W108" s="369"/>
      <c r="X108" s="291">
        <v>42928</v>
      </c>
      <c r="Y108" s="291" t="s">
        <v>62</v>
      </c>
      <c r="Z108" s="278" t="s">
        <v>1689</v>
      </c>
      <c r="AA108" s="312" t="s">
        <v>1869</v>
      </c>
      <c r="AB108" s="65">
        <v>1</v>
      </c>
      <c r="AC108" s="65">
        <v>1</v>
      </c>
      <c r="AD108" s="74"/>
      <c r="AE108" s="77"/>
      <c r="AF108" s="77"/>
      <c r="AG108" s="77"/>
      <c r="AH108" s="77"/>
      <c r="AI108" s="77"/>
      <c r="AJ108" s="77"/>
      <c r="AK108" s="77"/>
      <c r="AL108" s="77"/>
      <c r="AM108" s="77"/>
      <c r="AN108" s="77"/>
      <c r="AO108" s="77"/>
      <c r="AP108" s="77"/>
      <c r="AQ108" s="77"/>
      <c r="AR108" s="77"/>
      <c r="AS108" s="77"/>
    </row>
    <row r="109" spans="1:45" s="78" customFormat="1" ht="137.25" customHeight="1" x14ac:dyDescent="0.25">
      <c r="A109" s="225" t="s">
        <v>613</v>
      </c>
      <c r="B109" s="275">
        <v>2016</v>
      </c>
      <c r="C109" s="67" t="s">
        <v>597</v>
      </c>
      <c r="D109" s="67" t="s">
        <v>286</v>
      </c>
      <c r="E109" s="38">
        <v>42562</v>
      </c>
      <c r="F109" s="278" t="s">
        <v>614</v>
      </c>
      <c r="G109" s="278" t="s">
        <v>159</v>
      </c>
      <c r="H109" s="278" t="s">
        <v>615</v>
      </c>
      <c r="I109" s="278" t="s">
        <v>616</v>
      </c>
      <c r="J109" s="201">
        <v>1</v>
      </c>
      <c r="K109" s="201">
        <v>1</v>
      </c>
      <c r="L109" s="356" t="s">
        <v>71</v>
      </c>
      <c r="M109" s="81" t="s">
        <v>617</v>
      </c>
      <c r="N109" s="423">
        <v>1</v>
      </c>
      <c r="O109" s="179" t="s">
        <v>1788</v>
      </c>
      <c r="P109" s="124" t="s">
        <v>611</v>
      </c>
      <c r="Q109" s="124" t="s">
        <v>612</v>
      </c>
      <c r="R109" s="40">
        <v>42580</v>
      </c>
      <c r="S109" s="291">
        <v>43250</v>
      </c>
      <c r="T109" s="357" t="s">
        <v>61</v>
      </c>
      <c r="U109" s="291">
        <v>42719</v>
      </c>
      <c r="V109" s="84" t="s">
        <v>618</v>
      </c>
      <c r="W109" s="369" t="s">
        <v>93</v>
      </c>
      <c r="X109" s="23">
        <v>43066</v>
      </c>
      <c r="Y109" s="28" t="s">
        <v>51</v>
      </c>
      <c r="Z109" s="278" t="s">
        <v>1692</v>
      </c>
      <c r="AA109" s="312" t="s">
        <v>1869</v>
      </c>
      <c r="AB109" s="65">
        <v>1</v>
      </c>
      <c r="AC109" s="65">
        <v>1</v>
      </c>
      <c r="AD109" s="63"/>
      <c r="AE109" s="77"/>
      <c r="AF109" s="77"/>
      <c r="AG109" s="77"/>
      <c r="AH109" s="77"/>
      <c r="AI109" s="77"/>
      <c r="AJ109" s="77"/>
      <c r="AK109" s="77"/>
      <c r="AL109" s="77"/>
      <c r="AM109" s="77"/>
      <c r="AN109" s="77"/>
      <c r="AO109" s="77"/>
      <c r="AP109" s="77"/>
      <c r="AQ109" s="77"/>
      <c r="AR109" s="77"/>
      <c r="AS109" s="77"/>
    </row>
    <row r="110" spans="1:45" s="78" customFormat="1" ht="26.25" customHeight="1" x14ac:dyDescent="0.25">
      <c r="A110" s="552" t="s">
        <v>619</v>
      </c>
      <c r="B110" s="275">
        <v>2016</v>
      </c>
      <c r="C110" s="30" t="s">
        <v>597</v>
      </c>
      <c r="D110" s="30" t="s">
        <v>286</v>
      </c>
      <c r="E110" s="38">
        <v>42562</v>
      </c>
      <c r="F110" s="476" t="s">
        <v>620</v>
      </c>
      <c r="G110" s="560" t="s">
        <v>159</v>
      </c>
      <c r="H110" s="476" t="s">
        <v>621</v>
      </c>
      <c r="I110" s="278" t="s">
        <v>622</v>
      </c>
      <c r="J110" s="464">
        <v>1</v>
      </c>
      <c r="K110" s="201">
        <v>1</v>
      </c>
      <c r="L110" s="356" t="s">
        <v>71</v>
      </c>
      <c r="M110" s="279" t="s">
        <v>623</v>
      </c>
      <c r="N110" s="33">
        <v>1</v>
      </c>
      <c r="O110" s="179" t="s">
        <v>1788</v>
      </c>
      <c r="P110" s="124" t="s">
        <v>611</v>
      </c>
      <c r="Q110" s="124" t="s">
        <v>612</v>
      </c>
      <c r="R110" s="40">
        <v>42578</v>
      </c>
      <c r="S110" s="291">
        <v>43072</v>
      </c>
      <c r="T110" s="357" t="s">
        <v>61</v>
      </c>
      <c r="U110" s="291">
        <v>42719</v>
      </c>
      <c r="V110" s="84" t="s">
        <v>624</v>
      </c>
      <c r="W110" s="369" t="s">
        <v>78</v>
      </c>
      <c r="X110" s="23">
        <v>43066</v>
      </c>
      <c r="Y110" s="28" t="s">
        <v>51</v>
      </c>
      <c r="Z110" s="278" t="s">
        <v>1415</v>
      </c>
      <c r="AA110" s="312" t="s">
        <v>1869</v>
      </c>
      <c r="AB110" s="65">
        <v>2</v>
      </c>
      <c r="AC110" s="51">
        <v>1</v>
      </c>
      <c r="AD110" s="65"/>
      <c r="AE110" s="77"/>
      <c r="AF110" s="77"/>
      <c r="AG110" s="77"/>
      <c r="AH110" s="77"/>
      <c r="AI110" s="77"/>
      <c r="AJ110" s="77"/>
      <c r="AK110" s="77"/>
      <c r="AL110" s="77"/>
      <c r="AM110" s="77"/>
      <c r="AN110" s="77"/>
      <c r="AO110" s="77"/>
      <c r="AP110" s="77"/>
      <c r="AQ110" s="77"/>
      <c r="AR110" s="77"/>
      <c r="AS110" s="77"/>
    </row>
    <row r="111" spans="1:45" s="78" customFormat="1" ht="26.25" customHeight="1" x14ac:dyDescent="0.25">
      <c r="A111" s="552"/>
      <c r="B111" s="275">
        <v>2016</v>
      </c>
      <c r="C111" s="30" t="s">
        <v>597</v>
      </c>
      <c r="D111" s="30" t="s">
        <v>286</v>
      </c>
      <c r="E111" s="38">
        <v>42562</v>
      </c>
      <c r="F111" s="476"/>
      <c r="G111" s="560"/>
      <c r="H111" s="476"/>
      <c r="I111" s="278" t="s">
        <v>625</v>
      </c>
      <c r="J111" s="464"/>
      <c r="K111" s="201">
        <v>1</v>
      </c>
      <c r="L111" s="356" t="s">
        <v>71</v>
      </c>
      <c r="M111" s="81" t="s">
        <v>626</v>
      </c>
      <c r="N111" s="423">
        <v>1</v>
      </c>
      <c r="O111" s="179" t="s">
        <v>1788</v>
      </c>
      <c r="P111" s="124" t="s">
        <v>611</v>
      </c>
      <c r="Q111" s="124" t="s">
        <v>612</v>
      </c>
      <c r="R111" s="40">
        <v>42611</v>
      </c>
      <c r="S111" s="291">
        <v>43072</v>
      </c>
      <c r="T111" s="357" t="s">
        <v>61</v>
      </c>
      <c r="U111" s="291"/>
      <c r="V111" s="84" t="s">
        <v>491</v>
      </c>
      <c r="W111" s="369"/>
      <c r="X111" s="23">
        <v>43066</v>
      </c>
      <c r="Y111" s="28" t="s">
        <v>51</v>
      </c>
      <c r="Z111" s="278" t="s">
        <v>1416</v>
      </c>
      <c r="AA111" s="312" t="s">
        <v>1869</v>
      </c>
      <c r="AB111" s="65">
        <v>2</v>
      </c>
      <c r="AC111" s="51">
        <v>1</v>
      </c>
      <c r="AD111" s="65"/>
      <c r="AE111" s="77"/>
      <c r="AF111" s="77"/>
      <c r="AG111" s="77"/>
      <c r="AH111" s="77"/>
      <c r="AI111" s="77"/>
      <c r="AJ111" s="77"/>
      <c r="AK111" s="77"/>
      <c r="AL111" s="77"/>
      <c r="AM111" s="77"/>
      <c r="AN111" s="77"/>
      <c r="AO111" s="77"/>
      <c r="AP111" s="77"/>
      <c r="AQ111" s="77"/>
      <c r="AR111" s="77"/>
      <c r="AS111" s="77"/>
    </row>
    <row r="112" spans="1:45" s="90" customFormat="1" ht="24" customHeight="1" x14ac:dyDescent="0.25">
      <c r="A112" s="464" t="s">
        <v>629</v>
      </c>
      <c r="B112" s="275">
        <v>2016</v>
      </c>
      <c r="C112" s="30" t="s">
        <v>38</v>
      </c>
      <c r="D112" s="30" t="s">
        <v>627</v>
      </c>
      <c r="E112" s="305">
        <v>42562</v>
      </c>
      <c r="F112" s="476" t="s">
        <v>630</v>
      </c>
      <c r="G112" s="278" t="s">
        <v>251</v>
      </c>
      <c r="H112" s="278" t="s">
        <v>631</v>
      </c>
      <c r="I112" s="278" t="s">
        <v>632</v>
      </c>
      <c r="J112" s="464">
        <v>1</v>
      </c>
      <c r="K112" s="201">
        <v>1</v>
      </c>
      <c r="L112" s="356" t="s">
        <v>71</v>
      </c>
      <c r="M112" s="279" t="s">
        <v>633</v>
      </c>
      <c r="N112" s="33">
        <v>1</v>
      </c>
      <c r="O112" s="179" t="s">
        <v>47</v>
      </c>
      <c r="P112" s="124" t="s">
        <v>189</v>
      </c>
      <c r="Q112" s="475" t="s">
        <v>628</v>
      </c>
      <c r="R112" s="23">
        <v>42583</v>
      </c>
      <c r="S112" s="291">
        <v>43098</v>
      </c>
      <c r="T112" s="357" t="s">
        <v>61</v>
      </c>
      <c r="U112" s="291"/>
      <c r="V112" s="279"/>
      <c r="W112" s="369"/>
      <c r="X112" s="291">
        <v>42928</v>
      </c>
      <c r="Y112" s="291" t="s">
        <v>62</v>
      </c>
      <c r="Z112" s="278" t="s">
        <v>1690</v>
      </c>
      <c r="AA112" s="312" t="s">
        <v>1869</v>
      </c>
      <c r="AB112" s="65">
        <v>1</v>
      </c>
      <c r="AC112" s="65">
        <v>1</v>
      </c>
      <c r="AD112" s="74"/>
      <c r="AE112" s="89"/>
      <c r="AF112" s="89"/>
      <c r="AG112" s="89"/>
      <c r="AH112" s="89"/>
      <c r="AI112" s="89"/>
      <c r="AJ112" s="89"/>
      <c r="AK112" s="89"/>
      <c r="AL112" s="89"/>
      <c r="AM112" s="89"/>
      <c r="AN112" s="89"/>
      <c r="AO112" s="89"/>
      <c r="AP112" s="89"/>
      <c r="AQ112" s="89"/>
      <c r="AR112" s="89"/>
      <c r="AS112" s="89"/>
    </row>
    <row r="113" spans="1:45" s="90" customFormat="1" ht="24" customHeight="1" x14ac:dyDescent="0.25">
      <c r="A113" s="464"/>
      <c r="B113" s="275">
        <v>2016</v>
      </c>
      <c r="C113" s="30" t="s">
        <v>38</v>
      </c>
      <c r="D113" s="30" t="s">
        <v>627</v>
      </c>
      <c r="E113" s="305">
        <v>42562</v>
      </c>
      <c r="F113" s="476"/>
      <c r="G113" s="278" t="s">
        <v>251</v>
      </c>
      <c r="H113" s="278" t="s">
        <v>634</v>
      </c>
      <c r="I113" s="278" t="s">
        <v>635</v>
      </c>
      <c r="J113" s="464"/>
      <c r="K113" s="201">
        <v>1</v>
      </c>
      <c r="L113" s="356" t="s">
        <v>71</v>
      </c>
      <c r="M113" s="279" t="s">
        <v>636</v>
      </c>
      <c r="N113" s="33">
        <v>1</v>
      </c>
      <c r="O113" s="179" t="s">
        <v>47</v>
      </c>
      <c r="P113" s="124" t="s">
        <v>189</v>
      </c>
      <c r="Q113" s="475"/>
      <c r="R113" s="23">
        <v>42583</v>
      </c>
      <c r="S113" s="291">
        <v>43098</v>
      </c>
      <c r="T113" s="357" t="s">
        <v>61</v>
      </c>
      <c r="U113" s="291"/>
      <c r="V113" s="279"/>
      <c r="W113" s="369"/>
      <c r="X113" s="291">
        <v>42928</v>
      </c>
      <c r="Y113" s="291" t="s">
        <v>62</v>
      </c>
      <c r="Z113" s="292" t="s">
        <v>1691</v>
      </c>
      <c r="AA113" s="312" t="s">
        <v>1869</v>
      </c>
      <c r="AB113" s="65">
        <v>1</v>
      </c>
      <c r="AC113" s="65">
        <v>1</v>
      </c>
      <c r="AD113" s="74"/>
      <c r="AE113" s="89"/>
      <c r="AF113" s="89"/>
      <c r="AG113" s="89"/>
      <c r="AH113" s="89"/>
      <c r="AI113" s="89"/>
      <c r="AJ113" s="89"/>
      <c r="AK113" s="89"/>
      <c r="AL113" s="89"/>
      <c r="AM113" s="89"/>
      <c r="AN113" s="89"/>
      <c r="AO113" s="89"/>
      <c r="AP113" s="89"/>
      <c r="AQ113" s="89"/>
      <c r="AR113" s="89"/>
      <c r="AS113" s="89"/>
    </row>
    <row r="114" spans="1:45" s="26" customFormat="1" ht="49.5" customHeight="1" x14ac:dyDescent="0.2">
      <c r="A114" s="444" t="s">
        <v>640</v>
      </c>
      <c r="B114" s="275">
        <v>2016</v>
      </c>
      <c r="C114" s="30" t="s">
        <v>65</v>
      </c>
      <c r="D114" s="30" t="s">
        <v>641</v>
      </c>
      <c r="E114" s="291">
        <v>42550</v>
      </c>
      <c r="F114" s="476" t="s">
        <v>642</v>
      </c>
      <c r="G114" s="278" t="s">
        <v>68</v>
      </c>
      <c r="H114" s="476" t="s">
        <v>643</v>
      </c>
      <c r="I114" s="278" t="s">
        <v>644</v>
      </c>
      <c r="J114" s="473">
        <v>1</v>
      </c>
      <c r="K114" s="203">
        <v>1</v>
      </c>
      <c r="L114" s="271" t="s">
        <v>86</v>
      </c>
      <c r="M114" s="279" t="s">
        <v>645</v>
      </c>
      <c r="N114" s="33">
        <v>1</v>
      </c>
      <c r="O114" s="179" t="s">
        <v>73</v>
      </c>
      <c r="P114" s="124" t="s">
        <v>74</v>
      </c>
      <c r="Q114" s="125" t="s">
        <v>646</v>
      </c>
      <c r="R114" s="291">
        <v>42583</v>
      </c>
      <c r="S114" s="291">
        <v>42734</v>
      </c>
      <c r="T114" s="357" t="s">
        <v>91</v>
      </c>
      <c r="U114" s="31"/>
      <c r="V114" s="286"/>
      <c r="W114" s="399"/>
      <c r="X114" s="116">
        <v>43063</v>
      </c>
      <c r="Y114" s="32" t="s">
        <v>221</v>
      </c>
      <c r="Z114" s="277" t="s">
        <v>1406</v>
      </c>
      <c r="AA114" s="312" t="s">
        <v>1870</v>
      </c>
      <c r="AB114" s="51">
        <v>0</v>
      </c>
      <c r="AC114" s="51">
        <v>0</v>
      </c>
      <c r="AD114" s="86"/>
      <c r="AE114" s="17"/>
      <c r="AF114" s="17"/>
      <c r="AG114" s="17"/>
      <c r="AH114" s="17"/>
      <c r="AI114" s="17"/>
      <c r="AJ114" s="17"/>
      <c r="AK114" s="17"/>
      <c r="AL114" s="17"/>
      <c r="AM114" s="17"/>
      <c r="AN114" s="17"/>
      <c r="AO114" s="17"/>
      <c r="AP114" s="17"/>
      <c r="AQ114" s="17"/>
      <c r="AR114" s="17"/>
      <c r="AS114" s="17"/>
    </row>
    <row r="115" spans="1:45" s="26" customFormat="1" ht="49.5" customHeight="1" x14ac:dyDescent="0.2">
      <c r="A115" s="444"/>
      <c r="B115" s="275">
        <v>2016</v>
      </c>
      <c r="C115" s="30" t="s">
        <v>65</v>
      </c>
      <c r="D115" s="30" t="s">
        <v>641</v>
      </c>
      <c r="E115" s="291">
        <v>42550</v>
      </c>
      <c r="F115" s="476"/>
      <c r="G115" s="278" t="s">
        <v>68</v>
      </c>
      <c r="H115" s="476"/>
      <c r="I115" s="278" t="s">
        <v>647</v>
      </c>
      <c r="J115" s="473"/>
      <c r="K115" s="203">
        <v>1</v>
      </c>
      <c r="L115" s="356" t="s">
        <v>71</v>
      </c>
      <c r="M115" s="279" t="s">
        <v>648</v>
      </c>
      <c r="N115" s="33">
        <v>1</v>
      </c>
      <c r="O115" s="179" t="s">
        <v>73</v>
      </c>
      <c r="P115" s="124" t="s">
        <v>74</v>
      </c>
      <c r="Q115" s="125" t="s">
        <v>646</v>
      </c>
      <c r="R115" s="291">
        <v>42583</v>
      </c>
      <c r="S115" s="291">
        <v>43151</v>
      </c>
      <c r="T115" s="357" t="s">
        <v>61</v>
      </c>
      <c r="U115" s="31"/>
      <c r="V115" s="286"/>
      <c r="W115" s="399"/>
      <c r="X115" s="116">
        <v>43063</v>
      </c>
      <c r="Y115" s="32" t="s">
        <v>221</v>
      </c>
      <c r="Z115" s="277" t="s">
        <v>1407</v>
      </c>
      <c r="AA115" s="312" t="s">
        <v>1869</v>
      </c>
      <c r="AB115" s="51">
        <v>0</v>
      </c>
      <c r="AC115" s="51">
        <v>0</v>
      </c>
      <c r="AD115" s="86"/>
      <c r="AE115" s="17"/>
      <c r="AF115" s="17"/>
      <c r="AG115" s="17"/>
      <c r="AH115" s="17"/>
      <c r="AI115" s="17"/>
      <c r="AJ115" s="17"/>
      <c r="AK115" s="17"/>
      <c r="AL115" s="17"/>
      <c r="AM115" s="17"/>
      <c r="AN115" s="17"/>
      <c r="AO115" s="17"/>
      <c r="AP115" s="17"/>
      <c r="AQ115" s="17"/>
      <c r="AR115" s="17"/>
      <c r="AS115" s="17"/>
    </row>
    <row r="116" spans="1:45" s="26" customFormat="1" ht="27.75" customHeight="1" x14ac:dyDescent="0.25">
      <c r="A116" s="444" t="s">
        <v>649</v>
      </c>
      <c r="B116" s="275">
        <v>2016</v>
      </c>
      <c r="C116" s="106" t="s">
        <v>224</v>
      </c>
      <c r="D116" s="106" t="s">
        <v>286</v>
      </c>
      <c r="E116" s="344">
        <v>42605</v>
      </c>
      <c r="F116" s="519" t="s">
        <v>650</v>
      </c>
      <c r="G116" s="476" t="s">
        <v>68</v>
      </c>
      <c r="H116" s="519" t="s">
        <v>651</v>
      </c>
      <c r="I116" s="277" t="s">
        <v>652</v>
      </c>
      <c r="J116" s="473">
        <v>1</v>
      </c>
      <c r="K116" s="203">
        <v>1</v>
      </c>
      <c r="L116" s="356" t="s">
        <v>71</v>
      </c>
      <c r="M116" s="286" t="s">
        <v>653</v>
      </c>
      <c r="N116" s="287" t="s">
        <v>654</v>
      </c>
      <c r="O116" s="179" t="s">
        <v>73</v>
      </c>
      <c r="P116" s="122" t="s">
        <v>170</v>
      </c>
      <c r="Q116" s="122" t="s">
        <v>655</v>
      </c>
      <c r="R116" s="31">
        <v>42677</v>
      </c>
      <c r="S116" s="291">
        <v>43130</v>
      </c>
      <c r="T116" s="357" t="s">
        <v>61</v>
      </c>
      <c r="U116" s="31">
        <v>42971</v>
      </c>
      <c r="V116" s="286" t="s">
        <v>234</v>
      </c>
      <c r="W116" s="399"/>
      <c r="X116" s="23">
        <v>43070</v>
      </c>
      <c r="Y116" s="28" t="s">
        <v>179</v>
      </c>
      <c r="Z116" s="277" t="s">
        <v>1487</v>
      </c>
      <c r="AA116" s="312" t="s">
        <v>1869</v>
      </c>
      <c r="AB116" s="51">
        <v>1</v>
      </c>
      <c r="AC116" s="51">
        <v>1</v>
      </c>
      <c r="AD116" s="51"/>
      <c r="AE116" s="17"/>
      <c r="AF116" s="17"/>
      <c r="AG116" s="17"/>
      <c r="AH116" s="17"/>
      <c r="AI116" s="17"/>
      <c r="AJ116" s="17"/>
      <c r="AK116" s="17"/>
      <c r="AL116" s="17"/>
      <c r="AM116" s="17"/>
      <c r="AN116" s="17"/>
      <c r="AO116" s="17"/>
      <c r="AP116" s="17"/>
      <c r="AQ116" s="17"/>
      <c r="AR116" s="17"/>
      <c r="AS116" s="17"/>
    </row>
    <row r="117" spans="1:45" s="26" customFormat="1" ht="27.75" customHeight="1" x14ac:dyDescent="0.25">
      <c r="A117" s="444"/>
      <c r="B117" s="275">
        <v>2016</v>
      </c>
      <c r="C117" s="106" t="s">
        <v>224</v>
      </c>
      <c r="D117" s="106" t="s">
        <v>286</v>
      </c>
      <c r="E117" s="344">
        <v>42605</v>
      </c>
      <c r="F117" s="519"/>
      <c r="G117" s="476"/>
      <c r="H117" s="519"/>
      <c r="I117" s="277" t="s">
        <v>656</v>
      </c>
      <c r="J117" s="473"/>
      <c r="K117" s="203">
        <v>1</v>
      </c>
      <c r="L117" s="356" t="s">
        <v>71</v>
      </c>
      <c r="M117" s="286" t="s">
        <v>657</v>
      </c>
      <c r="N117" s="286" t="s">
        <v>658</v>
      </c>
      <c r="O117" s="179" t="s">
        <v>73</v>
      </c>
      <c r="P117" s="373" t="s">
        <v>170</v>
      </c>
      <c r="Q117" s="387" t="s">
        <v>655</v>
      </c>
      <c r="R117" s="31">
        <v>42646</v>
      </c>
      <c r="S117" s="291">
        <v>42735</v>
      </c>
      <c r="T117" s="357" t="s">
        <v>91</v>
      </c>
      <c r="U117" s="31">
        <v>42971</v>
      </c>
      <c r="V117" s="286" t="s">
        <v>234</v>
      </c>
      <c r="W117" s="399"/>
      <c r="X117" s="23">
        <v>43070</v>
      </c>
      <c r="Y117" s="28" t="s">
        <v>179</v>
      </c>
      <c r="Z117" s="277" t="s">
        <v>1488</v>
      </c>
      <c r="AA117" s="312" t="s">
        <v>1870</v>
      </c>
      <c r="AB117" s="51">
        <v>1</v>
      </c>
      <c r="AC117" s="51">
        <v>1</v>
      </c>
      <c r="AD117" s="51"/>
      <c r="AE117" s="17"/>
      <c r="AF117" s="17"/>
      <c r="AG117" s="17"/>
      <c r="AH117" s="17"/>
      <c r="AI117" s="17"/>
      <c r="AJ117" s="17"/>
      <c r="AK117" s="17"/>
      <c r="AL117" s="17"/>
      <c r="AM117" s="17"/>
      <c r="AN117" s="17"/>
      <c r="AO117" s="17"/>
      <c r="AP117" s="17"/>
      <c r="AQ117" s="17"/>
      <c r="AR117" s="17"/>
      <c r="AS117" s="17"/>
    </row>
    <row r="118" spans="1:45" s="120" customFormat="1" ht="30.75" customHeight="1" x14ac:dyDescent="0.25">
      <c r="A118" s="562" t="s">
        <v>662</v>
      </c>
      <c r="B118" s="25">
        <v>2016</v>
      </c>
      <c r="C118" s="30" t="s">
        <v>211</v>
      </c>
      <c r="D118" s="30" t="s">
        <v>663</v>
      </c>
      <c r="E118" s="305">
        <v>42670</v>
      </c>
      <c r="F118" s="476" t="s">
        <v>664</v>
      </c>
      <c r="G118" s="519" t="s">
        <v>68</v>
      </c>
      <c r="H118" s="278" t="s">
        <v>665</v>
      </c>
      <c r="I118" s="278" t="s">
        <v>666</v>
      </c>
      <c r="J118" s="473">
        <v>1</v>
      </c>
      <c r="K118" s="203">
        <v>1</v>
      </c>
      <c r="L118" s="356" t="s">
        <v>71</v>
      </c>
      <c r="M118" s="279" t="s">
        <v>667</v>
      </c>
      <c r="N118" s="39">
        <v>1</v>
      </c>
      <c r="O118" s="178" t="s">
        <v>47</v>
      </c>
      <c r="P118" s="124" t="s">
        <v>189</v>
      </c>
      <c r="Q118" s="475" t="s">
        <v>668</v>
      </c>
      <c r="R118" s="40">
        <v>42773</v>
      </c>
      <c r="S118" s="291">
        <v>42947</v>
      </c>
      <c r="T118" s="357" t="s">
        <v>61</v>
      </c>
      <c r="U118" s="31"/>
      <c r="V118" s="286"/>
      <c r="W118" s="399"/>
      <c r="X118" s="426">
        <v>43073</v>
      </c>
      <c r="Y118" s="271" t="s">
        <v>79</v>
      </c>
      <c r="Z118" s="278" t="s">
        <v>1453</v>
      </c>
      <c r="AA118" s="312" t="s">
        <v>1870</v>
      </c>
      <c r="AB118" s="51">
        <v>1</v>
      </c>
      <c r="AC118" s="51">
        <v>1</v>
      </c>
      <c r="AD118" s="32"/>
      <c r="AE118" s="119"/>
      <c r="AF118" s="119"/>
      <c r="AG118" s="119"/>
      <c r="AH118" s="119"/>
      <c r="AI118" s="119"/>
      <c r="AJ118" s="119"/>
      <c r="AK118" s="119"/>
      <c r="AL118" s="119"/>
      <c r="AM118" s="119"/>
      <c r="AN118" s="119"/>
      <c r="AO118" s="119"/>
      <c r="AP118" s="119"/>
      <c r="AQ118" s="119"/>
      <c r="AR118" s="119"/>
      <c r="AS118" s="119"/>
    </row>
    <row r="119" spans="1:45" s="120" customFormat="1" ht="30.75" customHeight="1" x14ac:dyDescent="0.25">
      <c r="A119" s="464"/>
      <c r="B119" s="25">
        <v>2016</v>
      </c>
      <c r="C119" s="30" t="s">
        <v>211</v>
      </c>
      <c r="D119" s="30" t="s">
        <v>663</v>
      </c>
      <c r="E119" s="305">
        <v>42670</v>
      </c>
      <c r="F119" s="476"/>
      <c r="G119" s="519"/>
      <c r="H119" s="476" t="s">
        <v>669</v>
      </c>
      <c r="I119" s="278" t="s">
        <v>670</v>
      </c>
      <c r="J119" s="473"/>
      <c r="K119" s="203">
        <v>1</v>
      </c>
      <c r="L119" s="271" t="s">
        <v>86</v>
      </c>
      <c r="M119" s="279" t="s">
        <v>671</v>
      </c>
      <c r="N119" s="33">
        <v>1</v>
      </c>
      <c r="O119" s="178" t="s">
        <v>47</v>
      </c>
      <c r="P119" s="124" t="s">
        <v>189</v>
      </c>
      <c r="Q119" s="475"/>
      <c r="R119" s="40">
        <v>42773</v>
      </c>
      <c r="S119" s="291">
        <v>43150</v>
      </c>
      <c r="T119" s="357" t="s">
        <v>61</v>
      </c>
      <c r="U119" s="31"/>
      <c r="V119" s="286"/>
      <c r="W119" s="399"/>
      <c r="X119" s="23">
        <v>54030</v>
      </c>
      <c r="Y119" s="271" t="s">
        <v>79</v>
      </c>
      <c r="Z119" s="278" t="s">
        <v>1454</v>
      </c>
      <c r="AA119" s="312" t="s">
        <v>1869</v>
      </c>
      <c r="AB119" s="51">
        <v>1</v>
      </c>
      <c r="AC119" s="51">
        <v>1</v>
      </c>
      <c r="AD119" s="32"/>
      <c r="AE119" s="119"/>
      <c r="AF119" s="119"/>
      <c r="AG119" s="119"/>
      <c r="AH119" s="119"/>
      <c r="AI119" s="119"/>
      <c r="AJ119" s="119"/>
      <c r="AK119" s="119"/>
      <c r="AL119" s="119"/>
      <c r="AM119" s="119"/>
      <c r="AN119" s="119"/>
      <c r="AO119" s="119"/>
      <c r="AP119" s="119"/>
      <c r="AQ119" s="119"/>
      <c r="AR119" s="119"/>
      <c r="AS119" s="119"/>
    </row>
    <row r="120" spans="1:45" s="120" customFormat="1" ht="30.75" customHeight="1" x14ac:dyDescent="0.25">
      <c r="A120" s="464"/>
      <c r="B120" s="25">
        <v>2016</v>
      </c>
      <c r="C120" s="30" t="s">
        <v>211</v>
      </c>
      <c r="D120" s="30" t="s">
        <v>663</v>
      </c>
      <c r="E120" s="305">
        <v>42670</v>
      </c>
      <c r="F120" s="476"/>
      <c r="G120" s="519"/>
      <c r="H120" s="476"/>
      <c r="I120" s="278" t="s">
        <v>672</v>
      </c>
      <c r="J120" s="473"/>
      <c r="K120" s="203">
        <v>1</v>
      </c>
      <c r="L120" s="356" t="s">
        <v>71</v>
      </c>
      <c r="M120" s="279" t="s">
        <v>673</v>
      </c>
      <c r="N120" s="33">
        <v>1</v>
      </c>
      <c r="O120" s="178" t="s">
        <v>47</v>
      </c>
      <c r="P120" s="124" t="s">
        <v>189</v>
      </c>
      <c r="Q120" s="475"/>
      <c r="R120" s="40">
        <v>42773</v>
      </c>
      <c r="S120" s="291">
        <v>43150</v>
      </c>
      <c r="T120" s="357" t="s">
        <v>61</v>
      </c>
      <c r="U120" s="31"/>
      <c r="V120" s="286"/>
      <c r="W120" s="399"/>
      <c r="X120" s="23">
        <v>54030</v>
      </c>
      <c r="Y120" s="271" t="s">
        <v>79</v>
      </c>
      <c r="Z120" s="278" t="s">
        <v>1455</v>
      </c>
      <c r="AA120" s="312" t="s">
        <v>1869</v>
      </c>
      <c r="AB120" s="51">
        <v>1</v>
      </c>
      <c r="AC120" s="51">
        <v>1</v>
      </c>
      <c r="AD120" s="32"/>
      <c r="AE120" s="119"/>
      <c r="AF120" s="119"/>
      <c r="AG120" s="119"/>
      <c r="AH120" s="119"/>
      <c r="AI120" s="119"/>
      <c r="AJ120" s="119"/>
      <c r="AK120" s="119"/>
      <c r="AL120" s="119"/>
      <c r="AM120" s="119"/>
      <c r="AN120" s="119"/>
      <c r="AO120" s="119"/>
      <c r="AP120" s="119"/>
      <c r="AQ120" s="119"/>
      <c r="AR120" s="119"/>
      <c r="AS120" s="119"/>
    </row>
    <row r="121" spans="1:45" s="120" customFormat="1" ht="57" customHeight="1" x14ac:dyDescent="0.25">
      <c r="A121" s="80" t="s">
        <v>675</v>
      </c>
      <c r="B121" s="25" t="s">
        <v>192</v>
      </c>
      <c r="C121" s="63" t="s">
        <v>211</v>
      </c>
      <c r="D121" s="63" t="s">
        <v>663</v>
      </c>
      <c r="E121" s="305">
        <v>42670</v>
      </c>
      <c r="F121" s="278" t="s">
        <v>676</v>
      </c>
      <c r="G121" s="285" t="s">
        <v>68</v>
      </c>
      <c r="H121" s="278" t="s">
        <v>677</v>
      </c>
      <c r="I121" s="278" t="s">
        <v>678</v>
      </c>
      <c r="J121" s="203">
        <v>1</v>
      </c>
      <c r="K121" s="203">
        <v>1</v>
      </c>
      <c r="L121" s="271" t="s">
        <v>86</v>
      </c>
      <c r="M121" s="279" t="s">
        <v>679</v>
      </c>
      <c r="N121" s="33">
        <v>1</v>
      </c>
      <c r="O121" s="178" t="s">
        <v>47</v>
      </c>
      <c r="P121" s="124" t="s">
        <v>189</v>
      </c>
      <c r="Q121" s="124" t="s">
        <v>668</v>
      </c>
      <c r="R121" s="40">
        <v>42773</v>
      </c>
      <c r="S121" s="291">
        <v>42947</v>
      </c>
      <c r="T121" s="357" t="s">
        <v>61</v>
      </c>
      <c r="U121" s="31"/>
      <c r="V121" s="286"/>
      <c r="W121" s="399"/>
      <c r="X121" s="426">
        <v>43073</v>
      </c>
      <c r="Y121" s="271" t="s">
        <v>79</v>
      </c>
      <c r="Z121" s="278" t="s">
        <v>1456</v>
      </c>
      <c r="AA121" s="312" t="s">
        <v>1870</v>
      </c>
      <c r="AB121" s="51">
        <v>1</v>
      </c>
      <c r="AC121" s="51">
        <v>1</v>
      </c>
      <c r="AD121" s="32"/>
      <c r="AE121" s="119"/>
      <c r="AF121" s="119"/>
      <c r="AG121" s="119"/>
      <c r="AH121" s="119"/>
      <c r="AI121" s="119"/>
      <c r="AJ121" s="119"/>
      <c r="AK121" s="119"/>
      <c r="AL121" s="119"/>
      <c r="AM121" s="119"/>
      <c r="AN121" s="119"/>
      <c r="AO121" s="119"/>
      <c r="AP121" s="119"/>
      <c r="AQ121" s="119"/>
      <c r="AR121" s="119"/>
      <c r="AS121" s="119"/>
    </row>
    <row r="122" spans="1:45" s="120" customFormat="1" ht="30.75" customHeight="1" x14ac:dyDescent="0.25">
      <c r="A122" s="561" t="s">
        <v>680</v>
      </c>
      <c r="B122" s="25" t="s">
        <v>192</v>
      </c>
      <c r="C122" s="30" t="s">
        <v>211</v>
      </c>
      <c r="D122" s="30" t="s">
        <v>663</v>
      </c>
      <c r="E122" s="305">
        <v>42670</v>
      </c>
      <c r="F122" s="476" t="s">
        <v>681</v>
      </c>
      <c r="G122" s="519" t="s">
        <v>68</v>
      </c>
      <c r="H122" s="278" t="s">
        <v>682</v>
      </c>
      <c r="I122" s="278" t="s">
        <v>683</v>
      </c>
      <c r="J122" s="473">
        <v>1</v>
      </c>
      <c r="K122" s="203">
        <v>1</v>
      </c>
      <c r="L122" s="271" t="s">
        <v>86</v>
      </c>
      <c r="M122" s="279" t="s">
        <v>684</v>
      </c>
      <c r="N122" s="33">
        <v>1</v>
      </c>
      <c r="O122" s="178" t="s">
        <v>47</v>
      </c>
      <c r="P122" s="124" t="s">
        <v>189</v>
      </c>
      <c r="Q122" s="475" t="s">
        <v>685</v>
      </c>
      <c r="R122" s="40">
        <v>42773</v>
      </c>
      <c r="S122" s="291">
        <v>42947</v>
      </c>
      <c r="T122" s="357" t="s">
        <v>61</v>
      </c>
      <c r="U122" s="31"/>
      <c r="V122" s="286"/>
      <c r="W122" s="399"/>
      <c r="X122" s="426">
        <v>43073</v>
      </c>
      <c r="Y122" s="271" t="s">
        <v>79</v>
      </c>
      <c r="Z122" s="278" t="s">
        <v>1457</v>
      </c>
      <c r="AA122" s="312" t="s">
        <v>1870</v>
      </c>
      <c r="AB122" s="51">
        <v>1</v>
      </c>
      <c r="AC122" s="51">
        <v>1</v>
      </c>
      <c r="AD122" s="32"/>
      <c r="AE122" s="119"/>
      <c r="AF122" s="119"/>
      <c r="AG122" s="119"/>
      <c r="AH122" s="119"/>
      <c r="AI122" s="119"/>
      <c r="AJ122" s="119"/>
      <c r="AK122" s="119"/>
      <c r="AL122" s="119"/>
      <c r="AM122" s="119"/>
      <c r="AN122" s="119"/>
      <c r="AO122" s="119"/>
      <c r="AP122" s="119"/>
      <c r="AQ122" s="119"/>
      <c r="AR122" s="119"/>
      <c r="AS122" s="119"/>
    </row>
    <row r="123" spans="1:45" s="120" customFormat="1" ht="30.75" customHeight="1" x14ac:dyDescent="0.25">
      <c r="A123" s="561"/>
      <c r="B123" s="25" t="s">
        <v>192</v>
      </c>
      <c r="C123" s="30" t="s">
        <v>211</v>
      </c>
      <c r="D123" s="30" t="s">
        <v>663</v>
      </c>
      <c r="E123" s="305">
        <v>42670</v>
      </c>
      <c r="F123" s="476"/>
      <c r="G123" s="519"/>
      <c r="H123" s="476" t="s">
        <v>686</v>
      </c>
      <c r="I123" s="278" t="s">
        <v>687</v>
      </c>
      <c r="J123" s="473"/>
      <c r="K123" s="203">
        <v>1</v>
      </c>
      <c r="L123" s="356" t="s">
        <v>71</v>
      </c>
      <c r="M123" s="279" t="s">
        <v>688</v>
      </c>
      <c r="N123" s="33">
        <v>1</v>
      </c>
      <c r="O123" s="178" t="s">
        <v>47</v>
      </c>
      <c r="P123" s="124" t="s">
        <v>189</v>
      </c>
      <c r="Q123" s="475"/>
      <c r="R123" s="40">
        <v>42773</v>
      </c>
      <c r="S123" s="291">
        <v>43150</v>
      </c>
      <c r="T123" s="357" t="s">
        <v>61</v>
      </c>
      <c r="U123" s="31"/>
      <c r="V123" s="286"/>
      <c r="W123" s="399"/>
      <c r="X123" s="23">
        <v>54030</v>
      </c>
      <c r="Y123" s="271" t="s">
        <v>79</v>
      </c>
      <c r="Z123" s="278" t="s">
        <v>1458</v>
      </c>
      <c r="AA123" s="312" t="s">
        <v>1869</v>
      </c>
      <c r="AB123" s="51">
        <v>1</v>
      </c>
      <c r="AC123" s="51">
        <v>1</v>
      </c>
      <c r="AD123" s="32"/>
      <c r="AE123" s="119"/>
      <c r="AF123" s="119"/>
      <c r="AG123" s="119"/>
      <c r="AH123" s="119"/>
      <c r="AI123" s="119"/>
      <c r="AJ123" s="119"/>
      <c r="AK123" s="119"/>
      <c r="AL123" s="119"/>
      <c r="AM123" s="119"/>
      <c r="AN123" s="119"/>
      <c r="AO123" s="119"/>
      <c r="AP123" s="119"/>
      <c r="AQ123" s="119"/>
      <c r="AR123" s="119"/>
      <c r="AS123" s="119"/>
    </row>
    <row r="124" spans="1:45" s="120" customFormat="1" ht="30.75" customHeight="1" x14ac:dyDescent="0.25">
      <c r="A124" s="561"/>
      <c r="B124" s="25" t="s">
        <v>192</v>
      </c>
      <c r="C124" s="30" t="s">
        <v>211</v>
      </c>
      <c r="D124" s="30" t="s">
        <v>663</v>
      </c>
      <c r="E124" s="305">
        <v>42670</v>
      </c>
      <c r="F124" s="476"/>
      <c r="G124" s="519"/>
      <c r="H124" s="476"/>
      <c r="I124" s="278" t="s">
        <v>689</v>
      </c>
      <c r="J124" s="473"/>
      <c r="K124" s="203">
        <v>1</v>
      </c>
      <c r="L124" s="356" t="s">
        <v>71</v>
      </c>
      <c r="M124" s="279" t="s">
        <v>690</v>
      </c>
      <c r="N124" s="121" t="s">
        <v>691</v>
      </c>
      <c r="O124" s="178" t="s">
        <v>47</v>
      </c>
      <c r="P124" s="124" t="s">
        <v>189</v>
      </c>
      <c r="Q124" s="475"/>
      <c r="R124" s="40">
        <v>42773</v>
      </c>
      <c r="S124" s="291">
        <v>43150</v>
      </c>
      <c r="T124" s="357" t="s">
        <v>61</v>
      </c>
      <c r="U124" s="31"/>
      <c r="V124" s="286"/>
      <c r="W124" s="399"/>
      <c r="X124" s="23">
        <v>54030</v>
      </c>
      <c r="Y124" s="271" t="s">
        <v>79</v>
      </c>
      <c r="Z124" s="278" t="s">
        <v>1459</v>
      </c>
      <c r="AA124" s="312" t="s">
        <v>1869</v>
      </c>
      <c r="AB124" s="51">
        <v>1</v>
      </c>
      <c r="AC124" s="51">
        <v>1</v>
      </c>
      <c r="AD124" s="32"/>
      <c r="AE124" s="119"/>
      <c r="AF124" s="119"/>
      <c r="AG124" s="119"/>
      <c r="AH124" s="119"/>
      <c r="AI124" s="119"/>
      <c r="AJ124" s="119"/>
      <c r="AK124" s="119"/>
      <c r="AL124" s="119"/>
      <c r="AM124" s="119"/>
      <c r="AN124" s="119"/>
      <c r="AO124" s="119"/>
      <c r="AP124" s="119"/>
      <c r="AQ124" s="119"/>
      <c r="AR124" s="119"/>
      <c r="AS124" s="119"/>
    </row>
    <row r="125" spans="1:45" s="26" customFormat="1" ht="33" customHeight="1" x14ac:dyDescent="0.25">
      <c r="A125" s="80" t="s">
        <v>692</v>
      </c>
      <c r="B125" s="25" t="s">
        <v>659</v>
      </c>
      <c r="C125" s="63" t="s">
        <v>693</v>
      </c>
      <c r="D125" s="63" t="s">
        <v>694</v>
      </c>
      <c r="E125" s="305">
        <v>42765</v>
      </c>
      <c r="F125" s="278" t="s">
        <v>695</v>
      </c>
      <c r="G125" s="285" t="s">
        <v>68</v>
      </c>
      <c r="H125" s="278" t="s">
        <v>696</v>
      </c>
      <c r="I125" s="278" t="s">
        <v>697</v>
      </c>
      <c r="J125" s="203">
        <v>1</v>
      </c>
      <c r="K125" s="203">
        <v>1</v>
      </c>
      <c r="L125" s="356" t="s">
        <v>71</v>
      </c>
      <c r="M125" s="279" t="s">
        <v>698</v>
      </c>
      <c r="N125" s="279" t="s">
        <v>699</v>
      </c>
      <c r="O125" s="179" t="s">
        <v>700</v>
      </c>
      <c r="P125" s="124" t="s">
        <v>701</v>
      </c>
      <c r="Q125" s="125" t="s">
        <v>702</v>
      </c>
      <c r="R125" s="291">
        <v>42795</v>
      </c>
      <c r="S125" s="291">
        <v>43100</v>
      </c>
      <c r="T125" s="357" t="s">
        <v>61</v>
      </c>
      <c r="U125" s="367">
        <v>42914</v>
      </c>
      <c r="V125" s="286" t="s">
        <v>703</v>
      </c>
      <c r="W125" s="399" t="s">
        <v>93</v>
      </c>
      <c r="X125" s="116">
        <v>43073</v>
      </c>
      <c r="Y125" s="32" t="s">
        <v>51</v>
      </c>
      <c r="Z125" s="277" t="s">
        <v>1417</v>
      </c>
      <c r="AA125" s="312" t="s">
        <v>1869</v>
      </c>
      <c r="AB125" s="51">
        <v>0</v>
      </c>
      <c r="AC125" s="51">
        <v>0</v>
      </c>
      <c r="AD125" s="21"/>
      <c r="AE125" s="17"/>
      <c r="AF125" s="17"/>
      <c r="AG125" s="17"/>
      <c r="AH125" s="17"/>
      <c r="AI125" s="17"/>
      <c r="AJ125" s="17"/>
      <c r="AK125" s="17"/>
      <c r="AL125" s="17"/>
      <c r="AM125" s="17"/>
      <c r="AN125" s="17"/>
      <c r="AO125" s="17"/>
      <c r="AP125" s="17"/>
      <c r="AQ125" s="17"/>
      <c r="AR125" s="17"/>
      <c r="AS125" s="17"/>
    </row>
    <row r="126" spans="1:45" s="26" customFormat="1" ht="15.75" customHeight="1" x14ac:dyDescent="0.25">
      <c r="A126" s="464" t="s">
        <v>704</v>
      </c>
      <c r="B126" s="25" t="s">
        <v>192</v>
      </c>
      <c r="C126" s="30" t="s">
        <v>224</v>
      </c>
      <c r="D126" s="30" t="s">
        <v>705</v>
      </c>
      <c r="E126" s="305">
        <v>43083</v>
      </c>
      <c r="F126" s="476" t="s">
        <v>706</v>
      </c>
      <c r="G126" s="519" t="s">
        <v>68</v>
      </c>
      <c r="H126" s="277" t="s">
        <v>707</v>
      </c>
      <c r="I126" s="277" t="s">
        <v>708</v>
      </c>
      <c r="J126" s="473">
        <v>1</v>
      </c>
      <c r="K126" s="203">
        <v>1</v>
      </c>
      <c r="L126" s="271" t="s">
        <v>86</v>
      </c>
      <c r="M126" s="286" t="s">
        <v>709</v>
      </c>
      <c r="N126" s="287" t="s">
        <v>710</v>
      </c>
      <c r="O126" s="179" t="s">
        <v>73</v>
      </c>
      <c r="P126" s="122" t="s">
        <v>170</v>
      </c>
      <c r="Q126" s="122" t="s">
        <v>655</v>
      </c>
      <c r="R126" s="40">
        <v>42753</v>
      </c>
      <c r="S126" s="291">
        <v>42766</v>
      </c>
      <c r="T126" s="357" t="s">
        <v>91</v>
      </c>
      <c r="U126" s="31">
        <v>42971</v>
      </c>
      <c r="V126" s="286" t="s">
        <v>234</v>
      </c>
      <c r="W126" s="399"/>
      <c r="X126" s="23">
        <v>43070</v>
      </c>
      <c r="Y126" s="28" t="s">
        <v>179</v>
      </c>
      <c r="Z126" s="278" t="s">
        <v>1489</v>
      </c>
      <c r="AA126" s="312" t="s">
        <v>1870</v>
      </c>
      <c r="AB126" s="51">
        <v>1</v>
      </c>
      <c r="AC126" s="51">
        <v>1</v>
      </c>
      <c r="AD126" s="51"/>
      <c r="AE126" s="17"/>
      <c r="AF126" s="17"/>
      <c r="AG126" s="17"/>
      <c r="AH126" s="17"/>
      <c r="AI126" s="17"/>
      <c r="AJ126" s="17"/>
      <c r="AK126" s="17"/>
      <c r="AL126" s="17"/>
      <c r="AM126" s="17"/>
      <c r="AN126" s="17"/>
      <c r="AO126" s="17"/>
      <c r="AP126" s="17"/>
      <c r="AQ126" s="17"/>
      <c r="AR126" s="17"/>
      <c r="AS126" s="17"/>
    </row>
    <row r="127" spans="1:45" s="26" customFormat="1" ht="15.75" customHeight="1" x14ac:dyDescent="0.25">
      <c r="A127" s="464"/>
      <c r="B127" s="25" t="s">
        <v>192</v>
      </c>
      <c r="C127" s="30" t="s">
        <v>224</v>
      </c>
      <c r="D127" s="30" t="s">
        <v>705</v>
      </c>
      <c r="E127" s="305">
        <v>43083</v>
      </c>
      <c r="F127" s="476"/>
      <c r="G127" s="519"/>
      <c r="H127" s="278" t="s">
        <v>711</v>
      </c>
      <c r="I127" s="278" t="s">
        <v>712</v>
      </c>
      <c r="J127" s="473"/>
      <c r="K127" s="203">
        <v>1</v>
      </c>
      <c r="L127" s="356" t="s">
        <v>71</v>
      </c>
      <c r="M127" s="286" t="s">
        <v>713</v>
      </c>
      <c r="N127" s="287" t="s">
        <v>714</v>
      </c>
      <c r="O127" s="179" t="s">
        <v>73</v>
      </c>
      <c r="P127" s="122" t="s">
        <v>170</v>
      </c>
      <c r="Q127" s="122" t="s">
        <v>715</v>
      </c>
      <c r="R127" s="40">
        <v>42551</v>
      </c>
      <c r="S127" s="291">
        <v>42643</v>
      </c>
      <c r="T127" s="357" t="s">
        <v>91</v>
      </c>
      <c r="U127" s="31">
        <v>42971</v>
      </c>
      <c r="V127" s="286" t="s">
        <v>234</v>
      </c>
      <c r="W127" s="399"/>
      <c r="X127" s="23">
        <v>43070</v>
      </c>
      <c r="Y127" s="28" t="s">
        <v>179</v>
      </c>
      <c r="Z127" s="278" t="s">
        <v>1490</v>
      </c>
      <c r="AA127" s="312" t="s">
        <v>1870</v>
      </c>
      <c r="AB127" s="51">
        <v>1</v>
      </c>
      <c r="AC127" s="51">
        <v>1</v>
      </c>
      <c r="AD127" s="51"/>
      <c r="AE127" s="17"/>
      <c r="AF127" s="17"/>
      <c r="AG127" s="17"/>
      <c r="AH127" s="17"/>
      <c r="AI127" s="17"/>
      <c r="AJ127" s="17"/>
      <c r="AK127" s="17"/>
      <c r="AL127" s="17"/>
      <c r="AM127" s="17"/>
      <c r="AN127" s="17"/>
      <c r="AO127" s="17"/>
      <c r="AP127" s="17"/>
      <c r="AQ127" s="17"/>
      <c r="AR127" s="17"/>
      <c r="AS127" s="17"/>
    </row>
    <row r="128" spans="1:45" s="26" customFormat="1" ht="15.75" customHeight="1" x14ac:dyDescent="0.25">
      <c r="A128" s="464"/>
      <c r="B128" s="25" t="s">
        <v>192</v>
      </c>
      <c r="C128" s="30" t="s">
        <v>224</v>
      </c>
      <c r="D128" s="30" t="s">
        <v>705</v>
      </c>
      <c r="E128" s="305">
        <v>43083</v>
      </c>
      <c r="F128" s="476"/>
      <c r="G128" s="519"/>
      <c r="H128" s="278" t="s">
        <v>716</v>
      </c>
      <c r="I128" s="277" t="s">
        <v>717</v>
      </c>
      <c r="J128" s="473"/>
      <c r="K128" s="203">
        <v>1</v>
      </c>
      <c r="L128" s="356" t="s">
        <v>71</v>
      </c>
      <c r="M128" s="286" t="s">
        <v>718</v>
      </c>
      <c r="N128" s="287" t="s">
        <v>719</v>
      </c>
      <c r="O128" s="179" t="s">
        <v>73</v>
      </c>
      <c r="P128" s="122" t="s">
        <v>170</v>
      </c>
      <c r="Q128" s="122" t="s">
        <v>655</v>
      </c>
      <c r="R128" s="40">
        <v>42766</v>
      </c>
      <c r="S128" s="291">
        <v>43130</v>
      </c>
      <c r="T128" s="357" t="s">
        <v>61</v>
      </c>
      <c r="U128" s="31">
        <v>42971</v>
      </c>
      <c r="V128" s="286" t="s">
        <v>234</v>
      </c>
      <c r="W128" s="399"/>
      <c r="X128" s="23">
        <v>43070</v>
      </c>
      <c r="Y128" s="28" t="s">
        <v>179</v>
      </c>
      <c r="Z128" s="278" t="s">
        <v>1491</v>
      </c>
      <c r="AA128" s="312" t="s">
        <v>1869</v>
      </c>
      <c r="AB128" s="51">
        <v>1</v>
      </c>
      <c r="AC128" s="51">
        <v>1</v>
      </c>
      <c r="AD128" s="51"/>
      <c r="AE128" s="17"/>
      <c r="AF128" s="17"/>
      <c r="AG128" s="17"/>
      <c r="AH128" s="17"/>
      <c r="AI128" s="17"/>
      <c r="AJ128" s="17"/>
      <c r="AK128" s="17"/>
      <c r="AL128" s="17"/>
      <c r="AM128" s="17"/>
      <c r="AN128" s="17"/>
      <c r="AO128" s="17"/>
      <c r="AP128" s="17"/>
      <c r="AQ128" s="17"/>
      <c r="AR128" s="17"/>
      <c r="AS128" s="17"/>
    </row>
    <row r="129" spans="1:45" s="26" customFormat="1" ht="31.5" customHeight="1" x14ac:dyDescent="0.25">
      <c r="A129" s="464" t="s">
        <v>720</v>
      </c>
      <c r="B129" s="25" t="s">
        <v>192</v>
      </c>
      <c r="C129" s="30" t="s">
        <v>224</v>
      </c>
      <c r="D129" s="30" t="s">
        <v>705</v>
      </c>
      <c r="E129" s="305">
        <v>43083</v>
      </c>
      <c r="F129" s="476" t="s">
        <v>721</v>
      </c>
      <c r="G129" s="519" t="s">
        <v>68</v>
      </c>
      <c r="H129" s="278" t="s">
        <v>711</v>
      </c>
      <c r="I129" s="278" t="s">
        <v>712</v>
      </c>
      <c r="J129" s="473">
        <v>1</v>
      </c>
      <c r="K129" s="203">
        <v>1</v>
      </c>
      <c r="L129" s="356" t="s">
        <v>71</v>
      </c>
      <c r="M129" s="286" t="s">
        <v>713</v>
      </c>
      <c r="N129" s="287" t="s">
        <v>714</v>
      </c>
      <c r="O129" s="179" t="s">
        <v>73</v>
      </c>
      <c r="P129" s="122" t="s">
        <v>170</v>
      </c>
      <c r="Q129" s="122" t="s">
        <v>715</v>
      </c>
      <c r="R129" s="40">
        <v>42551</v>
      </c>
      <c r="S129" s="291">
        <v>42643</v>
      </c>
      <c r="T129" s="357" t="s">
        <v>91</v>
      </c>
      <c r="U129" s="31"/>
      <c r="V129" s="286"/>
      <c r="W129" s="399"/>
      <c r="X129" s="23">
        <v>43070</v>
      </c>
      <c r="Y129" s="28" t="s">
        <v>179</v>
      </c>
      <c r="Z129" s="278" t="s">
        <v>1492</v>
      </c>
      <c r="AA129" s="312" t="s">
        <v>1870</v>
      </c>
      <c r="AB129" s="51">
        <v>0</v>
      </c>
      <c r="AC129" s="51">
        <v>0</v>
      </c>
      <c r="AD129" s="51"/>
      <c r="AE129" s="17"/>
      <c r="AF129" s="17"/>
      <c r="AG129" s="17"/>
      <c r="AH129" s="17"/>
      <c r="AI129" s="17"/>
      <c r="AJ129" s="17"/>
      <c r="AK129" s="17"/>
      <c r="AL129" s="17"/>
      <c r="AM129" s="17"/>
      <c r="AN129" s="17"/>
      <c r="AO129" s="17"/>
      <c r="AP129" s="17"/>
      <c r="AQ129" s="17"/>
      <c r="AR129" s="17"/>
      <c r="AS129" s="17"/>
    </row>
    <row r="130" spans="1:45" s="26" customFormat="1" ht="31.5" customHeight="1" x14ac:dyDescent="0.25">
      <c r="A130" s="464"/>
      <c r="B130" s="25" t="s">
        <v>192</v>
      </c>
      <c r="C130" s="30" t="s">
        <v>224</v>
      </c>
      <c r="D130" s="30" t="s">
        <v>705</v>
      </c>
      <c r="E130" s="305">
        <v>43083</v>
      </c>
      <c r="F130" s="476"/>
      <c r="G130" s="519"/>
      <c r="H130" s="277" t="s">
        <v>707</v>
      </c>
      <c r="I130" s="277" t="s">
        <v>708</v>
      </c>
      <c r="J130" s="473"/>
      <c r="K130" s="203">
        <v>1</v>
      </c>
      <c r="L130" s="271" t="s">
        <v>86</v>
      </c>
      <c r="M130" s="286" t="s">
        <v>709</v>
      </c>
      <c r="N130" s="287" t="s">
        <v>710</v>
      </c>
      <c r="O130" s="179" t="s">
        <v>73</v>
      </c>
      <c r="P130" s="122" t="s">
        <v>170</v>
      </c>
      <c r="Q130" s="122" t="s">
        <v>655</v>
      </c>
      <c r="R130" s="40">
        <v>42753</v>
      </c>
      <c r="S130" s="291">
        <v>42766</v>
      </c>
      <c r="T130" s="357" t="s">
        <v>91</v>
      </c>
      <c r="U130" s="31"/>
      <c r="V130" s="286"/>
      <c r="W130" s="399"/>
      <c r="X130" s="23">
        <v>43070</v>
      </c>
      <c r="Y130" s="28" t="s">
        <v>179</v>
      </c>
      <c r="Z130" s="278" t="s">
        <v>1489</v>
      </c>
      <c r="AA130" s="312" t="s">
        <v>1870</v>
      </c>
      <c r="AB130" s="51">
        <v>0</v>
      </c>
      <c r="AC130" s="51">
        <v>0</v>
      </c>
      <c r="AD130" s="51"/>
      <c r="AE130" s="17"/>
      <c r="AF130" s="17"/>
      <c r="AG130" s="17"/>
      <c r="AH130" s="17"/>
      <c r="AI130" s="17"/>
      <c r="AJ130" s="17"/>
      <c r="AK130" s="17"/>
      <c r="AL130" s="17"/>
      <c r="AM130" s="17"/>
      <c r="AN130" s="17"/>
      <c r="AO130" s="17"/>
      <c r="AP130" s="17"/>
      <c r="AQ130" s="17"/>
      <c r="AR130" s="17"/>
      <c r="AS130" s="17"/>
    </row>
    <row r="131" spans="1:45" s="26" customFormat="1" ht="31.5" customHeight="1" x14ac:dyDescent="0.25">
      <c r="A131" s="464"/>
      <c r="B131" s="25" t="s">
        <v>192</v>
      </c>
      <c r="C131" s="30" t="s">
        <v>224</v>
      </c>
      <c r="D131" s="30" t="s">
        <v>705</v>
      </c>
      <c r="E131" s="305">
        <v>43083</v>
      </c>
      <c r="F131" s="476"/>
      <c r="G131" s="519"/>
      <c r="H131" s="278" t="s">
        <v>722</v>
      </c>
      <c r="I131" s="278" t="s">
        <v>723</v>
      </c>
      <c r="J131" s="473"/>
      <c r="K131" s="203">
        <v>1</v>
      </c>
      <c r="L131" s="356" t="s">
        <v>71</v>
      </c>
      <c r="M131" s="286" t="s">
        <v>724</v>
      </c>
      <c r="N131" s="287" t="s">
        <v>725</v>
      </c>
      <c r="O131" s="179" t="s">
        <v>73</v>
      </c>
      <c r="P131" s="122" t="s">
        <v>170</v>
      </c>
      <c r="Q131" s="122" t="s">
        <v>655</v>
      </c>
      <c r="R131" s="40">
        <v>42753</v>
      </c>
      <c r="S131" s="291">
        <v>43159</v>
      </c>
      <c r="T131" s="357" t="s">
        <v>61</v>
      </c>
      <c r="U131" s="31"/>
      <c r="V131" s="286"/>
      <c r="W131" s="399"/>
      <c r="X131" s="23">
        <v>43070</v>
      </c>
      <c r="Y131" s="28" t="s">
        <v>179</v>
      </c>
      <c r="Z131" s="277" t="s">
        <v>1493</v>
      </c>
      <c r="AA131" s="312" t="s">
        <v>1869</v>
      </c>
      <c r="AB131" s="51">
        <v>0</v>
      </c>
      <c r="AC131" s="51">
        <v>0</v>
      </c>
      <c r="AD131" s="21"/>
      <c r="AE131" s="17"/>
      <c r="AF131" s="17"/>
      <c r="AG131" s="17"/>
      <c r="AH131" s="17"/>
      <c r="AI131" s="17"/>
      <c r="AJ131" s="17"/>
      <c r="AK131" s="17"/>
      <c r="AL131" s="17"/>
      <c r="AM131" s="17"/>
      <c r="AN131" s="17"/>
      <c r="AO131" s="17"/>
      <c r="AP131" s="17"/>
      <c r="AQ131" s="17"/>
      <c r="AR131" s="17"/>
      <c r="AS131" s="17"/>
    </row>
    <row r="132" spans="1:45" s="26" customFormat="1" ht="48" customHeight="1" x14ac:dyDescent="0.25">
      <c r="A132" s="464" t="s">
        <v>726</v>
      </c>
      <c r="B132" s="25" t="s">
        <v>192</v>
      </c>
      <c r="C132" s="30" t="s">
        <v>224</v>
      </c>
      <c r="D132" s="30" t="s">
        <v>705</v>
      </c>
      <c r="E132" s="305">
        <v>43083</v>
      </c>
      <c r="F132" s="476" t="s">
        <v>727</v>
      </c>
      <c r="G132" s="519" t="s">
        <v>68</v>
      </c>
      <c r="H132" s="277" t="s">
        <v>707</v>
      </c>
      <c r="I132" s="277" t="s">
        <v>708</v>
      </c>
      <c r="J132" s="473">
        <v>1</v>
      </c>
      <c r="K132" s="203">
        <v>1</v>
      </c>
      <c r="L132" s="271" t="s">
        <v>86</v>
      </c>
      <c r="M132" s="286" t="s">
        <v>709</v>
      </c>
      <c r="N132" s="287" t="s">
        <v>710</v>
      </c>
      <c r="O132" s="179" t="s">
        <v>73</v>
      </c>
      <c r="P132" s="122" t="s">
        <v>170</v>
      </c>
      <c r="Q132" s="122" t="s">
        <v>655</v>
      </c>
      <c r="R132" s="40">
        <v>42753</v>
      </c>
      <c r="S132" s="291">
        <v>42766</v>
      </c>
      <c r="T132" s="357" t="s">
        <v>91</v>
      </c>
      <c r="U132" s="31">
        <v>42971</v>
      </c>
      <c r="V132" s="286" t="s">
        <v>234</v>
      </c>
      <c r="W132" s="399"/>
      <c r="X132" s="23">
        <v>43070</v>
      </c>
      <c r="Y132" s="28" t="s">
        <v>179</v>
      </c>
      <c r="Z132" s="278" t="s">
        <v>1116</v>
      </c>
      <c r="AA132" s="312" t="s">
        <v>1870</v>
      </c>
      <c r="AB132" s="51">
        <v>1</v>
      </c>
      <c r="AC132" s="51">
        <v>1</v>
      </c>
      <c r="AD132" s="51"/>
      <c r="AE132" s="17"/>
      <c r="AF132" s="17"/>
      <c r="AG132" s="17"/>
      <c r="AH132" s="17"/>
      <c r="AI132" s="17"/>
      <c r="AJ132" s="17"/>
      <c r="AK132" s="17"/>
      <c r="AL132" s="17"/>
      <c r="AM132" s="17"/>
      <c r="AN132" s="17"/>
      <c r="AO132" s="17"/>
      <c r="AP132" s="17"/>
      <c r="AQ132" s="17"/>
      <c r="AR132" s="17"/>
      <c r="AS132" s="17"/>
    </row>
    <row r="133" spans="1:45" s="26" customFormat="1" ht="48" customHeight="1" x14ac:dyDescent="0.25">
      <c r="A133" s="464"/>
      <c r="B133" s="25" t="s">
        <v>192</v>
      </c>
      <c r="C133" s="30" t="s">
        <v>224</v>
      </c>
      <c r="D133" s="30" t="s">
        <v>705</v>
      </c>
      <c r="E133" s="305">
        <v>43083</v>
      </c>
      <c r="F133" s="476"/>
      <c r="G133" s="519"/>
      <c r="H133" s="278" t="s">
        <v>728</v>
      </c>
      <c r="I133" s="277" t="s">
        <v>729</v>
      </c>
      <c r="J133" s="473"/>
      <c r="K133" s="203">
        <v>1</v>
      </c>
      <c r="L133" s="356" t="s">
        <v>71</v>
      </c>
      <c r="M133" s="286" t="s">
        <v>730</v>
      </c>
      <c r="N133" s="287" t="s">
        <v>731</v>
      </c>
      <c r="O133" s="179" t="s">
        <v>73</v>
      </c>
      <c r="P133" s="122" t="s">
        <v>732</v>
      </c>
      <c r="Q133" s="122" t="s">
        <v>655</v>
      </c>
      <c r="R133" s="40">
        <v>42753</v>
      </c>
      <c r="S133" s="291">
        <v>43281</v>
      </c>
      <c r="T133" s="357" t="s">
        <v>61</v>
      </c>
      <c r="U133" s="31">
        <v>42971</v>
      </c>
      <c r="V133" s="286" t="s">
        <v>234</v>
      </c>
      <c r="W133" s="399"/>
      <c r="X133" s="23">
        <v>43070</v>
      </c>
      <c r="Y133" s="28" t="s">
        <v>179</v>
      </c>
      <c r="Z133" s="278" t="s">
        <v>1494</v>
      </c>
      <c r="AA133" s="312" t="s">
        <v>1869</v>
      </c>
      <c r="AB133" s="51">
        <v>1</v>
      </c>
      <c r="AC133" s="51">
        <v>1</v>
      </c>
      <c r="AD133" s="51"/>
      <c r="AE133" s="17"/>
      <c r="AF133" s="17"/>
      <c r="AG133" s="17"/>
      <c r="AH133" s="17"/>
      <c r="AI133" s="17"/>
      <c r="AJ133" s="17"/>
      <c r="AK133" s="17"/>
      <c r="AL133" s="17"/>
      <c r="AM133" s="17"/>
      <c r="AN133" s="17"/>
      <c r="AO133" s="17"/>
      <c r="AP133" s="17"/>
      <c r="AQ133" s="17"/>
      <c r="AR133" s="17"/>
      <c r="AS133" s="17"/>
    </row>
    <row r="134" spans="1:45" s="26" customFormat="1" ht="66.75" customHeight="1" x14ac:dyDescent="0.25">
      <c r="A134" s="464" t="s">
        <v>734</v>
      </c>
      <c r="B134" s="25" t="s">
        <v>192</v>
      </c>
      <c r="C134" s="30" t="s">
        <v>164</v>
      </c>
      <c r="D134" s="30" t="s">
        <v>735</v>
      </c>
      <c r="E134" s="305">
        <v>42594</v>
      </c>
      <c r="F134" s="476" t="s">
        <v>736</v>
      </c>
      <c r="G134" s="519" t="s">
        <v>68</v>
      </c>
      <c r="H134" s="476" t="s">
        <v>737</v>
      </c>
      <c r="I134" s="278" t="s">
        <v>738</v>
      </c>
      <c r="J134" s="473">
        <v>1</v>
      </c>
      <c r="K134" s="203">
        <v>1</v>
      </c>
      <c r="L134" s="356" t="s">
        <v>71</v>
      </c>
      <c r="M134" s="279" t="s">
        <v>739</v>
      </c>
      <c r="N134" s="271">
        <v>1</v>
      </c>
      <c r="O134" s="183" t="s">
        <v>73</v>
      </c>
      <c r="P134" s="124" t="s">
        <v>170</v>
      </c>
      <c r="Q134" s="125" t="s">
        <v>233</v>
      </c>
      <c r="R134" s="40">
        <v>42594</v>
      </c>
      <c r="S134" s="291">
        <v>43182</v>
      </c>
      <c r="T134" s="357" t="s">
        <v>61</v>
      </c>
      <c r="U134" s="31"/>
      <c r="V134" s="286"/>
      <c r="W134" s="399"/>
      <c r="X134" s="305">
        <v>43084</v>
      </c>
      <c r="Y134" s="28" t="s">
        <v>1628</v>
      </c>
      <c r="Z134" s="278" t="s">
        <v>1649</v>
      </c>
      <c r="AA134" s="312" t="s">
        <v>1869</v>
      </c>
      <c r="AB134" s="51">
        <v>0</v>
      </c>
      <c r="AC134" s="51">
        <v>0</v>
      </c>
      <c r="AD134" s="51"/>
      <c r="AE134" s="17"/>
      <c r="AF134" s="17"/>
      <c r="AG134" s="17"/>
      <c r="AH134" s="17"/>
      <c r="AI134" s="17"/>
      <c r="AJ134" s="17"/>
      <c r="AK134" s="17"/>
      <c r="AL134" s="17"/>
      <c r="AM134" s="17"/>
      <c r="AN134" s="17"/>
      <c r="AO134" s="17"/>
      <c r="AP134" s="17"/>
      <c r="AQ134" s="17"/>
      <c r="AR134" s="17"/>
      <c r="AS134" s="17"/>
    </row>
    <row r="135" spans="1:45" s="26" customFormat="1" ht="66.75" customHeight="1" x14ac:dyDescent="0.25">
      <c r="A135" s="464"/>
      <c r="B135" s="25" t="s">
        <v>192</v>
      </c>
      <c r="C135" s="30" t="s">
        <v>164</v>
      </c>
      <c r="D135" s="30" t="s">
        <v>735</v>
      </c>
      <c r="E135" s="305">
        <v>42594</v>
      </c>
      <c r="F135" s="476"/>
      <c r="G135" s="519"/>
      <c r="H135" s="476"/>
      <c r="I135" s="278" t="s">
        <v>740</v>
      </c>
      <c r="J135" s="473"/>
      <c r="K135" s="203">
        <v>1</v>
      </c>
      <c r="L135" s="356" t="s">
        <v>71</v>
      </c>
      <c r="M135" s="279" t="s">
        <v>741</v>
      </c>
      <c r="N135" s="271">
        <v>2</v>
      </c>
      <c r="O135" s="183" t="s">
        <v>73</v>
      </c>
      <c r="P135" s="124" t="s">
        <v>170</v>
      </c>
      <c r="Q135" s="125" t="s">
        <v>233</v>
      </c>
      <c r="R135" s="40">
        <v>42594</v>
      </c>
      <c r="S135" s="291">
        <v>43182</v>
      </c>
      <c r="T135" s="357" t="s">
        <v>61</v>
      </c>
      <c r="U135" s="31"/>
      <c r="V135" s="286"/>
      <c r="W135" s="399"/>
      <c r="X135" s="305">
        <v>43084</v>
      </c>
      <c r="Y135" s="28" t="s">
        <v>1628</v>
      </c>
      <c r="Z135" s="278" t="s">
        <v>1650</v>
      </c>
      <c r="AA135" s="312" t="s">
        <v>1869</v>
      </c>
      <c r="AB135" s="51">
        <v>0</v>
      </c>
      <c r="AC135" s="51">
        <v>0</v>
      </c>
      <c r="AD135" s="21"/>
      <c r="AE135" s="17"/>
      <c r="AF135" s="17"/>
      <c r="AG135" s="17"/>
      <c r="AH135" s="17"/>
      <c r="AI135" s="17"/>
      <c r="AJ135" s="17"/>
      <c r="AK135" s="17"/>
      <c r="AL135" s="17"/>
      <c r="AM135" s="17"/>
      <c r="AN135" s="17"/>
      <c r="AO135" s="17"/>
      <c r="AP135" s="17"/>
      <c r="AQ135" s="17"/>
      <c r="AR135" s="17"/>
      <c r="AS135" s="17"/>
    </row>
    <row r="136" spans="1:45" s="26" customFormat="1" ht="66.75" customHeight="1" x14ac:dyDescent="0.25">
      <c r="A136" s="464"/>
      <c r="B136" s="25" t="s">
        <v>192</v>
      </c>
      <c r="C136" s="30" t="s">
        <v>164</v>
      </c>
      <c r="D136" s="30" t="s">
        <v>735</v>
      </c>
      <c r="E136" s="305">
        <v>42594</v>
      </c>
      <c r="F136" s="476"/>
      <c r="G136" s="519"/>
      <c r="H136" s="476"/>
      <c r="I136" s="278" t="s">
        <v>742</v>
      </c>
      <c r="J136" s="473"/>
      <c r="K136" s="203">
        <v>1</v>
      </c>
      <c r="L136" s="356" t="s">
        <v>71</v>
      </c>
      <c r="M136" s="279" t="s">
        <v>743</v>
      </c>
      <c r="N136" s="33">
        <v>1</v>
      </c>
      <c r="O136" s="183" t="s">
        <v>73</v>
      </c>
      <c r="P136" s="124" t="s">
        <v>170</v>
      </c>
      <c r="Q136" s="125" t="s">
        <v>233</v>
      </c>
      <c r="R136" s="40">
        <v>42594</v>
      </c>
      <c r="S136" s="291">
        <v>43182</v>
      </c>
      <c r="T136" s="357" t="s">
        <v>61</v>
      </c>
      <c r="U136" s="31"/>
      <c r="V136" s="286"/>
      <c r="W136" s="399"/>
      <c r="X136" s="305">
        <v>43084</v>
      </c>
      <c r="Y136" s="28" t="s">
        <v>1628</v>
      </c>
      <c r="Z136" s="278" t="s">
        <v>1650</v>
      </c>
      <c r="AA136" s="312" t="s">
        <v>1869</v>
      </c>
      <c r="AB136" s="51">
        <v>0</v>
      </c>
      <c r="AC136" s="51">
        <v>0</v>
      </c>
      <c r="AD136" s="21"/>
      <c r="AE136" s="17"/>
      <c r="AF136" s="17"/>
      <c r="AG136" s="17"/>
      <c r="AH136" s="17"/>
      <c r="AI136" s="17"/>
      <c r="AJ136" s="17"/>
      <c r="AK136" s="17"/>
      <c r="AL136" s="17"/>
      <c r="AM136" s="17"/>
      <c r="AN136" s="17"/>
      <c r="AO136" s="17"/>
      <c r="AP136" s="17"/>
      <c r="AQ136" s="17"/>
      <c r="AR136" s="17"/>
      <c r="AS136" s="17"/>
    </row>
    <row r="137" spans="1:45" s="26" customFormat="1" ht="35.25" customHeight="1" x14ac:dyDescent="0.25">
      <c r="A137" s="464" t="s">
        <v>744</v>
      </c>
      <c r="B137" s="25" t="s">
        <v>192</v>
      </c>
      <c r="C137" s="30" t="s">
        <v>164</v>
      </c>
      <c r="D137" s="30" t="s">
        <v>735</v>
      </c>
      <c r="E137" s="305">
        <v>42594</v>
      </c>
      <c r="F137" s="476" t="s">
        <v>745</v>
      </c>
      <c r="G137" s="519" t="s">
        <v>68</v>
      </c>
      <c r="H137" s="476" t="s">
        <v>746</v>
      </c>
      <c r="I137" s="476" t="s">
        <v>1693</v>
      </c>
      <c r="J137" s="473">
        <v>1</v>
      </c>
      <c r="K137" s="203">
        <v>1</v>
      </c>
      <c r="L137" s="356" t="s">
        <v>71</v>
      </c>
      <c r="M137" s="279" t="s">
        <v>1694</v>
      </c>
      <c r="N137" s="271">
        <v>1</v>
      </c>
      <c r="O137" s="183" t="s">
        <v>73</v>
      </c>
      <c r="P137" s="124" t="s">
        <v>170</v>
      </c>
      <c r="Q137" s="125" t="s">
        <v>233</v>
      </c>
      <c r="R137" s="40">
        <v>42594</v>
      </c>
      <c r="S137" s="291">
        <v>43189</v>
      </c>
      <c r="T137" s="357" t="s">
        <v>61</v>
      </c>
      <c r="U137" s="31"/>
      <c r="V137" s="286"/>
      <c r="W137" s="399"/>
      <c r="X137" s="305">
        <v>43084</v>
      </c>
      <c r="Y137" s="28" t="s">
        <v>1628</v>
      </c>
      <c r="Z137" s="278" t="s">
        <v>1651</v>
      </c>
      <c r="AA137" s="312" t="s">
        <v>1869</v>
      </c>
      <c r="AB137" s="51">
        <v>1</v>
      </c>
      <c r="AC137" s="51">
        <v>1</v>
      </c>
      <c r="AD137" s="32"/>
      <c r="AE137" s="17"/>
      <c r="AF137" s="17"/>
      <c r="AG137" s="17"/>
      <c r="AH137" s="17"/>
      <c r="AI137" s="17"/>
      <c r="AJ137" s="17"/>
      <c r="AK137" s="17"/>
      <c r="AL137" s="17"/>
      <c r="AM137" s="17"/>
      <c r="AN137" s="17"/>
      <c r="AO137" s="17"/>
      <c r="AP137" s="17"/>
      <c r="AQ137" s="17"/>
      <c r="AR137" s="17"/>
      <c r="AS137" s="17"/>
    </row>
    <row r="138" spans="1:45" s="26" customFormat="1" ht="35.25" customHeight="1" x14ac:dyDescent="0.25">
      <c r="A138" s="464"/>
      <c r="B138" s="25" t="s">
        <v>192</v>
      </c>
      <c r="C138" s="30" t="s">
        <v>164</v>
      </c>
      <c r="D138" s="30" t="s">
        <v>735</v>
      </c>
      <c r="E138" s="305">
        <v>42594</v>
      </c>
      <c r="F138" s="476"/>
      <c r="G138" s="519"/>
      <c r="H138" s="476"/>
      <c r="I138" s="476"/>
      <c r="J138" s="473"/>
      <c r="K138" s="203">
        <v>1</v>
      </c>
      <c r="L138" s="356" t="s">
        <v>71</v>
      </c>
      <c r="M138" s="279" t="s">
        <v>1695</v>
      </c>
      <c r="N138" s="271">
        <v>1</v>
      </c>
      <c r="O138" s="183" t="s">
        <v>73</v>
      </c>
      <c r="P138" s="124" t="s">
        <v>170</v>
      </c>
      <c r="Q138" s="125" t="s">
        <v>233</v>
      </c>
      <c r="R138" s="40">
        <v>42594</v>
      </c>
      <c r="S138" s="291">
        <v>43189</v>
      </c>
      <c r="T138" s="357" t="s">
        <v>61</v>
      </c>
      <c r="U138" s="31"/>
      <c r="V138" s="286"/>
      <c r="W138" s="399"/>
      <c r="X138" s="305">
        <v>43084</v>
      </c>
      <c r="Y138" s="28" t="s">
        <v>1628</v>
      </c>
      <c r="Z138" s="278" t="s">
        <v>1652</v>
      </c>
      <c r="AA138" s="312" t="s">
        <v>1869</v>
      </c>
      <c r="AB138" s="51">
        <v>1</v>
      </c>
      <c r="AC138" s="51">
        <v>1</v>
      </c>
      <c r="AD138" s="32"/>
      <c r="AE138" s="17"/>
      <c r="AF138" s="17"/>
      <c r="AG138" s="17"/>
      <c r="AH138" s="17"/>
      <c r="AI138" s="17"/>
      <c r="AJ138" s="17"/>
      <c r="AK138" s="17"/>
      <c r="AL138" s="17"/>
      <c r="AM138" s="17"/>
      <c r="AN138" s="17"/>
      <c r="AO138" s="17"/>
      <c r="AP138" s="17"/>
      <c r="AQ138" s="17"/>
      <c r="AR138" s="17"/>
      <c r="AS138" s="17"/>
    </row>
    <row r="139" spans="1:45" s="26" customFormat="1" ht="48" customHeight="1" x14ac:dyDescent="0.25">
      <c r="A139" s="275" t="s">
        <v>747</v>
      </c>
      <c r="B139" s="25" t="s">
        <v>192</v>
      </c>
      <c r="C139" s="30" t="s">
        <v>224</v>
      </c>
      <c r="D139" s="30" t="s">
        <v>735</v>
      </c>
      <c r="E139" s="305">
        <v>42594</v>
      </c>
      <c r="F139" s="278" t="s">
        <v>748</v>
      </c>
      <c r="G139" s="277" t="s">
        <v>68</v>
      </c>
      <c r="H139" s="278" t="s">
        <v>749</v>
      </c>
      <c r="I139" s="278" t="s">
        <v>750</v>
      </c>
      <c r="J139" s="203">
        <v>1</v>
      </c>
      <c r="K139" s="203">
        <v>1</v>
      </c>
      <c r="L139" s="356" t="s">
        <v>71</v>
      </c>
      <c r="M139" s="279" t="s">
        <v>751</v>
      </c>
      <c r="N139" s="271">
        <v>1</v>
      </c>
      <c r="O139" s="183" t="s">
        <v>73</v>
      </c>
      <c r="P139" s="124" t="s">
        <v>170</v>
      </c>
      <c r="Q139" s="125" t="s">
        <v>233</v>
      </c>
      <c r="R139" s="40">
        <v>42594</v>
      </c>
      <c r="S139" s="291">
        <v>43159</v>
      </c>
      <c r="T139" s="357" t="s">
        <v>61</v>
      </c>
      <c r="U139" s="31"/>
      <c r="V139" s="286"/>
      <c r="W139" s="399"/>
      <c r="X139" s="23">
        <v>43070</v>
      </c>
      <c r="Y139" s="28" t="s">
        <v>179</v>
      </c>
      <c r="Z139" s="278" t="s">
        <v>1495</v>
      </c>
      <c r="AA139" s="312" t="s">
        <v>1869</v>
      </c>
      <c r="AB139" s="51">
        <v>1</v>
      </c>
      <c r="AC139" s="51">
        <v>1</v>
      </c>
      <c r="AD139" s="51"/>
      <c r="AE139" s="17"/>
      <c r="AF139" s="17"/>
      <c r="AG139" s="17"/>
      <c r="AH139" s="17"/>
      <c r="AI139" s="17"/>
      <c r="AJ139" s="17"/>
      <c r="AK139" s="17"/>
      <c r="AL139" s="17"/>
      <c r="AM139" s="17"/>
      <c r="AN139" s="17"/>
      <c r="AO139" s="17"/>
      <c r="AP139" s="17"/>
      <c r="AQ139" s="17"/>
      <c r="AR139" s="17"/>
      <c r="AS139" s="17"/>
    </row>
    <row r="140" spans="1:45" s="26" customFormat="1" ht="44.25" customHeight="1" x14ac:dyDescent="0.25">
      <c r="A140" s="464" t="s">
        <v>752</v>
      </c>
      <c r="B140" s="25" t="s">
        <v>192</v>
      </c>
      <c r="C140" s="30" t="s">
        <v>164</v>
      </c>
      <c r="D140" s="30" t="s">
        <v>733</v>
      </c>
      <c r="E140" s="305">
        <v>42724</v>
      </c>
      <c r="F140" s="476" t="s">
        <v>753</v>
      </c>
      <c r="G140" s="285" t="s">
        <v>68</v>
      </c>
      <c r="H140" s="476" t="s">
        <v>754</v>
      </c>
      <c r="I140" s="278" t="s">
        <v>755</v>
      </c>
      <c r="J140" s="473">
        <v>1</v>
      </c>
      <c r="K140" s="203">
        <v>1</v>
      </c>
      <c r="L140" s="356" t="s">
        <v>71</v>
      </c>
      <c r="M140" s="279" t="s">
        <v>756</v>
      </c>
      <c r="N140" s="271" t="s">
        <v>757</v>
      </c>
      <c r="O140" s="179" t="s">
        <v>73</v>
      </c>
      <c r="P140" s="124" t="s">
        <v>170</v>
      </c>
      <c r="Q140" s="124" t="s">
        <v>758</v>
      </c>
      <c r="R140" s="40">
        <v>42781</v>
      </c>
      <c r="S140" s="291">
        <v>43280</v>
      </c>
      <c r="T140" s="357" t="s">
        <v>61</v>
      </c>
      <c r="U140" s="31"/>
      <c r="V140" s="286"/>
      <c r="W140" s="399"/>
      <c r="X140" s="305">
        <v>43084</v>
      </c>
      <c r="Y140" s="28" t="s">
        <v>1628</v>
      </c>
      <c r="Z140" s="278" t="s">
        <v>1653</v>
      </c>
      <c r="AA140" s="312" t="s">
        <v>1869</v>
      </c>
      <c r="AB140" s="51">
        <v>1</v>
      </c>
      <c r="AC140" s="51">
        <v>1</v>
      </c>
      <c r="AD140" s="51"/>
      <c r="AE140" s="17"/>
      <c r="AF140" s="17"/>
      <c r="AG140" s="17"/>
      <c r="AH140" s="17"/>
      <c r="AI140" s="17"/>
      <c r="AJ140" s="17"/>
      <c r="AK140" s="17"/>
      <c r="AL140" s="17"/>
      <c r="AM140" s="17"/>
      <c r="AN140" s="17"/>
      <c r="AO140" s="17"/>
      <c r="AP140" s="17"/>
      <c r="AQ140" s="17"/>
      <c r="AR140" s="17"/>
      <c r="AS140" s="17"/>
    </row>
    <row r="141" spans="1:45" s="26" customFormat="1" ht="44.25" customHeight="1" x14ac:dyDescent="0.25">
      <c r="A141" s="464"/>
      <c r="B141" s="25" t="s">
        <v>192</v>
      </c>
      <c r="C141" s="30" t="s">
        <v>164</v>
      </c>
      <c r="D141" s="30" t="s">
        <v>733</v>
      </c>
      <c r="E141" s="305">
        <v>42724</v>
      </c>
      <c r="F141" s="476"/>
      <c r="G141" s="285" t="s">
        <v>68</v>
      </c>
      <c r="H141" s="476"/>
      <c r="I141" s="278" t="s">
        <v>759</v>
      </c>
      <c r="J141" s="473"/>
      <c r="K141" s="203">
        <v>1</v>
      </c>
      <c r="L141" s="356" t="s">
        <v>71</v>
      </c>
      <c r="M141" s="279" t="s">
        <v>760</v>
      </c>
      <c r="N141" s="33">
        <v>1</v>
      </c>
      <c r="O141" s="179" t="s">
        <v>73</v>
      </c>
      <c r="P141" s="124" t="s">
        <v>170</v>
      </c>
      <c r="Q141" s="124" t="s">
        <v>758</v>
      </c>
      <c r="R141" s="40">
        <v>42826</v>
      </c>
      <c r="S141" s="291">
        <v>43280</v>
      </c>
      <c r="T141" s="357" t="s">
        <v>61</v>
      </c>
      <c r="U141" s="31"/>
      <c r="V141" s="286"/>
      <c r="W141" s="399"/>
      <c r="X141" s="305">
        <v>43084</v>
      </c>
      <c r="Y141" s="28" t="s">
        <v>1628</v>
      </c>
      <c r="Z141" s="278" t="s">
        <v>1654</v>
      </c>
      <c r="AA141" s="312" t="s">
        <v>1869</v>
      </c>
      <c r="AB141" s="51">
        <v>1</v>
      </c>
      <c r="AC141" s="51">
        <v>1</v>
      </c>
      <c r="AD141" s="51"/>
      <c r="AE141" s="17"/>
      <c r="AF141" s="17"/>
      <c r="AG141" s="17"/>
      <c r="AH141" s="17"/>
      <c r="AI141" s="17"/>
      <c r="AJ141" s="17"/>
      <c r="AK141" s="17"/>
      <c r="AL141" s="17"/>
      <c r="AM141" s="17"/>
      <c r="AN141" s="17"/>
      <c r="AO141" s="17"/>
      <c r="AP141" s="17"/>
      <c r="AQ141" s="17"/>
      <c r="AR141" s="17"/>
      <c r="AS141" s="17"/>
    </row>
    <row r="142" spans="1:45" s="26" customFormat="1" ht="44.25" customHeight="1" x14ac:dyDescent="0.25">
      <c r="A142" s="464"/>
      <c r="B142" s="25" t="s">
        <v>192</v>
      </c>
      <c r="C142" s="30" t="s">
        <v>164</v>
      </c>
      <c r="D142" s="30" t="s">
        <v>733</v>
      </c>
      <c r="E142" s="305">
        <v>42724</v>
      </c>
      <c r="F142" s="476"/>
      <c r="G142" s="285" t="s">
        <v>68</v>
      </c>
      <c r="H142" s="278" t="s">
        <v>761</v>
      </c>
      <c r="I142" s="278" t="s">
        <v>762</v>
      </c>
      <c r="J142" s="473"/>
      <c r="K142" s="203">
        <v>1</v>
      </c>
      <c r="L142" s="271" t="s">
        <v>86</v>
      </c>
      <c r="M142" s="279" t="s">
        <v>763</v>
      </c>
      <c r="N142" s="33">
        <v>1</v>
      </c>
      <c r="O142" s="179" t="s">
        <v>73</v>
      </c>
      <c r="P142" s="124" t="s">
        <v>170</v>
      </c>
      <c r="Q142" s="124" t="s">
        <v>758</v>
      </c>
      <c r="R142" s="40">
        <v>42781</v>
      </c>
      <c r="S142" s="291">
        <v>43280</v>
      </c>
      <c r="T142" s="357" t="s">
        <v>61</v>
      </c>
      <c r="U142" s="31"/>
      <c r="V142" s="286"/>
      <c r="W142" s="399"/>
      <c r="X142" s="305">
        <v>43084</v>
      </c>
      <c r="Y142" s="28" t="s">
        <v>1628</v>
      </c>
      <c r="Z142" s="278" t="s">
        <v>1655</v>
      </c>
      <c r="AA142" s="312" t="s">
        <v>1869</v>
      </c>
      <c r="AB142" s="51">
        <v>1</v>
      </c>
      <c r="AC142" s="51">
        <v>1</v>
      </c>
      <c r="AD142" s="51"/>
      <c r="AE142" s="17"/>
      <c r="AF142" s="17"/>
      <c r="AG142" s="17"/>
      <c r="AH142" s="17"/>
      <c r="AI142" s="17"/>
      <c r="AJ142" s="17"/>
      <c r="AK142" s="17"/>
      <c r="AL142" s="17"/>
      <c r="AM142" s="17"/>
      <c r="AN142" s="17"/>
      <c r="AO142" s="17"/>
      <c r="AP142" s="17"/>
      <c r="AQ142" s="17"/>
      <c r="AR142" s="17"/>
      <c r="AS142" s="17"/>
    </row>
    <row r="143" spans="1:45" s="26" customFormat="1" ht="69.75" customHeight="1" x14ac:dyDescent="0.25">
      <c r="A143" s="275" t="s">
        <v>764</v>
      </c>
      <c r="B143" s="25" t="s">
        <v>192</v>
      </c>
      <c r="C143" s="63" t="s">
        <v>164</v>
      </c>
      <c r="D143" s="63" t="s">
        <v>733</v>
      </c>
      <c r="E143" s="305">
        <v>42724</v>
      </c>
      <c r="F143" s="278" t="s">
        <v>765</v>
      </c>
      <c r="G143" s="285" t="s">
        <v>68</v>
      </c>
      <c r="H143" s="278" t="s">
        <v>766</v>
      </c>
      <c r="I143" s="278" t="s">
        <v>767</v>
      </c>
      <c r="J143" s="203">
        <v>1</v>
      </c>
      <c r="K143" s="203">
        <v>1</v>
      </c>
      <c r="L143" s="356" t="s">
        <v>71</v>
      </c>
      <c r="M143" s="279" t="s">
        <v>768</v>
      </c>
      <c r="N143" s="279" t="s">
        <v>769</v>
      </c>
      <c r="O143" s="179" t="s">
        <v>73</v>
      </c>
      <c r="P143" s="124" t="s">
        <v>770</v>
      </c>
      <c r="Q143" s="124" t="s">
        <v>758</v>
      </c>
      <c r="R143" s="40">
        <v>42781</v>
      </c>
      <c r="S143" s="291">
        <v>43280</v>
      </c>
      <c r="T143" s="357" t="s">
        <v>61</v>
      </c>
      <c r="U143" s="31"/>
      <c r="V143" s="328" t="s">
        <v>491</v>
      </c>
      <c r="W143" s="399"/>
      <c r="X143" s="305">
        <v>43084</v>
      </c>
      <c r="Y143" s="28" t="s">
        <v>1628</v>
      </c>
      <c r="Z143" s="278" t="s">
        <v>1656</v>
      </c>
      <c r="AA143" s="312" t="s">
        <v>1869</v>
      </c>
      <c r="AB143" s="51">
        <v>1</v>
      </c>
      <c r="AC143" s="51">
        <v>1</v>
      </c>
      <c r="AD143" s="51"/>
      <c r="AE143" s="17"/>
      <c r="AF143" s="17"/>
      <c r="AG143" s="17"/>
      <c r="AH143" s="17"/>
      <c r="AI143" s="17"/>
      <c r="AJ143" s="17"/>
      <c r="AK143" s="17"/>
      <c r="AL143" s="17"/>
      <c r="AM143" s="17"/>
      <c r="AN143" s="17"/>
      <c r="AO143" s="17"/>
      <c r="AP143" s="17"/>
      <c r="AQ143" s="17"/>
      <c r="AR143" s="17"/>
      <c r="AS143" s="17"/>
    </row>
    <row r="144" spans="1:45" s="26" customFormat="1" ht="45.75" customHeight="1" x14ac:dyDescent="0.25">
      <c r="A144" s="444" t="s">
        <v>772</v>
      </c>
      <c r="B144" s="25" t="s">
        <v>192</v>
      </c>
      <c r="C144" s="30" t="s">
        <v>224</v>
      </c>
      <c r="D144" s="30" t="s">
        <v>225</v>
      </c>
      <c r="E144" s="305">
        <v>42640</v>
      </c>
      <c r="F144" s="476" t="s">
        <v>773</v>
      </c>
      <c r="G144" s="285" t="s">
        <v>68</v>
      </c>
      <c r="H144" s="476" t="s">
        <v>774</v>
      </c>
      <c r="I144" s="278" t="s">
        <v>775</v>
      </c>
      <c r="J144" s="558">
        <v>1</v>
      </c>
      <c r="K144" s="203">
        <v>1</v>
      </c>
      <c r="L144" s="356" t="s">
        <v>71</v>
      </c>
      <c r="M144" s="279" t="s">
        <v>776</v>
      </c>
      <c r="N144" s="288" t="s">
        <v>777</v>
      </c>
      <c r="O144" s="179" t="s">
        <v>73</v>
      </c>
      <c r="P144" s="124" t="s">
        <v>329</v>
      </c>
      <c r="Q144" s="49" t="s">
        <v>329</v>
      </c>
      <c r="R144" s="305">
        <v>42857</v>
      </c>
      <c r="S144" s="291">
        <v>43186</v>
      </c>
      <c r="T144" s="357" t="s">
        <v>61</v>
      </c>
      <c r="U144" s="31"/>
      <c r="V144" s="286"/>
      <c r="W144" s="399"/>
      <c r="X144" s="23">
        <v>43070</v>
      </c>
      <c r="Y144" s="28" t="s">
        <v>179</v>
      </c>
      <c r="Z144" s="285" t="s">
        <v>1496</v>
      </c>
      <c r="AA144" s="312" t="s">
        <v>1869</v>
      </c>
      <c r="AB144" s="51">
        <v>0</v>
      </c>
      <c r="AC144" s="51">
        <v>0</v>
      </c>
      <c r="AD144" s="21"/>
      <c r="AE144" s="17"/>
      <c r="AF144" s="17"/>
      <c r="AG144" s="17"/>
      <c r="AH144" s="17"/>
      <c r="AI144" s="17"/>
      <c r="AJ144" s="17"/>
      <c r="AK144" s="17"/>
      <c r="AL144" s="17"/>
      <c r="AM144" s="17"/>
      <c r="AN144" s="17"/>
      <c r="AO144" s="17"/>
      <c r="AP144" s="17"/>
      <c r="AQ144" s="17"/>
      <c r="AR144" s="17"/>
      <c r="AS144" s="17"/>
    </row>
    <row r="145" spans="1:45" s="26" customFormat="1" ht="45.75" customHeight="1" x14ac:dyDescent="0.25">
      <c r="A145" s="444"/>
      <c r="B145" s="25" t="s">
        <v>192</v>
      </c>
      <c r="C145" s="30" t="s">
        <v>224</v>
      </c>
      <c r="D145" s="30" t="s">
        <v>225</v>
      </c>
      <c r="E145" s="305">
        <v>42640</v>
      </c>
      <c r="F145" s="476"/>
      <c r="G145" s="285" t="s">
        <v>68</v>
      </c>
      <c r="H145" s="476"/>
      <c r="I145" s="278" t="s">
        <v>778</v>
      </c>
      <c r="J145" s="559"/>
      <c r="K145" s="203">
        <v>1</v>
      </c>
      <c r="L145" s="356" t="s">
        <v>71</v>
      </c>
      <c r="M145" s="279" t="s">
        <v>779</v>
      </c>
      <c r="N145" s="410" t="s">
        <v>780</v>
      </c>
      <c r="O145" s="179" t="s">
        <v>73</v>
      </c>
      <c r="P145" s="124" t="s">
        <v>329</v>
      </c>
      <c r="Q145" s="49" t="s">
        <v>329</v>
      </c>
      <c r="R145" s="305">
        <v>42857</v>
      </c>
      <c r="S145" s="291">
        <v>43186</v>
      </c>
      <c r="T145" s="357" t="s">
        <v>61</v>
      </c>
      <c r="U145" s="31"/>
      <c r="V145" s="286"/>
      <c r="W145" s="399"/>
      <c r="X145" s="23">
        <v>43070</v>
      </c>
      <c r="Y145" s="28" t="s">
        <v>179</v>
      </c>
      <c r="Z145" s="285" t="s">
        <v>1496</v>
      </c>
      <c r="AA145" s="312" t="s">
        <v>1869</v>
      </c>
      <c r="AB145" s="51">
        <v>0</v>
      </c>
      <c r="AC145" s="51">
        <v>0</v>
      </c>
      <c r="AD145" s="21"/>
      <c r="AE145" s="17"/>
      <c r="AF145" s="17"/>
      <c r="AG145" s="17"/>
      <c r="AH145" s="17"/>
      <c r="AI145" s="17"/>
      <c r="AJ145" s="17"/>
      <c r="AK145" s="17"/>
      <c r="AL145" s="17"/>
      <c r="AM145" s="17"/>
      <c r="AN145" s="17"/>
      <c r="AO145" s="17"/>
      <c r="AP145" s="17"/>
      <c r="AQ145" s="17"/>
      <c r="AR145" s="17"/>
      <c r="AS145" s="17"/>
    </row>
    <row r="146" spans="1:45" s="26" customFormat="1" ht="66" customHeight="1" x14ac:dyDescent="0.25">
      <c r="A146" s="441" t="s">
        <v>782</v>
      </c>
      <c r="B146" s="25" t="s">
        <v>659</v>
      </c>
      <c r="C146" s="30" t="s">
        <v>162</v>
      </c>
      <c r="D146" s="63" t="s">
        <v>783</v>
      </c>
      <c r="E146" s="305">
        <v>42765</v>
      </c>
      <c r="F146" s="460" t="s">
        <v>784</v>
      </c>
      <c r="G146" s="277" t="s">
        <v>68</v>
      </c>
      <c r="H146" s="273" t="s">
        <v>785</v>
      </c>
      <c r="I146" s="278" t="s">
        <v>786</v>
      </c>
      <c r="J146" s="558">
        <v>1</v>
      </c>
      <c r="K146" s="203">
        <v>1</v>
      </c>
      <c r="L146" s="356" t="s">
        <v>71</v>
      </c>
      <c r="M146" s="279" t="s">
        <v>787</v>
      </c>
      <c r="N146" s="411" t="s">
        <v>788</v>
      </c>
      <c r="O146" s="178" t="s">
        <v>700</v>
      </c>
      <c r="P146" s="136" t="s">
        <v>701</v>
      </c>
      <c r="Q146" s="125" t="s">
        <v>789</v>
      </c>
      <c r="R146" s="131">
        <v>42786</v>
      </c>
      <c r="S146" s="291">
        <v>42825</v>
      </c>
      <c r="T146" s="357" t="s">
        <v>91</v>
      </c>
      <c r="U146" s="364" t="s">
        <v>790</v>
      </c>
      <c r="V146" s="21" t="s">
        <v>93</v>
      </c>
      <c r="W146" s="400"/>
      <c r="X146" s="23">
        <v>43070</v>
      </c>
      <c r="Y146" s="318" t="s">
        <v>179</v>
      </c>
      <c r="Z146" s="277" t="s">
        <v>1497</v>
      </c>
      <c r="AA146" s="312" t="s">
        <v>1870</v>
      </c>
      <c r="AB146" s="32"/>
      <c r="AC146" s="46"/>
      <c r="AD146" s="46"/>
    </row>
    <row r="147" spans="1:45" s="26" customFormat="1" ht="66" customHeight="1" x14ac:dyDescent="0.25">
      <c r="A147" s="442"/>
      <c r="B147" s="25" t="s">
        <v>659</v>
      </c>
      <c r="C147" s="30" t="s">
        <v>162</v>
      </c>
      <c r="D147" s="63" t="s">
        <v>783</v>
      </c>
      <c r="E147" s="305">
        <v>42765</v>
      </c>
      <c r="F147" s="461"/>
      <c r="G147" s="277" t="s">
        <v>68</v>
      </c>
      <c r="H147" s="273" t="s">
        <v>785</v>
      </c>
      <c r="I147" s="278" t="s">
        <v>791</v>
      </c>
      <c r="J147" s="559"/>
      <c r="K147" s="203">
        <v>1</v>
      </c>
      <c r="L147" s="356" t="s">
        <v>71</v>
      </c>
      <c r="M147" s="279" t="s">
        <v>792</v>
      </c>
      <c r="N147" s="33">
        <v>1</v>
      </c>
      <c r="O147" s="178" t="s">
        <v>700</v>
      </c>
      <c r="P147" s="136" t="s">
        <v>701</v>
      </c>
      <c r="Q147" s="125" t="s">
        <v>793</v>
      </c>
      <c r="R147" s="131">
        <v>42817</v>
      </c>
      <c r="S147" s="291">
        <v>42829</v>
      </c>
      <c r="T147" s="357" t="s">
        <v>91</v>
      </c>
      <c r="U147" s="364" t="s">
        <v>794</v>
      </c>
      <c r="V147" s="21" t="s">
        <v>93</v>
      </c>
      <c r="W147" s="400"/>
      <c r="X147" s="23">
        <v>43070</v>
      </c>
      <c r="Y147" s="318" t="s">
        <v>179</v>
      </c>
      <c r="Z147" s="277" t="s">
        <v>1499</v>
      </c>
      <c r="AA147" s="312" t="s">
        <v>1870</v>
      </c>
      <c r="AB147" s="32"/>
      <c r="AC147" s="46"/>
      <c r="AD147" s="46"/>
    </row>
    <row r="148" spans="1:45" s="26" customFormat="1" ht="27" customHeight="1" x14ac:dyDescent="0.25">
      <c r="A148" s="442"/>
      <c r="B148" s="25" t="s">
        <v>659</v>
      </c>
      <c r="C148" s="30" t="s">
        <v>162</v>
      </c>
      <c r="D148" s="63" t="s">
        <v>783</v>
      </c>
      <c r="E148" s="305">
        <v>42765</v>
      </c>
      <c r="F148" s="460" t="s">
        <v>795</v>
      </c>
      <c r="G148" s="277" t="s">
        <v>68</v>
      </c>
      <c r="H148" s="278" t="s">
        <v>796</v>
      </c>
      <c r="I148" s="278" t="s">
        <v>797</v>
      </c>
      <c r="J148" s="558">
        <v>1</v>
      </c>
      <c r="K148" s="203">
        <v>1</v>
      </c>
      <c r="L148" s="271" t="s">
        <v>86</v>
      </c>
      <c r="M148" s="279" t="s">
        <v>798</v>
      </c>
      <c r="N148" s="279" t="s">
        <v>799</v>
      </c>
      <c r="O148" s="179" t="s">
        <v>73</v>
      </c>
      <c r="P148" s="124" t="s">
        <v>800</v>
      </c>
      <c r="Q148" s="125" t="s">
        <v>801</v>
      </c>
      <c r="R148" s="132">
        <v>42794</v>
      </c>
      <c r="S148" s="291">
        <v>42809</v>
      </c>
      <c r="T148" s="357" t="s">
        <v>91</v>
      </c>
      <c r="U148" s="128" t="s">
        <v>491</v>
      </c>
      <c r="V148" s="21"/>
      <c r="W148" s="400"/>
      <c r="X148" s="23">
        <v>43070</v>
      </c>
      <c r="Y148" s="28" t="s">
        <v>179</v>
      </c>
      <c r="Z148" s="277" t="s">
        <v>1500</v>
      </c>
      <c r="AA148" s="312" t="s">
        <v>1870</v>
      </c>
      <c r="AB148" s="32"/>
      <c r="AC148" s="46"/>
      <c r="AD148" s="46"/>
    </row>
    <row r="149" spans="1:45" s="26" customFormat="1" ht="27" customHeight="1" x14ac:dyDescent="0.25">
      <c r="A149" s="442"/>
      <c r="B149" s="25" t="s">
        <v>659</v>
      </c>
      <c r="C149" s="30" t="s">
        <v>162</v>
      </c>
      <c r="D149" s="63" t="s">
        <v>783</v>
      </c>
      <c r="E149" s="305">
        <v>42765</v>
      </c>
      <c r="F149" s="463"/>
      <c r="G149" s="277" t="s">
        <v>68</v>
      </c>
      <c r="H149" s="273" t="s">
        <v>802</v>
      </c>
      <c r="I149" s="278" t="s">
        <v>1501</v>
      </c>
      <c r="J149" s="564"/>
      <c r="K149" s="203">
        <v>1</v>
      </c>
      <c r="L149" s="271" t="s">
        <v>86</v>
      </c>
      <c r="M149" s="279" t="s">
        <v>1502</v>
      </c>
      <c r="N149" s="279" t="s">
        <v>1503</v>
      </c>
      <c r="O149" s="179" t="s">
        <v>73</v>
      </c>
      <c r="P149" s="136" t="s">
        <v>170</v>
      </c>
      <c r="Q149" s="125" t="s">
        <v>803</v>
      </c>
      <c r="R149" s="131">
        <v>42737</v>
      </c>
      <c r="S149" s="291">
        <v>43091</v>
      </c>
      <c r="T149" s="357" t="s">
        <v>61</v>
      </c>
      <c r="U149" s="128"/>
      <c r="V149" s="21"/>
      <c r="W149" s="400"/>
      <c r="X149" s="23">
        <v>43070</v>
      </c>
      <c r="Y149" s="28" t="s">
        <v>179</v>
      </c>
      <c r="Z149" s="285" t="s">
        <v>1504</v>
      </c>
      <c r="AA149" s="312" t="s">
        <v>1869</v>
      </c>
      <c r="AB149" s="32"/>
      <c r="AC149" s="46"/>
      <c r="AD149" s="46"/>
    </row>
    <row r="150" spans="1:45" s="26" customFormat="1" ht="27" customHeight="1" x14ac:dyDescent="0.25">
      <c r="A150" s="442"/>
      <c r="B150" s="25" t="s">
        <v>659</v>
      </c>
      <c r="C150" s="30" t="s">
        <v>162</v>
      </c>
      <c r="D150" s="63" t="s">
        <v>783</v>
      </c>
      <c r="E150" s="305">
        <v>42765</v>
      </c>
      <c r="F150" s="463"/>
      <c r="G150" s="277" t="s">
        <v>68</v>
      </c>
      <c r="H150" s="273" t="s">
        <v>802</v>
      </c>
      <c r="I150" s="278" t="s">
        <v>1505</v>
      </c>
      <c r="J150" s="564"/>
      <c r="K150" s="203">
        <v>1</v>
      </c>
      <c r="L150" s="356" t="s">
        <v>71</v>
      </c>
      <c r="M150" s="279" t="s">
        <v>1506</v>
      </c>
      <c r="N150" s="279" t="s">
        <v>1507</v>
      </c>
      <c r="O150" s="179" t="s">
        <v>73</v>
      </c>
      <c r="P150" s="136" t="s">
        <v>170</v>
      </c>
      <c r="Q150" s="125" t="s">
        <v>803</v>
      </c>
      <c r="R150" s="131">
        <v>42737</v>
      </c>
      <c r="S150" s="291">
        <v>43091</v>
      </c>
      <c r="T150" s="357" t="s">
        <v>61</v>
      </c>
      <c r="U150" s="128"/>
      <c r="V150" s="21"/>
      <c r="W150" s="400"/>
      <c r="X150" s="23">
        <v>43070</v>
      </c>
      <c r="Y150" s="28" t="s">
        <v>179</v>
      </c>
      <c r="Z150" s="285" t="s">
        <v>1504</v>
      </c>
      <c r="AA150" s="312" t="s">
        <v>1869</v>
      </c>
      <c r="AB150" s="32"/>
      <c r="AC150" s="46"/>
      <c r="AD150" s="46"/>
    </row>
    <row r="151" spans="1:45" s="26" customFormat="1" ht="27" customHeight="1" x14ac:dyDescent="0.25">
      <c r="A151" s="443"/>
      <c r="B151" s="25" t="s">
        <v>659</v>
      </c>
      <c r="C151" s="30" t="s">
        <v>162</v>
      </c>
      <c r="D151" s="63" t="s">
        <v>783</v>
      </c>
      <c r="E151" s="305">
        <v>42765</v>
      </c>
      <c r="F151" s="461"/>
      <c r="G151" s="277" t="s">
        <v>68</v>
      </c>
      <c r="H151" s="273" t="s">
        <v>802</v>
      </c>
      <c r="I151" s="278" t="s">
        <v>1508</v>
      </c>
      <c r="J151" s="559"/>
      <c r="K151" s="203">
        <v>1</v>
      </c>
      <c r="L151" s="356" t="s">
        <v>71</v>
      </c>
      <c r="M151" s="279" t="s">
        <v>1509</v>
      </c>
      <c r="N151" s="279" t="s">
        <v>1510</v>
      </c>
      <c r="O151" s="179" t="s">
        <v>73</v>
      </c>
      <c r="P151" s="136" t="s">
        <v>170</v>
      </c>
      <c r="Q151" s="125" t="s">
        <v>803</v>
      </c>
      <c r="R151" s="131">
        <v>42737</v>
      </c>
      <c r="S151" s="291">
        <v>43091</v>
      </c>
      <c r="T151" s="357" t="s">
        <v>61</v>
      </c>
      <c r="U151" s="128"/>
      <c r="V151" s="21"/>
      <c r="W151" s="400"/>
      <c r="X151" s="23">
        <v>43070</v>
      </c>
      <c r="Y151" s="28" t="s">
        <v>179</v>
      </c>
      <c r="Z151" s="285" t="s">
        <v>1511</v>
      </c>
      <c r="AA151" s="312" t="s">
        <v>1869</v>
      </c>
      <c r="AB151" s="32"/>
      <c r="AC151" s="46"/>
      <c r="AD151" s="46"/>
    </row>
    <row r="152" spans="1:45" s="26" customFormat="1" ht="30.75" customHeight="1" x14ac:dyDescent="0.25">
      <c r="A152" s="464" t="s">
        <v>805</v>
      </c>
      <c r="B152" s="25" t="s">
        <v>659</v>
      </c>
      <c r="C152" s="30" t="s">
        <v>222</v>
      </c>
      <c r="D152" s="30" t="s">
        <v>694</v>
      </c>
      <c r="E152" s="305">
        <v>42772</v>
      </c>
      <c r="F152" s="476" t="s">
        <v>806</v>
      </c>
      <c r="G152" s="563" t="s">
        <v>325</v>
      </c>
      <c r="H152" s="476" t="s">
        <v>807</v>
      </c>
      <c r="I152" s="278" t="s">
        <v>808</v>
      </c>
      <c r="J152" s="444">
        <v>1</v>
      </c>
      <c r="K152" s="202">
        <v>1</v>
      </c>
      <c r="L152" s="271" t="s">
        <v>180</v>
      </c>
      <c r="M152" s="279" t="s">
        <v>809</v>
      </c>
      <c r="N152" s="33">
        <v>0.9</v>
      </c>
      <c r="O152" s="179" t="s">
        <v>1788</v>
      </c>
      <c r="P152" s="124" t="s">
        <v>810</v>
      </c>
      <c r="Q152" s="125" t="s">
        <v>781</v>
      </c>
      <c r="R152" s="40">
        <v>42781</v>
      </c>
      <c r="S152" s="291">
        <v>42840</v>
      </c>
      <c r="T152" s="357" t="s">
        <v>91</v>
      </c>
      <c r="U152" s="28">
        <v>42916</v>
      </c>
      <c r="V152" s="76" t="s">
        <v>811</v>
      </c>
      <c r="W152" s="312"/>
      <c r="X152" s="133">
        <v>43063</v>
      </c>
      <c r="Y152" s="133" t="s">
        <v>221</v>
      </c>
      <c r="Z152" s="134" t="s">
        <v>1613</v>
      </c>
      <c r="AA152" s="312" t="s">
        <v>1870</v>
      </c>
      <c r="AB152" s="51">
        <v>0</v>
      </c>
      <c r="AC152" s="51">
        <v>0</v>
      </c>
      <c r="AD152" s="21"/>
      <c r="AE152" s="17"/>
      <c r="AF152" s="17"/>
      <c r="AG152" s="17"/>
      <c r="AH152" s="17"/>
      <c r="AI152" s="17"/>
      <c r="AJ152" s="17"/>
      <c r="AK152" s="17"/>
      <c r="AL152" s="17"/>
      <c r="AM152" s="17"/>
      <c r="AN152" s="17"/>
      <c r="AO152" s="17"/>
      <c r="AP152" s="17"/>
      <c r="AQ152" s="17"/>
      <c r="AR152" s="17"/>
      <c r="AS152" s="17"/>
    </row>
    <row r="153" spans="1:45" s="26" customFormat="1" ht="30.75" customHeight="1" x14ac:dyDescent="0.25">
      <c r="A153" s="464"/>
      <c r="B153" s="25" t="s">
        <v>659</v>
      </c>
      <c r="C153" s="30" t="s">
        <v>222</v>
      </c>
      <c r="D153" s="30" t="s">
        <v>694</v>
      </c>
      <c r="E153" s="305">
        <v>42772</v>
      </c>
      <c r="F153" s="476"/>
      <c r="G153" s="563"/>
      <c r="H153" s="476"/>
      <c r="I153" s="281" t="s">
        <v>812</v>
      </c>
      <c r="J153" s="444"/>
      <c r="K153" s="202">
        <v>1</v>
      </c>
      <c r="L153" s="271" t="s">
        <v>180</v>
      </c>
      <c r="M153" s="279" t="s">
        <v>813</v>
      </c>
      <c r="N153" s="33">
        <v>1</v>
      </c>
      <c r="O153" s="179" t="s">
        <v>1788</v>
      </c>
      <c r="P153" s="124" t="s">
        <v>810</v>
      </c>
      <c r="Q153" s="125" t="s">
        <v>814</v>
      </c>
      <c r="R153" s="40">
        <v>42781</v>
      </c>
      <c r="S153" s="291">
        <v>43100</v>
      </c>
      <c r="T153" s="357" t="s">
        <v>91</v>
      </c>
      <c r="U153" s="291">
        <v>42916</v>
      </c>
      <c r="V153" s="76" t="s">
        <v>815</v>
      </c>
      <c r="W153" s="312" t="s">
        <v>61</v>
      </c>
      <c r="X153" s="133">
        <v>43063</v>
      </c>
      <c r="Y153" s="133" t="s">
        <v>221</v>
      </c>
      <c r="Z153" s="102" t="s">
        <v>1614</v>
      </c>
      <c r="AA153" s="312" t="s">
        <v>1870</v>
      </c>
      <c r="AB153" s="51">
        <v>0</v>
      </c>
      <c r="AC153" s="51">
        <v>0</v>
      </c>
      <c r="AD153" s="21"/>
      <c r="AE153" s="17"/>
      <c r="AF153" s="17"/>
      <c r="AG153" s="17"/>
      <c r="AH153" s="17"/>
      <c r="AI153" s="17"/>
      <c r="AJ153" s="17"/>
      <c r="AK153" s="17"/>
      <c r="AL153" s="17"/>
      <c r="AM153" s="17"/>
      <c r="AN153" s="17"/>
      <c r="AO153" s="17"/>
      <c r="AP153" s="17"/>
      <c r="AQ153" s="17"/>
      <c r="AR153" s="17"/>
      <c r="AS153" s="17"/>
    </row>
    <row r="154" spans="1:45" s="26" customFormat="1" ht="30.75" customHeight="1" x14ac:dyDescent="0.2">
      <c r="A154" s="464"/>
      <c r="B154" s="25" t="s">
        <v>659</v>
      </c>
      <c r="C154" s="30" t="s">
        <v>222</v>
      </c>
      <c r="D154" s="30" t="s">
        <v>694</v>
      </c>
      <c r="E154" s="305">
        <v>42772</v>
      </c>
      <c r="F154" s="476"/>
      <c r="G154" s="563"/>
      <c r="H154" s="476"/>
      <c r="I154" s="278" t="s">
        <v>816</v>
      </c>
      <c r="J154" s="444"/>
      <c r="K154" s="202">
        <v>1</v>
      </c>
      <c r="L154" s="271" t="s">
        <v>180</v>
      </c>
      <c r="M154" s="355" t="s">
        <v>817</v>
      </c>
      <c r="N154" s="33">
        <v>1</v>
      </c>
      <c r="O154" s="179" t="s">
        <v>1788</v>
      </c>
      <c r="P154" s="124" t="s">
        <v>810</v>
      </c>
      <c r="Q154" s="125" t="s">
        <v>814</v>
      </c>
      <c r="R154" s="40">
        <v>42781</v>
      </c>
      <c r="S154" s="291">
        <v>43301</v>
      </c>
      <c r="T154" s="357" t="s">
        <v>61</v>
      </c>
      <c r="U154" s="291">
        <v>42916</v>
      </c>
      <c r="V154" s="76" t="s">
        <v>815</v>
      </c>
      <c r="W154" s="312" t="s">
        <v>61</v>
      </c>
      <c r="X154" s="133">
        <v>43063</v>
      </c>
      <c r="Y154" s="133" t="s">
        <v>221</v>
      </c>
      <c r="Z154" s="102" t="s">
        <v>1615</v>
      </c>
      <c r="AA154" s="312" t="s">
        <v>1869</v>
      </c>
      <c r="AB154" s="51">
        <v>0</v>
      </c>
      <c r="AC154" s="51">
        <v>0</v>
      </c>
      <c r="AD154" s="21"/>
      <c r="AE154" s="17"/>
      <c r="AF154" s="17"/>
      <c r="AG154" s="17"/>
      <c r="AH154" s="17"/>
      <c r="AI154" s="17"/>
      <c r="AJ154" s="17"/>
      <c r="AK154" s="17"/>
      <c r="AL154" s="17"/>
      <c r="AM154" s="17"/>
      <c r="AN154" s="17"/>
      <c r="AO154" s="17"/>
      <c r="AP154" s="17"/>
      <c r="AQ154" s="17"/>
      <c r="AR154" s="17"/>
      <c r="AS154" s="17"/>
    </row>
    <row r="155" spans="1:45" s="26" customFormat="1" ht="53.25" customHeight="1" x14ac:dyDescent="0.25">
      <c r="A155" s="464" t="s">
        <v>819</v>
      </c>
      <c r="B155" s="25" t="s">
        <v>192</v>
      </c>
      <c r="C155" s="30" t="s">
        <v>164</v>
      </c>
      <c r="D155" s="30" t="s">
        <v>735</v>
      </c>
      <c r="E155" s="305">
        <v>42514</v>
      </c>
      <c r="F155" s="476" t="s">
        <v>820</v>
      </c>
      <c r="G155" s="563" t="s">
        <v>325</v>
      </c>
      <c r="H155" s="476" t="s">
        <v>821</v>
      </c>
      <c r="I155" s="278" t="s">
        <v>822</v>
      </c>
      <c r="J155" s="444">
        <v>1</v>
      </c>
      <c r="K155" s="202">
        <v>1</v>
      </c>
      <c r="L155" s="356" t="s">
        <v>71</v>
      </c>
      <c r="M155" s="279" t="s">
        <v>823</v>
      </c>
      <c r="N155" s="271">
        <v>1</v>
      </c>
      <c r="O155" s="179" t="s">
        <v>73</v>
      </c>
      <c r="P155" s="124" t="s">
        <v>170</v>
      </c>
      <c r="Q155" s="125" t="s">
        <v>233</v>
      </c>
      <c r="R155" s="40">
        <v>42562</v>
      </c>
      <c r="S155" s="291">
        <v>42886</v>
      </c>
      <c r="T155" s="357" t="s">
        <v>61</v>
      </c>
      <c r="U155" s="31"/>
      <c r="V155" s="286"/>
      <c r="W155" s="399"/>
      <c r="X155" s="305">
        <v>43084</v>
      </c>
      <c r="Y155" s="28" t="s">
        <v>1628</v>
      </c>
      <c r="Z155" s="279" t="s">
        <v>1657</v>
      </c>
      <c r="AA155" s="312" t="s">
        <v>1870</v>
      </c>
      <c r="AB155" s="51">
        <v>0</v>
      </c>
      <c r="AC155" s="51">
        <v>0</v>
      </c>
      <c r="AD155" s="51"/>
      <c r="AE155" s="17"/>
      <c r="AF155" s="17"/>
      <c r="AG155" s="17"/>
      <c r="AH155" s="17"/>
      <c r="AI155" s="17"/>
      <c r="AJ155" s="17"/>
      <c r="AK155" s="17"/>
      <c r="AL155" s="17"/>
      <c r="AM155" s="17"/>
      <c r="AN155" s="17"/>
      <c r="AO155" s="17"/>
      <c r="AP155" s="17"/>
      <c r="AQ155" s="17"/>
      <c r="AR155" s="17"/>
      <c r="AS155" s="17"/>
    </row>
    <row r="156" spans="1:45" s="26" customFormat="1" ht="53.25" customHeight="1" x14ac:dyDescent="0.25">
      <c r="A156" s="464"/>
      <c r="B156" s="25" t="s">
        <v>192</v>
      </c>
      <c r="C156" s="30" t="s">
        <v>164</v>
      </c>
      <c r="D156" s="30" t="s">
        <v>735</v>
      </c>
      <c r="E156" s="305">
        <v>42514</v>
      </c>
      <c r="F156" s="476"/>
      <c r="G156" s="563"/>
      <c r="H156" s="476"/>
      <c r="I156" s="278" t="s">
        <v>824</v>
      </c>
      <c r="J156" s="444"/>
      <c r="K156" s="202">
        <v>1</v>
      </c>
      <c r="L156" s="356" t="s">
        <v>71</v>
      </c>
      <c r="M156" s="279" t="s">
        <v>825</v>
      </c>
      <c r="N156" s="271">
        <v>1</v>
      </c>
      <c r="O156" s="179" t="s">
        <v>73</v>
      </c>
      <c r="P156" s="124" t="s">
        <v>170</v>
      </c>
      <c r="Q156" s="125" t="s">
        <v>233</v>
      </c>
      <c r="R156" s="40">
        <v>42562</v>
      </c>
      <c r="S156" s="291">
        <v>43130</v>
      </c>
      <c r="T156" s="357" t="s">
        <v>61</v>
      </c>
      <c r="U156" s="31"/>
      <c r="V156" s="286"/>
      <c r="W156" s="399"/>
      <c r="X156" s="305">
        <v>43084</v>
      </c>
      <c r="Y156" s="28" t="s">
        <v>1628</v>
      </c>
      <c r="Z156" s="278" t="s">
        <v>1658</v>
      </c>
      <c r="AA156" s="312" t="s">
        <v>1869</v>
      </c>
      <c r="AB156" s="51">
        <v>0</v>
      </c>
      <c r="AC156" s="51">
        <v>0</v>
      </c>
      <c r="AD156" s="21"/>
      <c r="AE156" s="17"/>
      <c r="AF156" s="17"/>
      <c r="AG156" s="17"/>
      <c r="AH156" s="17"/>
      <c r="AI156" s="17"/>
      <c r="AJ156" s="17"/>
      <c r="AK156" s="17"/>
      <c r="AL156" s="17"/>
      <c r="AM156" s="17"/>
      <c r="AN156" s="17"/>
      <c r="AO156" s="17"/>
      <c r="AP156" s="17"/>
      <c r="AQ156" s="17"/>
      <c r="AR156" s="17"/>
      <c r="AS156" s="17"/>
    </row>
    <row r="157" spans="1:45" s="26" customFormat="1" ht="48" customHeight="1" x14ac:dyDescent="0.25">
      <c r="A157" s="275" t="s">
        <v>826</v>
      </c>
      <c r="B157" s="25" t="s">
        <v>192</v>
      </c>
      <c r="C157" s="30" t="s">
        <v>164</v>
      </c>
      <c r="D157" s="67" t="s">
        <v>735</v>
      </c>
      <c r="E157" s="305">
        <v>42514</v>
      </c>
      <c r="F157" s="278" t="s">
        <v>827</v>
      </c>
      <c r="G157" s="68" t="s">
        <v>325</v>
      </c>
      <c r="H157" s="278" t="s">
        <v>828</v>
      </c>
      <c r="I157" s="278" t="s">
        <v>829</v>
      </c>
      <c r="J157" s="202">
        <v>1</v>
      </c>
      <c r="K157" s="202">
        <v>1</v>
      </c>
      <c r="L157" s="271" t="s">
        <v>86</v>
      </c>
      <c r="M157" s="279" t="s">
        <v>830</v>
      </c>
      <c r="N157" s="279" t="s">
        <v>831</v>
      </c>
      <c r="O157" s="179" t="s">
        <v>73</v>
      </c>
      <c r="P157" s="125" t="s">
        <v>170</v>
      </c>
      <c r="Q157" s="125" t="s">
        <v>233</v>
      </c>
      <c r="R157" s="40">
        <v>42536</v>
      </c>
      <c r="S157" s="291">
        <v>43130</v>
      </c>
      <c r="T157" s="357" t="s">
        <v>61</v>
      </c>
      <c r="U157" s="31"/>
      <c r="V157" s="286"/>
      <c r="W157" s="399"/>
      <c r="X157" s="305">
        <v>43084</v>
      </c>
      <c r="Y157" s="28" t="s">
        <v>1628</v>
      </c>
      <c r="Z157" s="278" t="s">
        <v>1659</v>
      </c>
      <c r="AA157" s="312" t="s">
        <v>1869</v>
      </c>
      <c r="AB157" s="51">
        <v>1</v>
      </c>
      <c r="AC157" s="51">
        <v>1</v>
      </c>
      <c r="AD157" s="51"/>
      <c r="AE157" s="17"/>
      <c r="AF157" s="17"/>
      <c r="AG157" s="17"/>
      <c r="AH157" s="17"/>
      <c r="AI157" s="17"/>
      <c r="AJ157" s="17"/>
      <c r="AK157" s="17"/>
      <c r="AL157" s="17"/>
      <c r="AM157" s="17"/>
      <c r="AN157" s="17"/>
      <c r="AO157" s="17"/>
      <c r="AP157" s="17"/>
      <c r="AQ157" s="17"/>
      <c r="AR157" s="17"/>
      <c r="AS157" s="17"/>
    </row>
    <row r="158" spans="1:45" s="26" customFormat="1" ht="59.25" customHeight="1" x14ac:dyDescent="0.25">
      <c r="A158" s="275" t="s">
        <v>832</v>
      </c>
      <c r="B158" s="25" t="s">
        <v>659</v>
      </c>
      <c r="C158" s="30" t="s">
        <v>164</v>
      </c>
      <c r="D158" s="30" t="s">
        <v>833</v>
      </c>
      <c r="E158" s="305">
        <v>42646</v>
      </c>
      <c r="F158" s="278" t="s">
        <v>834</v>
      </c>
      <c r="G158" s="285" t="s">
        <v>68</v>
      </c>
      <c r="H158" s="278" t="s">
        <v>835</v>
      </c>
      <c r="I158" s="278" t="s">
        <v>836</v>
      </c>
      <c r="J158" s="202">
        <v>1</v>
      </c>
      <c r="K158" s="202">
        <v>1</v>
      </c>
      <c r="L158" s="356" t="s">
        <v>71</v>
      </c>
      <c r="M158" s="279" t="s">
        <v>837</v>
      </c>
      <c r="N158" s="279" t="s">
        <v>838</v>
      </c>
      <c r="O158" s="179" t="s">
        <v>73</v>
      </c>
      <c r="P158" s="124" t="s">
        <v>170</v>
      </c>
      <c r="Q158" s="124" t="s">
        <v>171</v>
      </c>
      <c r="R158" s="40">
        <v>42850</v>
      </c>
      <c r="S158" s="291">
        <v>43189</v>
      </c>
      <c r="T158" s="357" t="s">
        <v>61</v>
      </c>
      <c r="U158" s="31"/>
      <c r="V158" s="286"/>
      <c r="W158" s="399"/>
      <c r="X158" s="305">
        <v>43084</v>
      </c>
      <c r="Y158" s="28" t="s">
        <v>1628</v>
      </c>
      <c r="Z158" s="278" t="s">
        <v>1660</v>
      </c>
      <c r="AA158" s="312" t="s">
        <v>1869</v>
      </c>
      <c r="AB158" s="51">
        <v>0</v>
      </c>
      <c r="AC158" s="51">
        <v>0</v>
      </c>
      <c r="AD158" s="21"/>
      <c r="AE158" s="17"/>
      <c r="AF158" s="17"/>
      <c r="AG158" s="17"/>
      <c r="AH158" s="17"/>
      <c r="AI158" s="17"/>
      <c r="AJ158" s="17"/>
      <c r="AK158" s="17"/>
      <c r="AL158" s="17"/>
      <c r="AM158" s="17"/>
      <c r="AN158" s="17"/>
      <c r="AO158" s="17"/>
      <c r="AP158" s="17"/>
      <c r="AQ158" s="17"/>
      <c r="AR158" s="17"/>
      <c r="AS158" s="17"/>
    </row>
    <row r="159" spans="1:45" s="26" customFormat="1" ht="59.25" customHeight="1" x14ac:dyDescent="0.25">
      <c r="A159" s="275" t="s">
        <v>839</v>
      </c>
      <c r="B159" s="25" t="s">
        <v>659</v>
      </c>
      <c r="C159" s="30" t="s">
        <v>164</v>
      </c>
      <c r="D159" s="30" t="s">
        <v>833</v>
      </c>
      <c r="E159" s="305">
        <v>42646</v>
      </c>
      <c r="F159" s="278" t="s">
        <v>834</v>
      </c>
      <c r="G159" s="285" t="s">
        <v>68</v>
      </c>
      <c r="H159" s="278" t="s">
        <v>835</v>
      </c>
      <c r="I159" s="278" t="s">
        <v>840</v>
      </c>
      <c r="J159" s="202">
        <v>1</v>
      </c>
      <c r="K159" s="202">
        <v>1</v>
      </c>
      <c r="L159" s="356" t="s">
        <v>71</v>
      </c>
      <c r="M159" s="279" t="s">
        <v>841</v>
      </c>
      <c r="N159" s="279" t="s">
        <v>842</v>
      </c>
      <c r="O159" s="179" t="s">
        <v>73</v>
      </c>
      <c r="P159" s="124" t="s">
        <v>170</v>
      </c>
      <c r="Q159" s="124" t="s">
        <v>171</v>
      </c>
      <c r="R159" s="40">
        <v>42850</v>
      </c>
      <c r="S159" s="291">
        <v>43189</v>
      </c>
      <c r="T159" s="357" t="s">
        <v>61</v>
      </c>
      <c r="U159" s="31"/>
      <c r="V159" s="286"/>
      <c r="W159" s="399"/>
      <c r="X159" s="305">
        <v>43084</v>
      </c>
      <c r="Y159" s="28" t="s">
        <v>1628</v>
      </c>
      <c r="Z159" s="278" t="s">
        <v>1661</v>
      </c>
      <c r="AA159" s="312" t="s">
        <v>1869</v>
      </c>
      <c r="AB159" s="51">
        <v>0</v>
      </c>
      <c r="AC159" s="51">
        <v>0</v>
      </c>
      <c r="AD159" s="21"/>
      <c r="AE159" s="17"/>
      <c r="AF159" s="17"/>
      <c r="AG159" s="17"/>
      <c r="AH159" s="17"/>
      <c r="AI159" s="17"/>
      <c r="AJ159" s="17"/>
      <c r="AK159" s="17"/>
      <c r="AL159" s="17"/>
      <c r="AM159" s="17"/>
      <c r="AN159" s="17"/>
      <c r="AO159" s="17"/>
      <c r="AP159" s="17"/>
      <c r="AQ159" s="17"/>
      <c r="AR159" s="17"/>
      <c r="AS159" s="17"/>
    </row>
    <row r="160" spans="1:45" s="26" customFormat="1" ht="24" customHeight="1" x14ac:dyDescent="0.25">
      <c r="A160" s="275" t="s">
        <v>843</v>
      </c>
      <c r="B160" s="25" t="s">
        <v>659</v>
      </c>
      <c r="C160" s="30" t="s">
        <v>164</v>
      </c>
      <c r="D160" s="30" t="s">
        <v>833</v>
      </c>
      <c r="E160" s="305">
        <v>42646</v>
      </c>
      <c r="F160" s="278" t="s">
        <v>844</v>
      </c>
      <c r="G160" s="285" t="s">
        <v>68</v>
      </c>
      <c r="H160" s="278" t="s">
        <v>845</v>
      </c>
      <c r="I160" s="278" t="s">
        <v>846</v>
      </c>
      <c r="J160" s="202">
        <v>1</v>
      </c>
      <c r="K160" s="202">
        <v>1</v>
      </c>
      <c r="L160" s="356" t="s">
        <v>71</v>
      </c>
      <c r="M160" s="279" t="s">
        <v>847</v>
      </c>
      <c r="N160" s="279" t="s">
        <v>848</v>
      </c>
      <c r="O160" s="179" t="s">
        <v>73</v>
      </c>
      <c r="P160" s="124" t="s">
        <v>170</v>
      </c>
      <c r="Q160" s="124" t="s">
        <v>171</v>
      </c>
      <c r="R160" s="40">
        <v>42826</v>
      </c>
      <c r="S160" s="291">
        <v>43280</v>
      </c>
      <c r="T160" s="357" t="s">
        <v>61</v>
      </c>
      <c r="U160" s="31"/>
      <c r="V160" s="286"/>
      <c r="W160" s="399"/>
      <c r="X160" s="305">
        <v>43084</v>
      </c>
      <c r="Y160" s="28" t="s">
        <v>1628</v>
      </c>
      <c r="Z160" s="278" t="s">
        <v>1662</v>
      </c>
      <c r="AA160" s="312" t="s">
        <v>1869</v>
      </c>
      <c r="AB160" s="51">
        <v>0</v>
      </c>
      <c r="AC160" s="51">
        <v>0</v>
      </c>
      <c r="AD160" s="21"/>
      <c r="AE160" s="17"/>
      <c r="AF160" s="17"/>
      <c r="AG160" s="17"/>
      <c r="AH160" s="17"/>
      <c r="AI160" s="17"/>
      <c r="AJ160" s="17"/>
      <c r="AK160" s="17"/>
      <c r="AL160" s="17"/>
      <c r="AM160" s="17"/>
      <c r="AN160" s="17"/>
      <c r="AO160" s="17"/>
      <c r="AP160" s="17"/>
      <c r="AQ160" s="17"/>
      <c r="AR160" s="17"/>
      <c r="AS160" s="17"/>
    </row>
    <row r="161" spans="1:45" s="26" customFormat="1" ht="24" customHeight="1" x14ac:dyDescent="0.25">
      <c r="A161" s="275" t="s">
        <v>849</v>
      </c>
      <c r="B161" s="25" t="s">
        <v>659</v>
      </c>
      <c r="C161" s="30" t="s">
        <v>164</v>
      </c>
      <c r="D161" s="30" t="s">
        <v>833</v>
      </c>
      <c r="E161" s="305">
        <v>42646</v>
      </c>
      <c r="F161" s="278" t="s">
        <v>850</v>
      </c>
      <c r="G161" s="285" t="s">
        <v>68</v>
      </c>
      <c r="H161" s="278" t="s">
        <v>851</v>
      </c>
      <c r="I161" s="278" t="s">
        <v>852</v>
      </c>
      <c r="J161" s="202">
        <v>1</v>
      </c>
      <c r="K161" s="202">
        <v>1</v>
      </c>
      <c r="L161" s="356" t="s">
        <v>71</v>
      </c>
      <c r="M161" s="279" t="s">
        <v>853</v>
      </c>
      <c r="N161" s="279" t="s">
        <v>854</v>
      </c>
      <c r="O161" s="179" t="s">
        <v>73</v>
      </c>
      <c r="P161" s="124" t="s">
        <v>170</v>
      </c>
      <c r="Q161" s="124" t="s">
        <v>171</v>
      </c>
      <c r="R161" s="40">
        <v>42850</v>
      </c>
      <c r="S161" s="291">
        <v>43280</v>
      </c>
      <c r="T161" s="357" t="s">
        <v>61</v>
      </c>
      <c r="U161" s="31"/>
      <c r="V161" s="286"/>
      <c r="W161" s="399"/>
      <c r="X161" s="305">
        <v>43084</v>
      </c>
      <c r="Y161" s="28" t="s">
        <v>1628</v>
      </c>
      <c r="Z161" s="278" t="s">
        <v>1663</v>
      </c>
      <c r="AA161" s="312" t="s">
        <v>1869</v>
      </c>
      <c r="AB161" s="51">
        <v>0</v>
      </c>
      <c r="AC161" s="51">
        <v>0</v>
      </c>
      <c r="AD161" s="21"/>
      <c r="AE161" s="17"/>
      <c r="AF161" s="17"/>
      <c r="AG161" s="17"/>
      <c r="AH161" s="17"/>
      <c r="AI161" s="17"/>
      <c r="AJ161" s="17"/>
      <c r="AK161" s="17"/>
      <c r="AL161" s="17"/>
      <c r="AM161" s="17"/>
      <c r="AN161" s="17"/>
      <c r="AO161" s="17"/>
      <c r="AP161" s="17"/>
      <c r="AQ161" s="17"/>
      <c r="AR161" s="17"/>
      <c r="AS161" s="17"/>
    </row>
    <row r="162" spans="1:45" s="26" customFormat="1" ht="24" customHeight="1" x14ac:dyDescent="0.25">
      <c r="A162" s="275" t="s">
        <v>856</v>
      </c>
      <c r="B162" s="25" t="s">
        <v>659</v>
      </c>
      <c r="C162" s="30" t="s">
        <v>164</v>
      </c>
      <c r="D162" s="30" t="s">
        <v>833</v>
      </c>
      <c r="E162" s="305">
        <v>42646</v>
      </c>
      <c r="F162" s="278" t="s">
        <v>857</v>
      </c>
      <c r="G162" s="285" t="s">
        <v>68</v>
      </c>
      <c r="H162" s="278" t="s">
        <v>855</v>
      </c>
      <c r="I162" s="278" t="s">
        <v>858</v>
      </c>
      <c r="J162" s="202">
        <v>1</v>
      </c>
      <c r="K162" s="202">
        <v>1</v>
      </c>
      <c r="L162" s="356" t="s">
        <v>71</v>
      </c>
      <c r="M162" s="279" t="s">
        <v>859</v>
      </c>
      <c r="N162" s="279" t="s">
        <v>860</v>
      </c>
      <c r="O162" s="179" t="s">
        <v>73</v>
      </c>
      <c r="P162" s="124" t="s">
        <v>170</v>
      </c>
      <c r="Q162" s="124" t="s">
        <v>171</v>
      </c>
      <c r="R162" s="40">
        <v>42850</v>
      </c>
      <c r="S162" s="291">
        <v>43189</v>
      </c>
      <c r="T162" s="357" t="s">
        <v>61</v>
      </c>
      <c r="U162" s="31"/>
      <c r="V162" s="286"/>
      <c r="W162" s="399"/>
      <c r="X162" s="305">
        <v>43084</v>
      </c>
      <c r="Y162" s="28" t="s">
        <v>1628</v>
      </c>
      <c r="Z162" s="278" t="s">
        <v>1664</v>
      </c>
      <c r="AA162" s="312" t="s">
        <v>1869</v>
      </c>
      <c r="AB162" s="51">
        <v>0</v>
      </c>
      <c r="AC162" s="51">
        <v>0</v>
      </c>
      <c r="AD162" s="21"/>
      <c r="AE162" s="17"/>
      <c r="AF162" s="17"/>
      <c r="AG162" s="17"/>
      <c r="AH162" s="17"/>
      <c r="AI162" s="17"/>
      <c r="AJ162" s="17"/>
      <c r="AK162" s="17"/>
      <c r="AL162" s="17"/>
      <c r="AM162" s="17"/>
      <c r="AN162" s="17"/>
      <c r="AO162" s="17"/>
      <c r="AP162" s="17"/>
      <c r="AQ162" s="17"/>
      <c r="AR162" s="17"/>
      <c r="AS162" s="17"/>
    </row>
    <row r="163" spans="1:45" s="26" customFormat="1" ht="24" customHeight="1" x14ac:dyDescent="0.25">
      <c r="A163" s="275" t="s">
        <v>861</v>
      </c>
      <c r="B163" s="25" t="s">
        <v>659</v>
      </c>
      <c r="C163" s="30" t="s">
        <v>164</v>
      </c>
      <c r="D163" s="30" t="s">
        <v>833</v>
      </c>
      <c r="E163" s="305">
        <v>42646</v>
      </c>
      <c r="F163" s="278" t="s">
        <v>862</v>
      </c>
      <c r="G163" s="285" t="s">
        <v>68</v>
      </c>
      <c r="H163" s="278" t="s">
        <v>863</v>
      </c>
      <c r="I163" s="278" t="s">
        <v>864</v>
      </c>
      <c r="J163" s="202">
        <v>1</v>
      </c>
      <c r="K163" s="202">
        <v>1</v>
      </c>
      <c r="L163" s="356" t="s">
        <v>71</v>
      </c>
      <c r="M163" s="279" t="s">
        <v>865</v>
      </c>
      <c r="N163" s="279" t="s">
        <v>866</v>
      </c>
      <c r="O163" s="179" t="s">
        <v>73</v>
      </c>
      <c r="P163" s="124" t="s">
        <v>170</v>
      </c>
      <c r="Q163" s="124" t="s">
        <v>171</v>
      </c>
      <c r="R163" s="40">
        <v>42850</v>
      </c>
      <c r="S163" s="291">
        <v>43280</v>
      </c>
      <c r="T163" s="357" t="s">
        <v>61</v>
      </c>
      <c r="U163" s="31"/>
      <c r="V163" s="286"/>
      <c r="W163" s="399"/>
      <c r="X163" s="305">
        <v>43084</v>
      </c>
      <c r="Y163" s="28" t="s">
        <v>1628</v>
      </c>
      <c r="Z163" s="278" t="s">
        <v>1665</v>
      </c>
      <c r="AA163" s="312" t="s">
        <v>1869</v>
      </c>
      <c r="AB163" s="51">
        <v>0</v>
      </c>
      <c r="AC163" s="51">
        <v>0</v>
      </c>
      <c r="AD163" s="21"/>
      <c r="AE163" s="17"/>
      <c r="AF163" s="17"/>
      <c r="AG163" s="17"/>
      <c r="AH163" s="17"/>
      <c r="AI163" s="17"/>
      <c r="AJ163" s="17"/>
      <c r="AK163" s="17"/>
      <c r="AL163" s="17"/>
      <c r="AM163" s="17"/>
      <c r="AN163" s="17"/>
      <c r="AO163" s="17"/>
      <c r="AP163" s="17"/>
      <c r="AQ163" s="17"/>
      <c r="AR163" s="17"/>
      <c r="AS163" s="17"/>
    </row>
    <row r="164" spans="1:45" s="26" customFormat="1" ht="24" customHeight="1" x14ac:dyDescent="0.25">
      <c r="A164" s="275" t="s">
        <v>867</v>
      </c>
      <c r="B164" s="25" t="s">
        <v>659</v>
      </c>
      <c r="C164" s="30" t="s">
        <v>164</v>
      </c>
      <c r="D164" s="30" t="s">
        <v>833</v>
      </c>
      <c r="E164" s="305">
        <v>42646</v>
      </c>
      <c r="F164" s="278" t="s">
        <v>868</v>
      </c>
      <c r="G164" s="285" t="s">
        <v>68</v>
      </c>
      <c r="H164" s="278" t="s">
        <v>869</v>
      </c>
      <c r="I164" s="278" t="s">
        <v>870</v>
      </c>
      <c r="J164" s="202">
        <v>1</v>
      </c>
      <c r="K164" s="202">
        <v>1</v>
      </c>
      <c r="L164" s="356" t="s">
        <v>71</v>
      </c>
      <c r="M164" s="279" t="s">
        <v>871</v>
      </c>
      <c r="N164" s="279" t="s">
        <v>872</v>
      </c>
      <c r="O164" s="179" t="s">
        <v>73</v>
      </c>
      <c r="P164" s="124" t="s">
        <v>170</v>
      </c>
      <c r="Q164" s="124" t="s">
        <v>171</v>
      </c>
      <c r="R164" s="40">
        <v>43008</v>
      </c>
      <c r="S164" s="291">
        <v>43280</v>
      </c>
      <c r="T164" s="357" t="s">
        <v>61</v>
      </c>
      <c r="U164" s="31"/>
      <c r="V164" s="286"/>
      <c r="W164" s="399"/>
      <c r="X164" s="305">
        <v>43084</v>
      </c>
      <c r="Y164" s="28" t="s">
        <v>1628</v>
      </c>
      <c r="Z164" s="278" t="s">
        <v>1666</v>
      </c>
      <c r="AA164" s="312" t="s">
        <v>1869</v>
      </c>
      <c r="AB164" s="51">
        <v>0</v>
      </c>
      <c r="AC164" s="51">
        <v>0</v>
      </c>
      <c r="AD164" s="21"/>
      <c r="AE164" s="17"/>
      <c r="AF164" s="17"/>
      <c r="AG164" s="17"/>
      <c r="AH164" s="17"/>
      <c r="AI164" s="17"/>
      <c r="AJ164" s="17"/>
      <c r="AK164" s="17"/>
      <c r="AL164" s="17"/>
      <c r="AM164" s="17"/>
      <c r="AN164" s="17"/>
      <c r="AO164" s="17"/>
      <c r="AP164" s="17"/>
      <c r="AQ164" s="17"/>
      <c r="AR164" s="17"/>
      <c r="AS164" s="17"/>
    </row>
    <row r="165" spans="1:45" s="26" customFormat="1" ht="24" customHeight="1" x14ac:dyDescent="0.25">
      <c r="A165" s="275" t="s">
        <v>873</v>
      </c>
      <c r="B165" s="25" t="s">
        <v>659</v>
      </c>
      <c r="C165" s="30" t="s">
        <v>164</v>
      </c>
      <c r="D165" s="30" t="s">
        <v>833</v>
      </c>
      <c r="E165" s="305">
        <v>42646</v>
      </c>
      <c r="F165" s="278" t="s">
        <v>874</v>
      </c>
      <c r="G165" s="285" t="s">
        <v>68</v>
      </c>
      <c r="H165" s="278" t="s">
        <v>875</v>
      </c>
      <c r="I165" s="278" t="s">
        <v>876</v>
      </c>
      <c r="J165" s="202">
        <v>1</v>
      </c>
      <c r="K165" s="202">
        <v>1</v>
      </c>
      <c r="L165" s="356" t="s">
        <v>71</v>
      </c>
      <c r="M165" s="279" t="s">
        <v>877</v>
      </c>
      <c r="N165" s="279" t="s">
        <v>878</v>
      </c>
      <c r="O165" s="179" t="s">
        <v>73</v>
      </c>
      <c r="P165" s="124" t="s">
        <v>170</v>
      </c>
      <c r="Q165" s="124" t="s">
        <v>171</v>
      </c>
      <c r="R165" s="40">
        <v>42850</v>
      </c>
      <c r="S165" s="291">
        <v>43280</v>
      </c>
      <c r="T165" s="357" t="s">
        <v>61</v>
      </c>
      <c r="U165" s="31"/>
      <c r="V165" s="286"/>
      <c r="W165" s="399"/>
      <c r="X165" s="305">
        <v>43084</v>
      </c>
      <c r="Y165" s="28" t="s">
        <v>1628</v>
      </c>
      <c r="Z165" s="279" t="s">
        <v>1667</v>
      </c>
      <c r="AA165" s="312" t="s">
        <v>1869</v>
      </c>
      <c r="AB165" s="51">
        <v>0</v>
      </c>
      <c r="AC165" s="51">
        <v>0</v>
      </c>
      <c r="AD165" s="21"/>
      <c r="AE165" s="17"/>
      <c r="AF165" s="17"/>
      <c r="AG165" s="17"/>
      <c r="AH165" s="17"/>
      <c r="AI165" s="17"/>
      <c r="AJ165" s="17"/>
      <c r="AK165" s="17"/>
      <c r="AL165" s="17"/>
      <c r="AM165" s="17"/>
      <c r="AN165" s="17"/>
      <c r="AO165" s="17"/>
      <c r="AP165" s="17"/>
      <c r="AQ165" s="17"/>
      <c r="AR165" s="17"/>
      <c r="AS165" s="17"/>
    </row>
    <row r="166" spans="1:45" s="26" customFormat="1" ht="24" customHeight="1" x14ac:dyDescent="0.25">
      <c r="A166" s="275" t="s">
        <v>879</v>
      </c>
      <c r="B166" s="25" t="s">
        <v>659</v>
      </c>
      <c r="C166" s="30" t="s">
        <v>164</v>
      </c>
      <c r="D166" s="30" t="s">
        <v>833</v>
      </c>
      <c r="E166" s="305">
        <v>42646</v>
      </c>
      <c r="F166" s="278" t="s">
        <v>880</v>
      </c>
      <c r="G166" s="285" t="s">
        <v>68</v>
      </c>
      <c r="H166" s="278" t="s">
        <v>881</v>
      </c>
      <c r="I166" s="278" t="s">
        <v>882</v>
      </c>
      <c r="J166" s="202">
        <v>1</v>
      </c>
      <c r="K166" s="202">
        <v>1</v>
      </c>
      <c r="L166" s="356" t="s">
        <v>71</v>
      </c>
      <c r="M166" s="279" t="s">
        <v>883</v>
      </c>
      <c r="N166" s="279" t="s">
        <v>884</v>
      </c>
      <c r="O166" s="179" t="s">
        <v>73</v>
      </c>
      <c r="P166" s="124" t="s">
        <v>170</v>
      </c>
      <c r="Q166" s="124" t="s">
        <v>171</v>
      </c>
      <c r="R166" s="40">
        <v>42850</v>
      </c>
      <c r="S166" s="291">
        <v>43189</v>
      </c>
      <c r="T166" s="357" t="s">
        <v>61</v>
      </c>
      <c r="U166" s="31"/>
      <c r="V166" s="286"/>
      <c r="W166" s="399"/>
      <c r="X166" s="305">
        <v>43084</v>
      </c>
      <c r="Y166" s="28" t="s">
        <v>1628</v>
      </c>
      <c r="Z166" s="279" t="s">
        <v>1668</v>
      </c>
      <c r="AA166" s="312" t="s">
        <v>1869</v>
      </c>
      <c r="AB166" s="51">
        <v>0</v>
      </c>
      <c r="AC166" s="51">
        <v>0</v>
      </c>
      <c r="AD166" s="21"/>
      <c r="AE166" s="17"/>
      <c r="AF166" s="17"/>
      <c r="AG166" s="17"/>
      <c r="AH166" s="17"/>
      <c r="AI166" s="17"/>
      <c r="AJ166" s="17"/>
      <c r="AK166" s="17"/>
      <c r="AL166" s="17"/>
      <c r="AM166" s="17"/>
      <c r="AN166" s="17"/>
      <c r="AO166" s="17"/>
      <c r="AP166" s="17"/>
      <c r="AQ166" s="17"/>
      <c r="AR166" s="17"/>
      <c r="AS166" s="17"/>
    </row>
    <row r="167" spans="1:45" s="78" customFormat="1" ht="51.75" customHeight="1" x14ac:dyDescent="0.25">
      <c r="A167" s="275" t="s">
        <v>886</v>
      </c>
      <c r="B167" s="80" t="s">
        <v>659</v>
      </c>
      <c r="C167" s="30" t="s">
        <v>597</v>
      </c>
      <c r="D167" s="30" t="s">
        <v>885</v>
      </c>
      <c r="E167" s="305">
        <v>42881</v>
      </c>
      <c r="F167" s="460" t="s">
        <v>887</v>
      </c>
      <c r="G167" s="281" t="s">
        <v>68</v>
      </c>
      <c r="H167" s="278" t="s">
        <v>888</v>
      </c>
      <c r="I167" s="278" t="s">
        <v>889</v>
      </c>
      <c r="J167" s="441">
        <v>1</v>
      </c>
      <c r="K167" s="202">
        <v>1</v>
      </c>
      <c r="L167" s="271" t="s">
        <v>86</v>
      </c>
      <c r="M167" s="279" t="s">
        <v>890</v>
      </c>
      <c r="N167" s="271">
        <v>1</v>
      </c>
      <c r="O167" s="179" t="s">
        <v>1788</v>
      </c>
      <c r="P167" s="136" t="s">
        <v>891</v>
      </c>
      <c r="Q167" s="125" t="s">
        <v>892</v>
      </c>
      <c r="R167" s="40">
        <v>42916</v>
      </c>
      <c r="S167" s="291">
        <v>43100</v>
      </c>
      <c r="T167" s="357" t="s">
        <v>61</v>
      </c>
      <c r="U167" s="269"/>
      <c r="V167" s="329"/>
      <c r="W167" s="401"/>
      <c r="X167" s="319">
        <v>43066</v>
      </c>
      <c r="Y167" s="272" t="s">
        <v>51</v>
      </c>
      <c r="Z167" s="337" t="s">
        <v>1424</v>
      </c>
      <c r="AA167" s="312" t="s">
        <v>1869</v>
      </c>
      <c r="AB167" s="65">
        <v>0</v>
      </c>
      <c r="AC167" s="65">
        <v>0</v>
      </c>
      <c r="AD167" s="65"/>
      <c r="AE167" s="77"/>
      <c r="AF167" s="77"/>
      <c r="AG167" s="77"/>
      <c r="AH167" s="77"/>
      <c r="AI167" s="77"/>
      <c r="AJ167" s="77"/>
      <c r="AK167" s="77"/>
      <c r="AL167" s="77"/>
      <c r="AM167" s="77"/>
      <c r="AN167" s="77"/>
      <c r="AO167" s="77"/>
      <c r="AP167" s="77"/>
      <c r="AQ167" s="77"/>
      <c r="AR167" s="77"/>
      <c r="AS167" s="77"/>
    </row>
    <row r="168" spans="1:45" s="78" customFormat="1" ht="51.75" customHeight="1" x14ac:dyDescent="0.25">
      <c r="A168" s="275" t="s">
        <v>886</v>
      </c>
      <c r="B168" s="80" t="s">
        <v>659</v>
      </c>
      <c r="C168" s="30" t="s">
        <v>597</v>
      </c>
      <c r="D168" s="30" t="s">
        <v>885</v>
      </c>
      <c r="E168" s="305">
        <v>42881</v>
      </c>
      <c r="F168" s="463"/>
      <c r="G168" s="281" t="s">
        <v>68</v>
      </c>
      <c r="H168" s="278" t="s">
        <v>893</v>
      </c>
      <c r="I168" s="278" t="s">
        <v>1420</v>
      </c>
      <c r="J168" s="442"/>
      <c r="K168" s="202">
        <v>1</v>
      </c>
      <c r="L168" s="356" t="s">
        <v>71</v>
      </c>
      <c r="M168" s="279" t="s">
        <v>890</v>
      </c>
      <c r="N168" s="288" t="s">
        <v>1421</v>
      </c>
      <c r="O168" s="179" t="s">
        <v>1788</v>
      </c>
      <c r="P168" s="136" t="s">
        <v>891</v>
      </c>
      <c r="Q168" s="125" t="s">
        <v>892</v>
      </c>
      <c r="R168" s="40">
        <v>42916</v>
      </c>
      <c r="S168" s="291">
        <v>43280</v>
      </c>
      <c r="T168" s="357" t="s">
        <v>61</v>
      </c>
      <c r="U168" s="291"/>
      <c r="V168" s="279"/>
      <c r="W168" s="369"/>
      <c r="X168" s="319">
        <v>43066</v>
      </c>
      <c r="Y168" s="272" t="s">
        <v>51</v>
      </c>
      <c r="Z168" s="337" t="s">
        <v>1424</v>
      </c>
      <c r="AA168" s="312" t="s">
        <v>1869</v>
      </c>
      <c r="AB168" s="65">
        <v>0</v>
      </c>
      <c r="AC168" s="65">
        <v>0</v>
      </c>
      <c r="AD168" s="65"/>
      <c r="AE168" s="77"/>
      <c r="AF168" s="77"/>
      <c r="AG168" s="77"/>
      <c r="AH168" s="77"/>
      <c r="AI168" s="77"/>
      <c r="AJ168" s="77"/>
      <c r="AK168" s="77"/>
      <c r="AL168" s="77"/>
      <c r="AM168" s="77"/>
      <c r="AN168" s="77"/>
      <c r="AO168" s="77"/>
      <c r="AP168" s="77"/>
      <c r="AQ168" s="77"/>
      <c r="AR168" s="77"/>
      <c r="AS168" s="77"/>
    </row>
    <row r="169" spans="1:45" s="78" customFormat="1" ht="51.75" customHeight="1" x14ac:dyDescent="0.25">
      <c r="A169" s="275" t="s">
        <v>886</v>
      </c>
      <c r="B169" s="80" t="s">
        <v>659</v>
      </c>
      <c r="C169" s="30" t="s">
        <v>597</v>
      </c>
      <c r="D169" s="30" t="s">
        <v>885</v>
      </c>
      <c r="E169" s="305">
        <v>42881</v>
      </c>
      <c r="F169" s="461"/>
      <c r="G169" s="281" t="s">
        <v>68</v>
      </c>
      <c r="H169" s="278" t="s">
        <v>1418</v>
      </c>
      <c r="I169" s="278" t="s">
        <v>1419</v>
      </c>
      <c r="J169" s="443"/>
      <c r="K169" s="202">
        <v>1</v>
      </c>
      <c r="L169" s="356" t="s">
        <v>71</v>
      </c>
      <c r="M169" s="278" t="s">
        <v>1423</v>
      </c>
      <c r="N169" s="33" t="s">
        <v>1422</v>
      </c>
      <c r="O169" s="179" t="s">
        <v>1788</v>
      </c>
      <c r="P169" s="136" t="s">
        <v>1425</v>
      </c>
      <c r="Q169" s="125" t="s">
        <v>892</v>
      </c>
      <c r="R169" s="291">
        <v>43069</v>
      </c>
      <c r="S169" s="291">
        <v>43280</v>
      </c>
      <c r="T169" s="357" t="s">
        <v>61</v>
      </c>
      <c r="U169" s="291"/>
      <c r="V169" s="279"/>
      <c r="W169" s="369"/>
      <c r="X169" s="319">
        <v>43066</v>
      </c>
      <c r="Y169" s="272" t="s">
        <v>51</v>
      </c>
      <c r="Z169" s="337" t="s">
        <v>1424</v>
      </c>
      <c r="AA169" s="312" t="s">
        <v>1869</v>
      </c>
      <c r="AB169" s="65"/>
      <c r="AC169" s="65"/>
      <c r="AD169" s="65"/>
      <c r="AE169" s="77"/>
      <c r="AF169" s="77"/>
      <c r="AG169" s="77"/>
      <c r="AH169" s="77"/>
      <c r="AI169" s="77"/>
      <c r="AJ169" s="77"/>
      <c r="AK169" s="77"/>
      <c r="AL169" s="77"/>
      <c r="AM169" s="77"/>
      <c r="AN169" s="77"/>
      <c r="AO169" s="77"/>
      <c r="AP169" s="77"/>
      <c r="AQ169" s="77"/>
      <c r="AR169" s="77"/>
      <c r="AS169" s="77"/>
    </row>
    <row r="170" spans="1:45" s="78" customFormat="1" ht="27" customHeight="1" x14ac:dyDescent="0.25">
      <c r="A170" s="458" t="s">
        <v>894</v>
      </c>
      <c r="B170" s="80" t="s">
        <v>659</v>
      </c>
      <c r="C170" s="30" t="s">
        <v>597</v>
      </c>
      <c r="D170" s="30" t="s">
        <v>885</v>
      </c>
      <c r="E170" s="305">
        <v>42881</v>
      </c>
      <c r="F170" s="460" t="s">
        <v>895</v>
      </c>
      <c r="G170" s="281" t="s">
        <v>68</v>
      </c>
      <c r="H170" s="278" t="s">
        <v>896</v>
      </c>
      <c r="I170" s="278" t="s">
        <v>1426</v>
      </c>
      <c r="J170" s="441">
        <v>1</v>
      </c>
      <c r="K170" s="202">
        <v>1</v>
      </c>
      <c r="L170" s="271" t="s">
        <v>86</v>
      </c>
      <c r="M170" s="278" t="s">
        <v>1437</v>
      </c>
      <c r="N170" s="288" t="s">
        <v>1429</v>
      </c>
      <c r="O170" s="179" t="s">
        <v>1788</v>
      </c>
      <c r="P170" s="136" t="s">
        <v>1432</v>
      </c>
      <c r="Q170" s="125" t="s">
        <v>892</v>
      </c>
      <c r="R170" s="291" t="s">
        <v>1433</v>
      </c>
      <c r="S170" s="291">
        <v>43100</v>
      </c>
      <c r="T170" s="357" t="s">
        <v>61</v>
      </c>
      <c r="U170" s="291"/>
      <c r="V170" s="279"/>
      <c r="W170" s="369"/>
      <c r="X170" s="23">
        <v>43066</v>
      </c>
      <c r="Y170" s="271" t="s">
        <v>51</v>
      </c>
      <c r="Z170" s="273" t="s">
        <v>1438</v>
      </c>
      <c r="AA170" s="312" t="s">
        <v>1869</v>
      </c>
      <c r="AB170" s="65"/>
      <c r="AC170" s="65"/>
      <c r="AD170" s="65"/>
      <c r="AE170" s="77"/>
      <c r="AF170" s="77"/>
      <c r="AG170" s="77"/>
      <c r="AH170" s="77"/>
      <c r="AI170" s="77"/>
      <c r="AJ170" s="77"/>
      <c r="AK170" s="77"/>
      <c r="AL170" s="77"/>
      <c r="AM170" s="77"/>
      <c r="AN170" s="77"/>
      <c r="AO170" s="77"/>
      <c r="AP170" s="77"/>
      <c r="AQ170" s="77"/>
      <c r="AR170" s="77"/>
      <c r="AS170" s="77"/>
    </row>
    <row r="171" spans="1:45" s="78" customFormat="1" ht="27" customHeight="1" x14ac:dyDescent="0.25">
      <c r="A171" s="462"/>
      <c r="B171" s="80" t="s">
        <v>659</v>
      </c>
      <c r="C171" s="30" t="s">
        <v>597</v>
      </c>
      <c r="D171" s="30" t="s">
        <v>885</v>
      </c>
      <c r="E171" s="305">
        <v>42881</v>
      </c>
      <c r="F171" s="463"/>
      <c r="G171" s="281" t="s">
        <v>68</v>
      </c>
      <c r="H171" s="278" t="s">
        <v>896</v>
      </c>
      <c r="I171" s="278" t="s">
        <v>1420</v>
      </c>
      <c r="J171" s="442"/>
      <c r="K171" s="202">
        <v>1</v>
      </c>
      <c r="L171" s="356" t="s">
        <v>71</v>
      </c>
      <c r="M171" s="279" t="s">
        <v>1428</v>
      </c>
      <c r="N171" s="279" t="s">
        <v>1430</v>
      </c>
      <c r="O171" s="179" t="s">
        <v>1788</v>
      </c>
      <c r="P171" s="136" t="s">
        <v>891</v>
      </c>
      <c r="Q171" s="125" t="s">
        <v>892</v>
      </c>
      <c r="R171" s="40">
        <v>42916</v>
      </c>
      <c r="S171" s="291">
        <v>43280</v>
      </c>
      <c r="T171" s="357" t="s">
        <v>61</v>
      </c>
      <c r="U171" s="291"/>
      <c r="V171" s="279"/>
      <c r="W171" s="369"/>
      <c r="X171" s="23">
        <v>43066</v>
      </c>
      <c r="Y171" s="271" t="s">
        <v>51</v>
      </c>
      <c r="Z171" s="273" t="s">
        <v>1438</v>
      </c>
      <c r="AA171" s="312" t="s">
        <v>1869</v>
      </c>
      <c r="AB171" s="65">
        <v>0</v>
      </c>
      <c r="AC171" s="65">
        <v>0</v>
      </c>
      <c r="AD171" s="66"/>
      <c r="AE171" s="77"/>
      <c r="AF171" s="77"/>
      <c r="AG171" s="77"/>
      <c r="AH171" s="77"/>
      <c r="AI171" s="77"/>
      <c r="AJ171" s="77"/>
      <c r="AK171" s="77"/>
      <c r="AL171" s="77"/>
      <c r="AM171" s="77"/>
      <c r="AN171" s="77"/>
      <c r="AO171" s="77"/>
      <c r="AP171" s="77"/>
      <c r="AQ171" s="77"/>
      <c r="AR171" s="77"/>
      <c r="AS171" s="77"/>
    </row>
    <row r="172" spans="1:45" s="78" customFormat="1" ht="27" customHeight="1" x14ac:dyDescent="0.25">
      <c r="A172" s="462"/>
      <c r="B172" s="80" t="s">
        <v>659</v>
      </c>
      <c r="C172" s="30" t="s">
        <v>597</v>
      </c>
      <c r="D172" s="30" t="s">
        <v>885</v>
      </c>
      <c r="E172" s="305">
        <v>42881</v>
      </c>
      <c r="F172" s="463"/>
      <c r="G172" s="281" t="s">
        <v>68</v>
      </c>
      <c r="H172" s="278" t="s">
        <v>897</v>
      </c>
      <c r="I172" s="172" t="s">
        <v>1427</v>
      </c>
      <c r="J172" s="442"/>
      <c r="K172" s="202">
        <v>1</v>
      </c>
      <c r="L172" s="356" t="s">
        <v>71</v>
      </c>
      <c r="M172" s="279" t="s">
        <v>1431</v>
      </c>
      <c r="N172" s="279" t="s">
        <v>1439</v>
      </c>
      <c r="O172" s="179" t="s">
        <v>1788</v>
      </c>
      <c r="P172" s="136" t="s">
        <v>891</v>
      </c>
      <c r="Q172" s="125" t="s">
        <v>892</v>
      </c>
      <c r="R172" s="40">
        <v>42916</v>
      </c>
      <c r="S172" s="291">
        <v>43189</v>
      </c>
      <c r="T172" s="357" t="s">
        <v>61</v>
      </c>
      <c r="U172" s="291"/>
      <c r="V172" s="279"/>
      <c r="W172" s="369"/>
      <c r="X172" s="23">
        <v>43066</v>
      </c>
      <c r="Y172" s="271" t="s">
        <v>51</v>
      </c>
      <c r="Z172" s="273" t="s">
        <v>1438</v>
      </c>
      <c r="AA172" s="312" t="s">
        <v>1869</v>
      </c>
      <c r="AB172" s="65">
        <v>0</v>
      </c>
      <c r="AC172" s="65">
        <v>0</v>
      </c>
      <c r="AD172" s="66"/>
      <c r="AE172" s="77"/>
      <c r="AF172" s="77"/>
      <c r="AG172" s="77"/>
      <c r="AH172" s="77"/>
      <c r="AI172" s="77"/>
      <c r="AJ172" s="77"/>
      <c r="AK172" s="77"/>
      <c r="AL172" s="77"/>
      <c r="AM172" s="77"/>
      <c r="AN172" s="77"/>
      <c r="AO172" s="77"/>
      <c r="AP172" s="77"/>
      <c r="AQ172" s="77"/>
      <c r="AR172" s="77"/>
      <c r="AS172" s="77"/>
    </row>
    <row r="173" spans="1:45" s="78" customFormat="1" ht="27" customHeight="1" x14ac:dyDescent="0.25">
      <c r="A173" s="459"/>
      <c r="B173" s="80" t="s">
        <v>659</v>
      </c>
      <c r="C173" s="30" t="s">
        <v>597</v>
      </c>
      <c r="D173" s="30" t="s">
        <v>885</v>
      </c>
      <c r="E173" s="305">
        <v>42881</v>
      </c>
      <c r="F173" s="461"/>
      <c r="G173" s="281" t="s">
        <v>68</v>
      </c>
      <c r="H173" s="278" t="s">
        <v>897</v>
      </c>
      <c r="I173" s="172" t="s">
        <v>1434</v>
      </c>
      <c r="J173" s="443"/>
      <c r="K173" s="202">
        <v>1</v>
      </c>
      <c r="L173" s="356" t="s">
        <v>71</v>
      </c>
      <c r="M173" s="279" t="s">
        <v>1435</v>
      </c>
      <c r="N173" s="279" t="s">
        <v>1436</v>
      </c>
      <c r="O173" s="179" t="s">
        <v>1788</v>
      </c>
      <c r="P173" s="136" t="s">
        <v>1432</v>
      </c>
      <c r="Q173" s="125" t="s">
        <v>892</v>
      </c>
      <c r="R173" s="291" t="s">
        <v>1433</v>
      </c>
      <c r="S173" s="291">
        <v>43089</v>
      </c>
      <c r="T173" s="357" t="s">
        <v>61</v>
      </c>
      <c r="U173" s="291"/>
      <c r="V173" s="279"/>
      <c r="W173" s="369"/>
      <c r="X173" s="23">
        <v>43066</v>
      </c>
      <c r="Y173" s="271" t="s">
        <v>51</v>
      </c>
      <c r="Z173" s="273" t="s">
        <v>1438</v>
      </c>
      <c r="AA173" s="312" t="s">
        <v>1869</v>
      </c>
      <c r="AB173" s="65"/>
      <c r="AC173" s="65"/>
      <c r="AD173" s="66"/>
      <c r="AE173" s="77"/>
      <c r="AF173" s="77"/>
      <c r="AG173" s="77"/>
      <c r="AH173" s="77"/>
      <c r="AI173" s="77"/>
      <c r="AJ173" s="77"/>
      <c r="AK173" s="77"/>
      <c r="AL173" s="77"/>
      <c r="AM173" s="77"/>
      <c r="AN173" s="77"/>
      <c r="AO173" s="77"/>
      <c r="AP173" s="77"/>
      <c r="AQ173" s="77"/>
      <c r="AR173" s="77"/>
      <c r="AS173" s="77"/>
    </row>
    <row r="174" spans="1:45" s="78" customFormat="1" ht="51.75" customHeight="1" x14ac:dyDescent="0.25">
      <c r="A174" s="458" t="s">
        <v>898</v>
      </c>
      <c r="B174" s="80" t="s">
        <v>659</v>
      </c>
      <c r="C174" s="30" t="s">
        <v>597</v>
      </c>
      <c r="D174" s="30" t="s">
        <v>885</v>
      </c>
      <c r="E174" s="305">
        <v>42881</v>
      </c>
      <c r="F174" s="460" t="s">
        <v>899</v>
      </c>
      <c r="G174" s="281" t="s">
        <v>68</v>
      </c>
      <c r="H174" s="278" t="s">
        <v>1440</v>
      </c>
      <c r="I174" s="278" t="s">
        <v>1395</v>
      </c>
      <c r="J174" s="441">
        <v>1</v>
      </c>
      <c r="K174" s="202">
        <v>1</v>
      </c>
      <c r="L174" s="356" t="s">
        <v>71</v>
      </c>
      <c r="M174" s="279" t="s">
        <v>900</v>
      </c>
      <c r="N174" s="33">
        <v>0.8</v>
      </c>
      <c r="O174" s="179" t="s">
        <v>1788</v>
      </c>
      <c r="P174" s="136" t="s">
        <v>891</v>
      </c>
      <c r="Q174" s="125" t="s">
        <v>892</v>
      </c>
      <c r="R174" s="40">
        <v>42916</v>
      </c>
      <c r="S174" s="23">
        <v>43084</v>
      </c>
      <c r="T174" s="357" t="s">
        <v>61</v>
      </c>
      <c r="U174" s="291"/>
      <c r="V174" s="279"/>
      <c r="W174" s="369"/>
      <c r="X174" s="116">
        <v>43066</v>
      </c>
      <c r="Y174" s="32" t="s">
        <v>51</v>
      </c>
      <c r="Z174" s="337" t="s">
        <v>1443</v>
      </c>
      <c r="AA174" s="312" t="s">
        <v>1869</v>
      </c>
      <c r="AB174" s="65">
        <v>0</v>
      </c>
      <c r="AC174" s="65">
        <v>0</v>
      </c>
      <c r="AD174" s="65"/>
      <c r="AE174" s="77"/>
      <c r="AF174" s="77"/>
      <c r="AG174" s="77"/>
      <c r="AH174" s="77"/>
      <c r="AI174" s="77"/>
      <c r="AJ174" s="77"/>
      <c r="AK174" s="77"/>
      <c r="AL174" s="77"/>
      <c r="AM174" s="77"/>
      <c r="AN174" s="77"/>
      <c r="AO174" s="77"/>
      <c r="AP174" s="77"/>
      <c r="AQ174" s="77"/>
      <c r="AR174" s="77"/>
      <c r="AS174" s="77"/>
    </row>
    <row r="175" spans="1:45" s="78" customFormat="1" ht="51.75" customHeight="1" x14ac:dyDescent="0.25">
      <c r="A175" s="462"/>
      <c r="B175" s="80" t="s">
        <v>659</v>
      </c>
      <c r="C175" s="30" t="s">
        <v>597</v>
      </c>
      <c r="D175" s="30" t="s">
        <v>885</v>
      </c>
      <c r="E175" s="305">
        <v>42881</v>
      </c>
      <c r="F175" s="463"/>
      <c r="G175" s="281" t="s">
        <v>68</v>
      </c>
      <c r="H175" s="175" t="s">
        <v>1440</v>
      </c>
      <c r="I175" s="175" t="s">
        <v>1441</v>
      </c>
      <c r="J175" s="442"/>
      <c r="K175" s="202">
        <v>1</v>
      </c>
      <c r="L175" s="356" t="s">
        <v>71</v>
      </c>
      <c r="M175" s="280" t="s">
        <v>1442</v>
      </c>
      <c r="N175" s="39">
        <v>1</v>
      </c>
      <c r="O175" s="179" t="s">
        <v>1788</v>
      </c>
      <c r="P175" s="136" t="s">
        <v>1432</v>
      </c>
      <c r="Q175" s="125" t="s">
        <v>892</v>
      </c>
      <c r="R175" s="291">
        <v>43069</v>
      </c>
      <c r="S175" s="23">
        <v>43159</v>
      </c>
      <c r="T175" s="357" t="s">
        <v>61</v>
      </c>
      <c r="U175" s="291"/>
      <c r="V175" s="279"/>
      <c r="W175" s="369"/>
      <c r="X175" s="116">
        <v>43066</v>
      </c>
      <c r="Y175" s="32" t="s">
        <v>51</v>
      </c>
      <c r="Z175" s="337" t="s">
        <v>1443</v>
      </c>
      <c r="AA175" s="312" t="s">
        <v>1869</v>
      </c>
      <c r="AB175" s="65">
        <v>0</v>
      </c>
      <c r="AC175" s="65">
        <v>0</v>
      </c>
      <c r="AD175" s="65"/>
      <c r="AE175" s="77"/>
      <c r="AF175" s="77"/>
      <c r="AG175" s="77"/>
      <c r="AH175" s="77"/>
      <c r="AI175" s="77"/>
      <c r="AJ175" s="77"/>
      <c r="AK175" s="77"/>
      <c r="AL175" s="77"/>
      <c r="AM175" s="77"/>
      <c r="AN175" s="77"/>
      <c r="AO175" s="77"/>
      <c r="AP175" s="77"/>
      <c r="AQ175" s="77"/>
      <c r="AR175" s="77"/>
      <c r="AS175" s="77"/>
    </row>
    <row r="176" spans="1:45" s="78" customFormat="1" ht="51.75" customHeight="1" x14ac:dyDescent="0.25">
      <c r="A176" s="459"/>
      <c r="B176" s="80" t="s">
        <v>659</v>
      </c>
      <c r="C176" s="30" t="s">
        <v>597</v>
      </c>
      <c r="D176" s="30" t="s">
        <v>885</v>
      </c>
      <c r="E176" s="305">
        <v>42881</v>
      </c>
      <c r="F176" s="461"/>
      <c r="G176" s="281" t="s">
        <v>68</v>
      </c>
      <c r="H176" s="278" t="s">
        <v>901</v>
      </c>
      <c r="I176" s="278" t="s">
        <v>1396</v>
      </c>
      <c r="J176" s="443"/>
      <c r="K176" s="202">
        <v>1</v>
      </c>
      <c r="L176" s="271" t="s">
        <v>86</v>
      </c>
      <c r="M176" s="280" t="s">
        <v>902</v>
      </c>
      <c r="N176" s="280" t="s">
        <v>902</v>
      </c>
      <c r="O176" s="179" t="s">
        <v>1788</v>
      </c>
      <c r="P176" s="136" t="s">
        <v>891</v>
      </c>
      <c r="Q176" s="125" t="s">
        <v>892</v>
      </c>
      <c r="R176" s="40">
        <v>42916</v>
      </c>
      <c r="S176" s="23">
        <v>43084</v>
      </c>
      <c r="T176" s="357" t="s">
        <v>61</v>
      </c>
      <c r="U176" s="291"/>
      <c r="V176" s="279"/>
      <c r="W176" s="369"/>
      <c r="X176" s="116">
        <v>43066</v>
      </c>
      <c r="Y176" s="32" t="s">
        <v>51</v>
      </c>
      <c r="Z176" s="337" t="s">
        <v>1443</v>
      </c>
      <c r="AA176" s="312" t="s">
        <v>1869</v>
      </c>
      <c r="AB176" s="65"/>
      <c r="AC176" s="65"/>
      <c r="AD176" s="65"/>
      <c r="AE176" s="77"/>
      <c r="AF176" s="77"/>
      <c r="AG176" s="77"/>
      <c r="AH176" s="77"/>
      <c r="AI176" s="77"/>
      <c r="AJ176" s="77"/>
      <c r="AK176" s="77"/>
      <c r="AL176" s="77"/>
      <c r="AM176" s="77"/>
      <c r="AN176" s="77"/>
      <c r="AO176" s="77"/>
      <c r="AP176" s="77"/>
      <c r="AQ176" s="77"/>
      <c r="AR176" s="77"/>
      <c r="AS176" s="77"/>
    </row>
    <row r="177" spans="1:30" s="27" customFormat="1" ht="42.75" customHeight="1" x14ac:dyDescent="0.25">
      <c r="A177" s="568" t="s">
        <v>903</v>
      </c>
      <c r="B177" s="296">
        <v>2017</v>
      </c>
      <c r="C177" s="139" t="s">
        <v>162</v>
      </c>
      <c r="D177" s="140" t="s">
        <v>885</v>
      </c>
      <c r="E177" s="298">
        <v>42927</v>
      </c>
      <c r="F177" s="468" t="s">
        <v>904</v>
      </c>
      <c r="G177" s="285" t="s">
        <v>68</v>
      </c>
      <c r="H177" s="347" t="s">
        <v>905</v>
      </c>
      <c r="I177" s="348" t="s">
        <v>1512</v>
      </c>
      <c r="J177" s="441">
        <v>1</v>
      </c>
      <c r="K177" s="202">
        <v>1</v>
      </c>
      <c r="L177" s="271" t="s">
        <v>86</v>
      </c>
      <c r="M177" s="42" t="s">
        <v>1513</v>
      </c>
      <c r="N177" s="42" t="s">
        <v>906</v>
      </c>
      <c r="O177" s="179" t="s">
        <v>47</v>
      </c>
      <c r="P177" s="374" t="s">
        <v>907</v>
      </c>
      <c r="Q177" s="375" t="s">
        <v>908</v>
      </c>
      <c r="R177" s="23">
        <v>42962</v>
      </c>
      <c r="S177" s="23">
        <v>42993</v>
      </c>
      <c r="T177" s="357" t="s">
        <v>61</v>
      </c>
      <c r="U177" s="23"/>
      <c r="V177" s="283"/>
      <c r="W177" s="402"/>
      <c r="X177" s="23">
        <v>43070</v>
      </c>
      <c r="Y177" s="28" t="s">
        <v>179</v>
      </c>
      <c r="Z177" s="277" t="s">
        <v>1514</v>
      </c>
      <c r="AA177" s="312" t="s">
        <v>1870</v>
      </c>
      <c r="AB177" s="51"/>
      <c r="AC177" s="32"/>
      <c r="AD177" s="43"/>
    </row>
    <row r="178" spans="1:30" s="27" customFormat="1" ht="42.75" customHeight="1" x14ac:dyDescent="0.25">
      <c r="A178" s="569"/>
      <c r="B178" s="296">
        <v>2017</v>
      </c>
      <c r="C178" s="139" t="s">
        <v>162</v>
      </c>
      <c r="D178" s="140" t="s">
        <v>885</v>
      </c>
      <c r="E178" s="298">
        <v>42927</v>
      </c>
      <c r="F178" s="469"/>
      <c r="G178" s="285" t="s">
        <v>68</v>
      </c>
      <c r="H178" s="347" t="s">
        <v>905</v>
      </c>
      <c r="I178" s="349" t="s">
        <v>1515</v>
      </c>
      <c r="J178" s="442"/>
      <c r="K178" s="202">
        <v>1</v>
      </c>
      <c r="L178" s="356" t="s">
        <v>71</v>
      </c>
      <c r="M178" s="284" t="s">
        <v>1517</v>
      </c>
      <c r="N178" s="284" t="s">
        <v>1436</v>
      </c>
      <c r="O178" s="179" t="s">
        <v>47</v>
      </c>
      <c r="P178" s="375" t="s">
        <v>907</v>
      </c>
      <c r="Q178" s="125" t="s">
        <v>908</v>
      </c>
      <c r="R178" s="23">
        <v>43070</v>
      </c>
      <c r="S178" s="23">
        <v>43099</v>
      </c>
      <c r="T178" s="357" t="s">
        <v>61</v>
      </c>
      <c r="U178" s="23"/>
      <c r="V178" s="283"/>
      <c r="W178" s="402"/>
      <c r="X178" s="23">
        <v>43070</v>
      </c>
      <c r="Y178" s="28" t="s">
        <v>179</v>
      </c>
      <c r="Z178" s="285" t="s">
        <v>1518</v>
      </c>
      <c r="AA178" s="312" t="s">
        <v>1869</v>
      </c>
      <c r="AB178" s="51"/>
      <c r="AC178" s="32"/>
      <c r="AD178" s="43"/>
    </row>
    <row r="179" spans="1:30" s="27" customFormat="1" ht="42.75" customHeight="1" x14ac:dyDescent="0.25">
      <c r="A179" s="569"/>
      <c r="B179" s="296">
        <v>2017</v>
      </c>
      <c r="C179" s="59" t="s">
        <v>162</v>
      </c>
      <c r="D179" s="140" t="s">
        <v>885</v>
      </c>
      <c r="E179" s="298">
        <v>42927</v>
      </c>
      <c r="F179" s="469"/>
      <c r="G179" s="285" t="s">
        <v>68</v>
      </c>
      <c r="H179" s="347" t="s">
        <v>905</v>
      </c>
      <c r="I179" s="278" t="s">
        <v>1519</v>
      </c>
      <c r="J179" s="443"/>
      <c r="K179" s="202">
        <v>1</v>
      </c>
      <c r="L179" s="356" t="s">
        <v>71</v>
      </c>
      <c r="M179" s="279" t="s">
        <v>915</v>
      </c>
      <c r="N179" s="288" t="s">
        <v>909</v>
      </c>
      <c r="O179" s="179" t="s">
        <v>47</v>
      </c>
      <c r="P179" s="375" t="s">
        <v>907</v>
      </c>
      <c r="Q179" s="125" t="s">
        <v>908</v>
      </c>
      <c r="R179" s="23">
        <v>42979</v>
      </c>
      <c r="S179" s="23">
        <v>43189</v>
      </c>
      <c r="T179" s="357" t="s">
        <v>61</v>
      </c>
      <c r="U179" s="23"/>
      <c r="V179" s="283"/>
      <c r="W179" s="402"/>
      <c r="X179" s="23">
        <v>43070</v>
      </c>
      <c r="Y179" s="28" t="s">
        <v>179</v>
      </c>
      <c r="Z179" s="285" t="s">
        <v>1520</v>
      </c>
      <c r="AA179" s="312" t="s">
        <v>1869</v>
      </c>
      <c r="AB179" s="51"/>
      <c r="AC179" s="32"/>
      <c r="AD179" s="43"/>
    </row>
    <row r="180" spans="1:30" s="27" customFormat="1" ht="25.5" customHeight="1" x14ac:dyDescent="0.25">
      <c r="A180" s="465" t="s">
        <v>910</v>
      </c>
      <c r="B180" s="296">
        <v>2017</v>
      </c>
      <c r="C180" s="139" t="s">
        <v>162</v>
      </c>
      <c r="D180" s="139" t="s">
        <v>885</v>
      </c>
      <c r="E180" s="298">
        <v>42927</v>
      </c>
      <c r="F180" s="565" t="s">
        <v>1521</v>
      </c>
      <c r="G180" s="285" t="s">
        <v>68</v>
      </c>
      <c r="H180" s="468" t="s">
        <v>1522</v>
      </c>
      <c r="I180" s="278" t="s">
        <v>1523</v>
      </c>
      <c r="J180" s="441">
        <v>1</v>
      </c>
      <c r="K180" s="202">
        <v>1</v>
      </c>
      <c r="L180" s="271" t="s">
        <v>86</v>
      </c>
      <c r="M180" s="279" t="s">
        <v>1524</v>
      </c>
      <c r="N180" s="279" t="s">
        <v>912</v>
      </c>
      <c r="O180" s="179" t="s">
        <v>47</v>
      </c>
      <c r="P180" s="374" t="s">
        <v>907</v>
      </c>
      <c r="Q180" s="393" t="s">
        <v>908</v>
      </c>
      <c r="R180" s="23">
        <v>42958</v>
      </c>
      <c r="S180" s="23">
        <v>43099</v>
      </c>
      <c r="T180" s="357" t="s">
        <v>61</v>
      </c>
      <c r="U180" s="365"/>
      <c r="V180" s="283"/>
      <c r="W180" s="399"/>
      <c r="X180" s="23">
        <v>43070</v>
      </c>
      <c r="Y180" s="28" t="s">
        <v>179</v>
      </c>
      <c r="Z180" s="285" t="s">
        <v>1520</v>
      </c>
      <c r="AA180" s="312" t="s">
        <v>1869</v>
      </c>
      <c r="AB180" s="32"/>
      <c r="AC180" s="32"/>
      <c r="AD180" s="43"/>
    </row>
    <row r="181" spans="1:30" s="27" customFormat="1" ht="25.5" customHeight="1" x14ac:dyDescent="0.25">
      <c r="A181" s="466"/>
      <c r="B181" s="296">
        <v>2017</v>
      </c>
      <c r="C181" s="139" t="s">
        <v>162</v>
      </c>
      <c r="D181" s="139" t="s">
        <v>885</v>
      </c>
      <c r="E181" s="298">
        <v>42927</v>
      </c>
      <c r="F181" s="566"/>
      <c r="G181" s="285" t="s">
        <v>68</v>
      </c>
      <c r="H181" s="469"/>
      <c r="I181" s="278" t="s">
        <v>1525</v>
      </c>
      <c r="J181" s="442"/>
      <c r="K181" s="202">
        <v>1</v>
      </c>
      <c r="L181" s="356" t="s">
        <v>71</v>
      </c>
      <c r="M181" s="279" t="s">
        <v>1526</v>
      </c>
      <c r="N181" s="279" t="s">
        <v>1527</v>
      </c>
      <c r="O181" s="179" t="s">
        <v>47</v>
      </c>
      <c r="P181" s="374" t="s">
        <v>907</v>
      </c>
      <c r="Q181" s="393" t="s">
        <v>908</v>
      </c>
      <c r="R181" s="23">
        <v>43054</v>
      </c>
      <c r="S181" s="23">
        <v>43235</v>
      </c>
      <c r="T181" s="357" t="s">
        <v>61</v>
      </c>
      <c r="U181" s="365"/>
      <c r="V181" s="283"/>
      <c r="W181" s="399"/>
      <c r="X181" s="23">
        <v>43070</v>
      </c>
      <c r="Y181" s="28" t="s">
        <v>179</v>
      </c>
      <c r="Z181" s="285" t="s">
        <v>1518</v>
      </c>
      <c r="AA181" s="312" t="s">
        <v>1869</v>
      </c>
      <c r="AB181" s="32"/>
      <c r="AC181" s="32"/>
      <c r="AD181" s="43"/>
    </row>
    <row r="182" spans="1:30" s="27" customFormat="1" ht="25.5" customHeight="1" x14ac:dyDescent="0.25">
      <c r="A182" s="466"/>
      <c r="B182" s="296">
        <v>2017</v>
      </c>
      <c r="C182" s="139" t="s">
        <v>162</v>
      </c>
      <c r="D182" s="139" t="s">
        <v>885</v>
      </c>
      <c r="E182" s="298">
        <v>42927</v>
      </c>
      <c r="F182" s="566"/>
      <c r="G182" s="285" t="s">
        <v>68</v>
      </c>
      <c r="H182" s="469"/>
      <c r="I182" s="278" t="s">
        <v>1528</v>
      </c>
      <c r="J182" s="442"/>
      <c r="K182" s="202">
        <v>1</v>
      </c>
      <c r="L182" s="356" t="s">
        <v>71</v>
      </c>
      <c r="M182" s="279" t="s">
        <v>1529</v>
      </c>
      <c r="N182" s="279" t="s">
        <v>916</v>
      </c>
      <c r="O182" s="179" t="s">
        <v>47</v>
      </c>
      <c r="P182" s="374" t="s">
        <v>907</v>
      </c>
      <c r="Q182" s="393" t="s">
        <v>908</v>
      </c>
      <c r="R182" s="23">
        <v>43054</v>
      </c>
      <c r="S182" s="23">
        <v>43235</v>
      </c>
      <c r="T182" s="357" t="s">
        <v>61</v>
      </c>
      <c r="U182" s="365"/>
      <c r="V182" s="283"/>
      <c r="W182" s="399"/>
      <c r="X182" s="23">
        <v>43070</v>
      </c>
      <c r="Y182" s="28" t="s">
        <v>179</v>
      </c>
      <c r="Z182" s="285" t="s">
        <v>1518</v>
      </c>
      <c r="AA182" s="312" t="s">
        <v>1869</v>
      </c>
      <c r="AB182" s="32"/>
      <c r="AC182" s="32"/>
      <c r="AD182" s="43"/>
    </row>
    <row r="183" spans="1:30" s="27" customFormat="1" ht="25.5" customHeight="1" x14ac:dyDescent="0.25">
      <c r="A183" s="467"/>
      <c r="B183" s="296">
        <v>2017</v>
      </c>
      <c r="C183" s="139" t="s">
        <v>162</v>
      </c>
      <c r="D183" s="139" t="s">
        <v>885</v>
      </c>
      <c r="E183" s="298">
        <v>42927</v>
      </c>
      <c r="F183" s="567"/>
      <c r="G183" s="285" t="s">
        <v>68</v>
      </c>
      <c r="H183" s="470"/>
      <c r="I183" s="349" t="s">
        <v>1530</v>
      </c>
      <c r="J183" s="443"/>
      <c r="K183" s="202">
        <v>1</v>
      </c>
      <c r="L183" s="356" t="s">
        <v>71</v>
      </c>
      <c r="M183" s="284" t="s">
        <v>1531</v>
      </c>
      <c r="N183" s="284" t="s">
        <v>1436</v>
      </c>
      <c r="O183" s="179" t="s">
        <v>47</v>
      </c>
      <c r="P183" s="374" t="s">
        <v>907</v>
      </c>
      <c r="Q183" s="393" t="s">
        <v>908</v>
      </c>
      <c r="R183" s="23">
        <v>43070</v>
      </c>
      <c r="S183" s="23">
        <v>43099</v>
      </c>
      <c r="T183" s="357" t="s">
        <v>61</v>
      </c>
      <c r="U183" s="365"/>
      <c r="V183" s="283"/>
      <c r="W183" s="399"/>
      <c r="X183" s="23">
        <v>43070</v>
      </c>
      <c r="Y183" s="28" t="s">
        <v>179</v>
      </c>
      <c r="Z183" s="285" t="s">
        <v>1518</v>
      </c>
      <c r="AA183" s="312" t="s">
        <v>1869</v>
      </c>
      <c r="AB183" s="32"/>
      <c r="AC183" s="32"/>
      <c r="AD183" s="43"/>
    </row>
    <row r="184" spans="1:30" s="27" customFormat="1" ht="21.75" customHeight="1" x14ac:dyDescent="0.25">
      <c r="A184" s="465" t="s">
        <v>913</v>
      </c>
      <c r="B184" s="296">
        <v>2017</v>
      </c>
      <c r="C184" s="139" t="s">
        <v>162</v>
      </c>
      <c r="D184" s="139" t="s">
        <v>885</v>
      </c>
      <c r="E184" s="298">
        <v>42927</v>
      </c>
      <c r="F184" s="468" t="s">
        <v>914</v>
      </c>
      <c r="G184" s="285" t="s">
        <v>68</v>
      </c>
      <c r="H184" s="468" t="s">
        <v>1522</v>
      </c>
      <c r="I184" s="278" t="s">
        <v>911</v>
      </c>
      <c r="J184" s="441">
        <v>1</v>
      </c>
      <c r="K184" s="202">
        <v>1</v>
      </c>
      <c r="L184" s="271" t="s">
        <v>86</v>
      </c>
      <c r="M184" s="279" t="s">
        <v>1532</v>
      </c>
      <c r="N184" s="279" t="s">
        <v>912</v>
      </c>
      <c r="O184" s="179" t="s">
        <v>47</v>
      </c>
      <c r="P184" s="374" t="s">
        <v>907</v>
      </c>
      <c r="Q184" s="393" t="s">
        <v>908</v>
      </c>
      <c r="R184" s="23">
        <v>42958</v>
      </c>
      <c r="S184" s="23">
        <v>43099</v>
      </c>
      <c r="T184" s="357" t="s">
        <v>61</v>
      </c>
      <c r="U184" s="365"/>
      <c r="V184" s="283"/>
      <c r="W184" s="403"/>
      <c r="X184" s="23">
        <v>43070</v>
      </c>
      <c r="Y184" s="28" t="s">
        <v>179</v>
      </c>
      <c r="Z184" s="285" t="s">
        <v>1518</v>
      </c>
      <c r="AA184" s="312" t="s">
        <v>1869</v>
      </c>
      <c r="AB184" s="51"/>
      <c r="AC184" s="32"/>
      <c r="AD184" s="43"/>
    </row>
    <row r="185" spans="1:30" s="27" customFormat="1" ht="21.75" customHeight="1" x14ac:dyDescent="0.25">
      <c r="A185" s="466"/>
      <c r="B185" s="296">
        <v>2017</v>
      </c>
      <c r="C185" s="139" t="s">
        <v>162</v>
      </c>
      <c r="D185" s="139" t="s">
        <v>885</v>
      </c>
      <c r="E185" s="298">
        <v>42927</v>
      </c>
      <c r="F185" s="469"/>
      <c r="G185" s="285" t="s">
        <v>68</v>
      </c>
      <c r="H185" s="469"/>
      <c r="I185" s="278" t="s">
        <v>1525</v>
      </c>
      <c r="J185" s="442"/>
      <c r="K185" s="202">
        <v>1</v>
      </c>
      <c r="L185" s="356" t="s">
        <v>71</v>
      </c>
      <c r="M185" s="279" t="s">
        <v>1526</v>
      </c>
      <c r="N185" s="279" t="s">
        <v>1527</v>
      </c>
      <c r="O185" s="179" t="s">
        <v>47</v>
      </c>
      <c r="P185" s="374" t="s">
        <v>907</v>
      </c>
      <c r="Q185" s="393" t="s">
        <v>908</v>
      </c>
      <c r="R185" s="23">
        <v>43054</v>
      </c>
      <c r="S185" s="23">
        <v>43235</v>
      </c>
      <c r="T185" s="357" t="s">
        <v>61</v>
      </c>
      <c r="U185" s="365"/>
      <c r="V185" s="283"/>
      <c r="W185" s="403"/>
      <c r="X185" s="23">
        <v>43070</v>
      </c>
      <c r="Y185" s="28" t="s">
        <v>179</v>
      </c>
      <c r="Z185" s="285" t="s">
        <v>1518</v>
      </c>
      <c r="AA185" s="312" t="s">
        <v>1869</v>
      </c>
      <c r="AB185" s="51"/>
      <c r="AC185" s="32"/>
      <c r="AD185" s="43"/>
    </row>
    <row r="186" spans="1:30" s="27" customFormat="1" ht="21.75" customHeight="1" x14ac:dyDescent="0.25">
      <c r="A186" s="466"/>
      <c r="B186" s="296">
        <v>2017</v>
      </c>
      <c r="C186" s="139" t="s">
        <v>162</v>
      </c>
      <c r="D186" s="139" t="s">
        <v>885</v>
      </c>
      <c r="E186" s="298">
        <v>42927</v>
      </c>
      <c r="F186" s="469"/>
      <c r="G186" s="285" t="s">
        <v>68</v>
      </c>
      <c r="H186" s="469"/>
      <c r="I186" s="278" t="s">
        <v>1528</v>
      </c>
      <c r="J186" s="442"/>
      <c r="K186" s="202">
        <v>1</v>
      </c>
      <c r="L186" s="356" t="s">
        <v>71</v>
      </c>
      <c r="M186" s="279" t="s">
        <v>1529</v>
      </c>
      <c r="N186" s="279" t="s">
        <v>1533</v>
      </c>
      <c r="O186" s="179" t="s">
        <v>47</v>
      </c>
      <c r="P186" s="374" t="s">
        <v>907</v>
      </c>
      <c r="Q186" s="393" t="s">
        <v>908</v>
      </c>
      <c r="R186" s="23">
        <v>43054</v>
      </c>
      <c r="S186" s="23">
        <v>43235</v>
      </c>
      <c r="T186" s="357" t="s">
        <v>61</v>
      </c>
      <c r="U186" s="365"/>
      <c r="V186" s="283"/>
      <c r="W186" s="403"/>
      <c r="X186" s="23">
        <v>43070</v>
      </c>
      <c r="Y186" s="28" t="s">
        <v>179</v>
      </c>
      <c r="Z186" s="285" t="s">
        <v>1518</v>
      </c>
      <c r="AA186" s="312" t="s">
        <v>1869</v>
      </c>
      <c r="AB186" s="51"/>
      <c r="AC186" s="32"/>
      <c r="AD186" s="43"/>
    </row>
    <row r="187" spans="1:30" s="27" customFormat="1" ht="21.75" customHeight="1" x14ac:dyDescent="0.25">
      <c r="A187" s="466"/>
      <c r="B187" s="296">
        <v>2017</v>
      </c>
      <c r="C187" s="139" t="s">
        <v>162</v>
      </c>
      <c r="D187" s="139" t="s">
        <v>885</v>
      </c>
      <c r="E187" s="298">
        <v>42927</v>
      </c>
      <c r="F187" s="469"/>
      <c r="G187" s="285" t="s">
        <v>68</v>
      </c>
      <c r="H187" s="469"/>
      <c r="I187" s="349" t="s">
        <v>1530</v>
      </c>
      <c r="J187" s="442"/>
      <c r="K187" s="202">
        <v>1</v>
      </c>
      <c r="L187" s="356" t="s">
        <v>71</v>
      </c>
      <c r="M187" s="284" t="s">
        <v>1531</v>
      </c>
      <c r="N187" s="284" t="s">
        <v>1436</v>
      </c>
      <c r="O187" s="179" t="s">
        <v>47</v>
      </c>
      <c r="P187" s="374" t="s">
        <v>907</v>
      </c>
      <c r="Q187" s="393" t="s">
        <v>908</v>
      </c>
      <c r="R187" s="23">
        <v>43070</v>
      </c>
      <c r="S187" s="23">
        <v>43099</v>
      </c>
      <c r="T187" s="357" t="s">
        <v>61</v>
      </c>
      <c r="U187" s="365"/>
      <c r="V187" s="283"/>
      <c r="W187" s="403"/>
      <c r="X187" s="23">
        <v>43070</v>
      </c>
      <c r="Y187" s="28" t="s">
        <v>179</v>
      </c>
      <c r="Z187" s="285" t="s">
        <v>1518</v>
      </c>
      <c r="AA187" s="312" t="s">
        <v>1869</v>
      </c>
      <c r="AB187" s="51"/>
      <c r="AC187" s="32"/>
      <c r="AD187" s="43"/>
    </row>
    <row r="188" spans="1:30" s="27" customFormat="1" ht="21.75" customHeight="1" x14ac:dyDescent="0.25">
      <c r="A188" s="467"/>
      <c r="B188" s="296">
        <v>2017</v>
      </c>
      <c r="C188" s="139" t="s">
        <v>162</v>
      </c>
      <c r="D188" s="139" t="s">
        <v>885</v>
      </c>
      <c r="E188" s="298">
        <v>42927</v>
      </c>
      <c r="F188" s="470"/>
      <c r="G188" s="285" t="s">
        <v>68</v>
      </c>
      <c r="H188" s="470"/>
      <c r="I188" s="278" t="s">
        <v>1534</v>
      </c>
      <c r="J188" s="443"/>
      <c r="K188" s="202">
        <v>1</v>
      </c>
      <c r="L188" s="271" t="s">
        <v>86</v>
      </c>
      <c r="M188" s="279" t="s">
        <v>1535</v>
      </c>
      <c r="N188" s="288" t="s">
        <v>1536</v>
      </c>
      <c r="O188" s="179" t="s">
        <v>47</v>
      </c>
      <c r="P188" s="374" t="s">
        <v>907</v>
      </c>
      <c r="Q188" s="393" t="s">
        <v>908</v>
      </c>
      <c r="R188" s="23">
        <v>42979</v>
      </c>
      <c r="S188" s="23">
        <v>43130</v>
      </c>
      <c r="T188" s="357" t="s">
        <v>61</v>
      </c>
      <c r="U188" s="365"/>
      <c r="V188" s="283"/>
      <c r="W188" s="403"/>
      <c r="X188" s="23">
        <v>43070</v>
      </c>
      <c r="Y188" s="28" t="s">
        <v>179</v>
      </c>
      <c r="Z188" s="285" t="s">
        <v>1518</v>
      </c>
      <c r="AA188" s="312" t="s">
        <v>1869</v>
      </c>
      <c r="AB188" s="51"/>
      <c r="AC188" s="32"/>
      <c r="AD188" s="43"/>
    </row>
    <row r="189" spans="1:30" s="27" customFormat="1" ht="27.75" customHeight="1" x14ac:dyDescent="0.25">
      <c r="A189" s="444" t="s">
        <v>917</v>
      </c>
      <c r="B189" s="441">
        <v>2017</v>
      </c>
      <c r="C189" s="139" t="s">
        <v>162</v>
      </c>
      <c r="D189" s="63" t="s">
        <v>885</v>
      </c>
      <c r="E189" s="305">
        <v>42927</v>
      </c>
      <c r="F189" s="460" t="s">
        <v>1537</v>
      </c>
      <c r="G189" s="285" t="s">
        <v>68</v>
      </c>
      <c r="H189" s="460" t="s">
        <v>918</v>
      </c>
      <c r="I189" s="278" t="s">
        <v>1538</v>
      </c>
      <c r="J189" s="441">
        <v>1</v>
      </c>
      <c r="K189" s="202">
        <v>1</v>
      </c>
      <c r="L189" s="271" t="s">
        <v>86</v>
      </c>
      <c r="M189" s="279" t="s">
        <v>919</v>
      </c>
      <c r="N189" s="279" t="s">
        <v>920</v>
      </c>
      <c r="O189" s="179" t="s">
        <v>47</v>
      </c>
      <c r="P189" s="374" t="s">
        <v>907</v>
      </c>
      <c r="Q189" s="393" t="s">
        <v>908</v>
      </c>
      <c r="R189" s="23">
        <v>42979</v>
      </c>
      <c r="S189" s="23">
        <v>43008</v>
      </c>
      <c r="T189" s="357" t="s">
        <v>61</v>
      </c>
      <c r="U189" s="365"/>
      <c r="V189" s="283"/>
      <c r="W189" s="403"/>
      <c r="X189" s="23">
        <v>43070</v>
      </c>
      <c r="Y189" s="28" t="s">
        <v>179</v>
      </c>
      <c r="Z189" s="277" t="s">
        <v>1539</v>
      </c>
      <c r="AA189" s="312" t="s">
        <v>1870</v>
      </c>
      <c r="AB189" s="51"/>
      <c r="AC189" s="32"/>
      <c r="AD189" s="43"/>
    </row>
    <row r="190" spans="1:30" s="27" customFormat="1" ht="27.75" customHeight="1" x14ac:dyDescent="0.25">
      <c r="A190" s="444"/>
      <c r="B190" s="442"/>
      <c r="C190" s="139" t="s">
        <v>162</v>
      </c>
      <c r="D190" s="63" t="s">
        <v>885</v>
      </c>
      <c r="E190" s="305">
        <v>42927</v>
      </c>
      <c r="F190" s="463"/>
      <c r="G190" s="285" t="s">
        <v>68</v>
      </c>
      <c r="H190" s="463"/>
      <c r="I190" s="278" t="s">
        <v>1540</v>
      </c>
      <c r="J190" s="442"/>
      <c r="K190" s="202">
        <v>1</v>
      </c>
      <c r="L190" s="356" t="s">
        <v>71</v>
      </c>
      <c r="M190" s="279" t="s">
        <v>1542</v>
      </c>
      <c r="N190" s="288">
        <v>1</v>
      </c>
      <c r="O190" s="179" t="s">
        <v>47</v>
      </c>
      <c r="P190" s="374" t="s">
        <v>907</v>
      </c>
      <c r="Q190" s="393" t="s">
        <v>908</v>
      </c>
      <c r="R190" s="23">
        <v>43070</v>
      </c>
      <c r="S190" s="23">
        <v>43190</v>
      </c>
      <c r="T190" s="357" t="s">
        <v>61</v>
      </c>
      <c r="U190" s="365"/>
      <c r="V190" s="283"/>
      <c r="W190" s="403"/>
      <c r="X190" s="23">
        <v>43070</v>
      </c>
      <c r="Y190" s="28" t="s">
        <v>179</v>
      </c>
      <c r="Z190" s="285" t="s">
        <v>1518</v>
      </c>
      <c r="AA190" s="312" t="s">
        <v>1869</v>
      </c>
      <c r="AB190" s="51"/>
      <c r="AC190" s="32"/>
      <c r="AD190" s="43"/>
    </row>
    <row r="191" spans="1:30" s="27" customFormat="1" ht="27.75" customHeight="1" x14ac:dyDescent="0.25">
      <c r="A191" s="444"/>
      <c r="B191" s="442"/>
      <c r="C191" s="139" t="s">
        <v>162</v>
      </c>
      <c r="D191" s="63" t="s">
        <v>885</v>
      </c>
      <c r="E191" s="305">
        <v>42927</v>
      </c>
      <c r="F191" s="463"/>
      <c r="G191" s="285" t="s">
        <v>68</v>
      </c>
      <c r="H191" s="461"/>
      <c r="I191" s="278" t="s">
        <v>1543</v>
      </c>
      <c r="J191" s="442"/>
      <c r="K191" s="202">
        <v>1</v>
      </c>
      <c r="L191" s="356" t="s">
        <v>71</v>
      </c>
      <c r="M191" s="279" t="s">
        <v>921</v>
      </c>
      <c r="N191" s="279" t="s">
        <v>922</v>
      </c>
      <c r="O191" s="179" t="s">
        <v>47</v>
      </c>
      <c r="P191" s="374" t="s">
        <v>907</v>
      </c>
      <c r="Q191" s="393" t="s">
        <v>908</v>
      </c>
      <c r="R191" s="23">
        <v>42979</v>
      </c>
      <c r="S191" s="23">
        <v>43174</v>
      </c>
      <c r="T191" s="357" t="s">
        <v>61</v>
      </c>
      <c r="U191" s="365"/>
      <c r="V191" s="283"/>
      <c r="W191" s="403"/>
      <c r="X191" s="23">
        <v>43070</v>
      </c>
      <c r="Y191" s="28" t="s">
        <v>179</v>
      </c>
      <c r="Z191" s="285" t="s">
        <v>1518</v>
      </c>
      <c r="AA191" s="312" t="s">
        <v>1869</v>
      </c>
      <c r="AB191" s="51"/>
      <c r="AC191" s="32"/>
      <c r="AD191" s="43"/>
    </row>
    <row r="192" spans="1:30" s="27" customFormat="1" ht="27.75" customHeight="1" x14ac:dyDescent="0.25">
      <c r="A192" s="444"/>
      <c r="B192" s="442"/>
      <c r="C192" s="139" t="s">
        <v>162</v>
      </c>
      <c r="D192" s="63" t="s">
        <v>885</v>
      </c>
      <c r="E192" s="305">
        <v>42927</v>
      </c>
      <c r="F192" s="463"/>
      <c r="G192" s="285" t="s">
        <v>68</v>
      </c>
      <c r="H192" s="460" t="s">
        <v>905</v>
      </c>
      <c r="I192" s="349" t="s">
        <v>1397</v>
      </c>
      <c r="J192" s="442"/>
      <c r="K192" s="202">
        <v>1</v>
      </c>
      <c r="L192" s="271" t="s">
        <v>86</v>
      </c>
      <c r="M192" s="284" t="s">
        <v>1398</v>
      </c>
      <c r="N192" s="284" t="s">
        <v>906</v>
      </c>
      <c r="O192" s="179" t="s">
        <v>47</v>
      </c>
      <c r="P192" s="374" t="s">
        <v>907</v>
      </c>
      <c r="Q192" s="393" t="s">
        <v>908</v>
      </c>
      <c r="R192" s="23">
        <v>42962</v>
      </c>
      <c r="S192" s="23">
        <v>42993</v>
      </c>
      <c r="T192" s="357" t="s">
        <v>61</v>
      </c>
      <c r="U192" s="365"/>
      <c r="V192" s="283"/>
      <c r="W192" s="403"/>
      <c r="X192" s="23">
        <v>43070</v>
      </c>
      <c r="Y192" s="28" t="s">
        <v>179</v>
      </c>
      <c r="Z192" s="277" t="s">
        <v>1544</v>
      </c>
      <c r="AA192" s="312" t="s">
        <v>1870</v>
      </c>
      <c r="AB192" s="51"/>
      <c r="AC192" s="32"/>
      <c r="AD192" s="43"/>
    </row>
    <row r="193" spans="1:45" s="27" customFormat="1" ht="27.75" customHeight="1" x14ac:dyDescent="0.25">
      <c r="A193" s="444"/>
      <c r="B193" s="442"/>
      <c r="C193" s="139" t="s">
        <v>162</v>
      </c>
      <c r="D193" s="63" t="s">
        <v>885</v>
      </c>
      <c r="E193" s="305">
        <v>42927</v>
      </c>
      <c r="F193" s="463"/>
      <c r="G193" s="285" t="s">
        <v>68</v>
      </c>
      <c r="H193" s="463"/>
      <c r="I193" s="349" t="s">
        <v>1515</v>
      </c>
      <c r="J193" s="442"/>
      <c r="K193" s="202">
        <v>1</v>
      </c>
      <c r="L193" s="356" t="s">
        <v>71</v>
      </c>
      <c r="M193" s="284" t="s">
        <v>1517</v>
      </c>
      <c r="N193" s="284" t="s">
        <v>1436</v>
      </c>
      <c r="O193" s="179" t="s">
        <v>47</v>
      </c>
      <c r="P193" s="374" t="s">
        <v>907</v>
      </c>
      <c r="Q193" s="393" t="s">
        <v>908</v>
      </c>
      <c r="R193" s="23">
        <v>43070</v>
      </c>
      <c r="S193" s="23">
        <v>43099</v>
      </c>
      <c r="T193" s="357" t="s">
        <v>61</v>
      </c>
      <c r="U193" s="365"/>
      <c r="V193" s="283"/>
      <c r="W193" s="403"/>
      <c r="X193" s="23">
        <v>43070</v>
      </c>
      <c r="Y193" s="28" t="s">
        <v>179</v>
      </c>
      <c r="Z193" s="285" t="s">
        <v>1518</v>
      </c>
      <c r="AA193" s="312" t="s">
        <v>1869</v>
      </c>
      <c r="AB193" s="51"/>
      <c r="AC193" s="32"/>
      <c r="AD193" s="43"/>
    </row>
    <row r="194" spans="1:45" s="27" customFormat="1" ht="27.75" customHeight="1" x14ac:dyDescent="0.25">
      <c r="A194" s="444"/>
      <c r="B194" s="442"/>
      <c r="C194" s="139" t="s">
        <v>162</v>
      </c>
      <c r="D194" s="63" t="s">
        <v>885</v>
      </c>
      <c r="E194" s="305">
        <v>42927</v>
      </c>
      <c r="F194" s="461"/>
      <c r="G194" s="285" t="s">
        <v>68</v>
      </c>
      <c r="H194" s="461"/>
      <c r="I194" s="278" t="s">
        <v>1519</v>
      </c>
      <c r="J194" s="443"/>
      <c r="K194" s="202">
        <v>1</v>
      </c>
      <c r="L194" s="356" t="s">
        <v>71</v>
      </c>
      <c r="M194" s="279" t="s">
        <v>915</v>
      </c>
      <c r="N194" s="288" t="s">
        <v>909</v>
      </c>
      <c r="O194" s="179" t="s">
        <v>47</v>
      </c>
      <c r="P194" s="374" t="s">
        <v>907</v>
      </c>
      <c r="Q194" s="393" t="s">
        <v>908</v>
      </c>
      <c r="R194" s="23">
        <v>42979</v>
      </c>
      <c r="S194" s="23">
        <v>43189</v>
      </c>
      <c r="T194" s="357" t="s">
        <v>61</v>
      </c>
      <c r="U194" s="365"/>
      <c r="V194" s="283"/>
      <c r="W194" s="403"/>
      <c r="X194" s="23">
        <v>43070</v>
      </c>
      <c r="Y194" s="28" t="s">
        <v>179</v>
      </c>
      <c r="Z194" s="285" t="s">
        <v>1518</v>
      </c>
      <c r="AA194" s="312" t="s">
        <v>1869</v>
      </c>
      <c r="AB194" s="51"/>
      <c r="AC194" s="32"/>
      <c r="AD194" s="43"/>
    </row>
    <row r="195" spans="1:45" s="27" customFormat="1" ht="27.75" customHeight="1" x14ac:dyDescent="0.25">
      <c r="A195" s="465" t="s">
        <v>923</v>
      </c>
      <c r="B195" s="458">
        <v>2017</v>
      </c>
      <c r="C195" s="139" t="s">
        <v>162</v>
      </c>
      <c r="D195" s="492" t="s">
        <v>885</v>
      </c>
      <c r="E195" s="495">
        <v>42927</v>
      </c>
      <c r="F195" s="468" t="s">
        <v>924</v>
      </c>
      <c r="G195" s="285" t="s">
        <v>68</v>
      </c>
      <c r="H195" s="476" t="s">
        <v>1545</v>
      </c>
      <c r="I195" s="278" t="s">
        <v>925</v>
      </c>
      <c r="J195" s="441">
        <v>1</v>
      </c>
      <c r="K195" s="202">
        <v>1</v>
      </c>
      <c r="L195" s="271" t="s">
        <v>86</v>
      </c>
      <c r="M195" s="279" t="s">
        <v>926</v>
      </c>
      <c r="N195" s="279" t="s">
        <v>927</v>
      </c>
      <c r="O195" s="179" t="s">
        <v>47</v>
      </c>
      <c r="P195" s="375" t="s">
        <v>1546</v>
      </c>
      <c r="Q195" s="136" t="s">
        <v>1547</v>
      </c>
      <c r="R195" s="23">
        <v>42962</v>
      </c>
      <c r="S195" s="23">
        <v>43054</v>
      </c>
      <c r="T195" s="357" t="s">
        <v>61</v>
      </c>
      <c r="U195" s="365"/>
      <c r="V195" s="283"/>
      <c r="W195" s="403"/>
      <c r="X195" s="23">
        <v>43070</v>
      </c>
      <c r="Y195" s="28" t="s">
        <v>179</v>
      </c>
      <c r="Z195" s="277" t="s">
        <v>1548</v>
      </c>
      <c r="AA195" s="312" t="s">
        <v>1870</v>
      </c>
      <c r="AB195" s="51"/>
      <c r="AC195" s="32" t="s">
        <v>1498</v>
      </c>
      <c r="AD195" s="43"/>
    </row>
    <row r="196" spans="1:45" s="27" customFormat="1" ht="27.75" customHeight="1" x14ac:dyDescent="0.25">
      <c r="A196" s="466"/>
      <c r="B196" s="462"/>
      <c r="C196" s="139" t="s">
        <v>162</v>
      </c>
      <c r="D196" s="493"/>
      <c r="E196" s="496"/>
      <c r="F196" s="469"/>
      <c r="G196" s="285" t="s">
        <v>68</v>
      </c>
      <c r="H196" s="476"/>
      <c r="I196" s="62" t="s">
        <v>1550</v>
      </c>
      <c r="J196" s="442"/>
      <c r="K196" s="202">
        <v>1</v>
      </c>
      <c r="L196" s="271" t="s">
        <v>86</v>
      </c>
      <c r="M196" s="412" t="s">
        <v>1551</v>
      </c>
      <c r="N196" s="412" t="s">
        <v>1552</v>
      </c>
      <c r="O196" s="179" t="s">
        <v>47</v>
      </c>
      <c r="P196" s="374" t="s">
        <v>907</v>
      </c>
      <c r="Q196" s="136" t="s">
        <v>908</v>
      </c>
      <c r="R196" s="23">
        <v>43054</v>
      </c>
      <c r="S196" s="23">
        <v>43008</v>
      </c>
      <c r="T196" s="357" t="s">
        <v>61</v>
      </c>
      <c r="U196" s="365"/>
      <c r="V196" s="283"/>
      <c r="W196" s="399"/>
      <c r="X196" s="23">
        <v>43070</v>
      </c>
      <c r="Y196" s="28" t="s">
        <v>179</v>
      </c>
      <c r="Z196" s="277" t="s">
        <v>1553</v>
      </c>
      <c r="AA196" s="312" t="s">
        <v>1870</v>
      </c>
      <c r="AB196" s="32"/>
      <c r="AC196" s="32" t="s">
        <v>1498</v>
      </c>
      <c r="AD196" s="43"/>
    </row>
    <row r="197" spans="1:45" s="27" customFormat="1" ht="27.75" customHeight="1" x14ac:dyDescent="0.25">
      <c r="A197" s="466"/>
      <c r="B197" s="462"/>
      <c r="C197" s="139" t="s">
        <v>162</v>
      </c>
      <c r="D197" s="493"/>
      <c r="E197" s="496"/>
      <c r="F197" s="469"/>
      <c r="G197" s="285" t="s">
        <v>68</v>
      </c>
      <c r="H197" s="476"/>
      <c r="I197" s="349" t="s">
        <v>1530</v>
      </c>
      <c r="J197" s="442"/>
      <c r="K197" s="202">
        <v>1</v>
      </c>
      <c r="L197" s="356" t="s">
        <v>71</v>
      </c>
      <c r="M197" s="284" t="s">
        <v>1531</v>
      </c>
      <c r="N197" s="284" t="s">
        <v>1436</v>
      </c>
      <c r="O197" s="179" t="s">
        <v>47</v>
      </c>
      <c r="P197" s="375" t="s">
        <v>907</v>
      </c>
      <c r="Q197" s="125" t="s">
        <v>908</v>
      </c>
      <c r="R197" s="23">
        <v>43070</v>
      </c>
      <c r="S197" s="23">
        <v>43099</v>
      </c>
      <c r="T197" s="357" t="s">
        <v>61</v>
      </c>
      <c r="U197" s="365"/>
      <c r="V197" s="283"/>
      <c r="W197" s="403"/>
      <c r="X197" s="23">
        <v>43070</v>
      </c>
      <c r="Y197" s="28" t="s">
        <v>179</v>
      </c>
      <c r="Z197" s="285" t="s">
        <v>1518</v>
      </c>
      <c r="AA197" s="312" t="s">
        <v>1869</v>
      </c>
      <c r="AB197" s="51"/>
      <c r="AC197" s="32" t="s">
        <v>1498</v>
      </c>
      <c r="AD197" s="43"/>
    </row>
    <row r="198" spans="1:45" s="27" customFormat="1" ht="27.75" customHeight="1" x14ac:dyDescent="0.25">
      <c r="A198" s="466"/>
      <c r="B198" s="462"/>
      <c r="C198" s="139" t="s">
        <v>162</v>
      </c>
      <c r="D198" s="493"/>
      <c r="E198" s="496"/>
      <c r="F198" s="469"/>
      <c r="G198" s="285" t="s">
        <v>68</v>
      </c>
      <c r="H198" s="476"/>
      <c r="I198" s="278" t="s">
        <v>1554</v>
      </c>
      <c r="J198" s="442"/>
      <c r="K198" s="202">
        <v>1</v>
      </c>
      <c r="L198" s="356" t="s">
        <v>71</v>
      </c>
      <c r="M198" s="279" t="s">
        <v>915</v>
      </c>
      <c r="N198" s="288" t="s">
        <v>909</v>
      </c>
      <c r="O198" s="179" t="s">
        <v>47</v>
      </c>
      <c r="P198" s="375" t="s">
        <v>907</v>
      </c>
      <c r="Q198" s="125" t="s">
        <v>908</v>
      </c>
      <c r="R198" s="23">
        <v>43009</v>
      </c>
      <c r="S198" s="23">
        <v>43189</v>
      </c>
      <c r="T198" s="357" t="s">
        <v>61</v>
      </c>
      <c r="U198" s="365"/>
      <c r="V198" s="283"/>
      <c r="W198" s="403"/>
      <c r="X198" s="23">
        <v>43070</v>
      </c>
      <c r="Y198" s="28" t="s">
        <v>179</v>
      </c>
      <c r="Z198" s="285" t="s">
        <v>1518</v>
      </c>
      <c r="AA198" s="312" t="s">
        <v>1869</v>
      </c>
      <c r="AB198" s="51"/>
      <c r="AC198" s="32" t="s">
        <v>1498</v>
      </c>
      <c r="AD198" s="43"/>
    </row>
    <row r="199" spans="1:45" s="27" customFormat="1" ht="27.75" customHeight="1" x14ac:dyDescent="0.25">
      <c r="A199" s="467"/>
      <c r="B199" s="459"/>
      <c r="C199" s="139" t="s">
        <v>162</v>
      </c>
      <c r="D199" s="494"/>
      <c r="E199" s="497"/>
      <c r="F199" s="470"/>
      <c r="G199" s="285" t="s">
        <v>68</v>
      </c>
      <c r="H199" s="278" t="s">
        <v>1555</v>
      </c>
      <c r="I199" s="278" t="s">
        <v>1556</v>
      </c>
      <c r="J199" s="443"/>
      <c r="K199" s="202">
        <v>1</v>
      </c>
      <c r="L199" s="356" t="s">
        <v>71</v>
      </c>
      <c r="M199" s="279" t="s">
        <v>1557</v>
      </c>
      <c r="N199" s="279" t="s">
        <v>1558</v>
      </c>
      <c r="O199" s="179" t="s">
        <v>47</v>
      </c>
      <c r="P199" s="375" t="s">
        <v>701</v>
      </c>
      <c r="Q199" s="136" t="s">
        <v>928</v>
      </c>
      <c r="R199" s="23">
        <v>42979</v>
      </c>
      <c r="S199" s="23">
        <v>43008</v>
      </c>
      <c r="T199" s="357" t="s">
        <v>61</v>
      </c>
      <c r="U199" s="365"/>
      <c r="V199" s="283"/>
      <c r="W199" s="403"/>
      <c r="X199" s="23">
        <v>43087</v>
      </c>
      <c r="Y199" s="28" t="s">
        <v>179</v>
      </c>
      <c r="Z199" s="277" t="s">
        <v>1559</v>
      </c>
      <c r="AA199" s="312" t="s">
        <v>1870</v>
      </c>
      <c r="AB199" s="51"/>
      <c r="AC199" s="32" t="s">
        <v>1498</v>
      </c>
      <c r="AD199" s="43"/>
    </row>
    <row r="200" spans="1:45" s="27" customFormat="1" ht="24" customHeight="1" x14ac:dyDescent="0.25">
      <c r="A200" s="465" t="s">
        <v>930</v>
      </c>
      <c r="B200" s="296">
        <v>2017</v>
      </c>
      <c r="C200" s="139" t="s">
        <v>162</v>
      </c>
      <c r="D200" s="139" t="s">
        <v>931</v>
      </c>
      <c r="E200" s="298">
        <v>42962</v>
      </c>
      <c r="F200" s="468" t="s">
        <v>1107</v>
      </c>
      <c r="G200" s="285" t="s">
        <v>68</v>
      </c>
      <c r="H200" s="468" t="s">
        <v>932</v>
      </c>
      <c r="I200" s="347" t="s">
        <v>933</v>
      </c>
      <c r="J200" s="441">
        <v>1</v>
      </c>
      <c r="K200" s="202">
        <v>1</v>
      </c>
      <c r="L200" s="356" t="s">
        <v>71</v>
      </c>
      <c r="M200" s="413" t="s">
        <v>934</v>
      </c>
      <c r="N200" s="413" t="s">
        <v>935</v>
      </c>
      <c r="O200" s="179" t="s">
        <v>47</v>
      </c>
      <c r="P200" s="374" t="s">
        <v>907</v>
      </c>
      <c r="Q200" s="394" t="s">
        <v>908</v>
      </c>
      <c r="R200" s="23">
        <v>43008</v>
      </c>
      <c r="S200" s="23">
        <v>43281</v>
      </c>
      <c r="T200" s="357" t="s">
        <v>61</v>
      </c>
      <c r="U200" s="365"/>
      <c r="V200" s="283"/>
      <c r="W200" s="403"/>
      <c r="X200" s="23">
        <v>43070</v>
      </c>
      <c r="Y200" s="28" t="s">
        <v>179</v>
      </c>
      <c r="Z200" s="285" t="s">
        <v>1496</v>
      </c>
      <c r="AA200" s="312" t="s">
        <v>1869</v>
      </c>
      <c r="AB200" s="51">
        <v>0</v>
      </c>
      <c r="AC200" s="51">
        <v>0</v>
      </c>
      <c r="AD200" s="32"/>
      <c r="AE200" s="43"/>
      <c r="AF200" s="43"/>
      <c r="AG200" s="43"/>
      <c r="AH200" s="43"/>
      <c r="AI200" s="43"/>
      <c r="AJ200" s="43"/>
      <c r="AK200" s="43"/>
      <c r="AL200" s="43"/>
      <c r="AM200" s="43"/>
      <c r="AN200" s="43"/>
      <c r="AO200" s="43"/>
      <c r="AP200" s="43"/>
      <c r="AQ200" s="43"/>
      <c r="AR200" s="43"/>
      <c r="AS200" s="43"/>
    </row>
    <row r="201" spans="1:45" s="27" customFormat="1" ht="24" customHeight="1" x14ac:dyDescent="0.25">
      <c r="A201" s="467"/>
      <c r="B201" s="296">
        <v>2017</v>
      </c>
      <c r="C201" s="139" t="s">
        <v>162</v>
      </c>
      <c r="D201" s="139" t="s">
        <v>931</v>
      </c>
      <c r="E201" s="298">
        <v>42962</v>
      </c>
      <c r="F201" s="470"/>
      <c r="G201" s="285" t="s">
        <v>68</v>
      </c>
      <c r="H201" s="470"/>
      <c r="I201" s="347" t="s">
        <v>936</v>
      </c>
      <c r="J201" s="443"/>
      <c r="K201" s="202">
        <v>1</v>
      </c>
      <c r="L201" s="356" t="s">
        <v>71</v>
      </c>
      <c r="M201" s="413" t="s">
        <v>937</v>
      </c>
      <c r="N201" s="413" t="s">
        <v>938</v>
      </c>
      <c r="O201" s="179" t="s">
        <v>47</v>
      </c>
      <c r="P201" s="374" t="s">
        <v>907</v>
      </c>
      <c r="Q201" s="394" t="s">
        <v>908</v>
      </c>
      <c r="R201" s="23">
        <v>43023</v>
      </c>
      <c r="S201" s="23">
        <v>43296</v>
      </c>
      <c r="T201" s="357" t="s">
        <v>61</v>
      </c>
      <c r="U201" s="365"/>
      <c r="V201" s="283"/>
      <c r="W201" s="403"/>
      <c r="X201" s="23">
        <v>43070</v>
      </c>
      <c r="Y201" s="28" t="s">
        <v>179</v>
      </c>
      <c r="Z201" s="285" t="s">
        <v>1496</v>
      </c>
      <c r="AA201" s="312" t="s">
        <v>1869</v>
      </c>
      <c r="AB201" s="51">
        <v>0</v>
      </c>
      <c r="AC201" s="51">
        <v>0</v>
      </c>
      <c r="AD201" s="32"/>
      <c r="AE201" s="43"/>
      <c r="AF201" s="43"/>
      <c r="AG201" s="43"/>
      <c r="AH201" s="43"/>
      <c r="AI201" s="43"/>
      <c r="AJ201" s="43"/>
      <c r="AK201" s="43"/>
      <c r="AL201" s="43"/>
      <c r="AM201" s="43"/>
      <c r="AN201" s="43"/>
      <c r="AO201" s="43"/>
      <c r="AP201" s="43"/>
      <c r="AQ201" s="43"/>
      <c r="AR201" s="43"/>
      <c r="AS201" s="43"/>
    </row>
    <row r="202" spans="1:45" s="27" customFormat="1" ht="22.5" customHeight="1" x14ac:dyDescent="0.25">
      <c r="A202" s="441" t="s">
        <v>939</v>
      </c>
      <c r="B202" s="458">
        <v>2017</v>
      </c>
      <c r="C202" s="59" t="s">
        <v>162</v>
      </c>
      <c r="D202" s="441" t="s">
        <v>931</v>
      </c>
      <c r="E202" s="483">
        <v>42935</v>
      </c>
      <c r="F202" s="460" t="s">
        <v>940</v>
      </c>
      <c r="G202" s="285" t="s">
        <v>68</v>
      </c>
      <c r="H202" s="460" t="s">
        <v>1560</v>
      </c>
      <c r="I202" s="278" t="s">
        <v>1561</v>
      </c>
      <c r="J202" s="441">
        <v>1</v>
      </c>
      <c r="K202" s="202">
        <v>1</v>
      </c>
      <c r="L202" s="271" t="s">
        <v>86</v>
      </c>
      <c r="M202" s="279" t="s">
        <v>1562</v>
      </c>
      <c r="N202" s="279" t="s">
        <v>1563</v>
      </c>
      <c r="O202" s="179" t="s">
        <v>47</v>
      </c>
      <c r="P202" s="375" t="s">
        <v>907</v>
      </c>
      <c r="Q202" s="136" t="s">
        <v>908</v>
      </c>
      <c r="R202" s="23">
        <v>42935</v>
      </c>
      <c r="S202" s="23">
        <v>43099</v>
      </c>
      <c r="T202" s="357" t="s">
        <v>61</v>
      </c>
      <c r="U202" s="365"/>
      <c r="V202" s="283"/>
      <c r="W202" s="403"/>
      <c r="X202" s="23">
        <v>43070</v>
      </c>
      <c r="Y202" s="28" t="s">
        <v>179</v>
      </c>
      <c r="Z202" s="285" t="s">
        <v>1520</v>
      </c>
      <c r="AA202" s="312" t="s">
        <v>1869</v>
      </c>
      <c r="AB202" s="51"/>
      <c r="AC202" s="32"/>
      <c r="AD202" s="43"/>
    </row>
    <row r="203" spans="1:45" s="27" customFormat="1" ht="22.5" customHeight="1" x14ac:dyDescent="0.25">
      <c r="A203" s="442"/>
      <c r="B203" s="462"/>
      <c r="C203" s="59" t="s">
        <v>162</v>
      </c>
      <c r="D203" s="442"/>
      <c r="E203" s="484"/>
      <c r="F203" s="463"/>
      <c r="G203" s="285" t="s">
        <v>68</v>
      </c>
      <c r="H203" s="463"/>
      <c r="I203" s="278" t="s">
        <v>1564</v>
      </c>
      <c r="J203" s="442"/>
      <c r="K203" s="202">
        <v>1</v>
      </c>
      <c r="L203" s="356" t="s">
        <v>71</v>
      </c>
      <c r="M203" s="279" t="s">
        <v>929</v>
      </c>
      <c r="N203" s="33">
        <v>1</v>
      </c>
      <c r="O203" s="179" t="s">
        <v>47</v>
      </c>
      <c r="P203" s="375" t="s">
        <v>907</v>
      </c>
      <c r="Q203" s="136" t="s">
        <v>908</v>
      </c>
      <c r="R203" s="23">
        <v>43070</v>
      </c>
      <c r="S203" s="23">
        <v>43189</v>
      </c>
      <c r="T203" s="357" t="s">
        <v>61</v>
      </c>
      <c r="U203" s="365"/>
      <c r="V203" s="283"/>
      <c r="W203" s="403"/>
      <c r="X203" s="23">
        <v>43070</v>
      </c>
      <c r="Y203" s="28" t="s">
        <v>179</v>
      </c>
      <c r="Z203" s="285" t="s">
        <v>1518</v>
      </c>
      <c r="AA203" s="312" t="s">
        <v>1869</v>
      </c>
      <c r="AB203" s="51"/>
      <c r="AC203" s="32"/>
      <c r="AD203" s="43"/>
    </row>
    <row r="204" spans="1:45" s="27" customFormat="1" ht="22.5" customHeight="1" x14ac:dyDescent="0.25">
      <c r="A204" s="443"/>
      <c r="B204" s="459"/>
      <c r="C204" s="59" t="s">
        <v>162</v>
      </c>
      <c r="D204" s="443"/>
      <c r="E204" s="485"/>
      <c r="F204" s="461"/>
      <c r="G204" s="285" t="s">
        <v>68</v>
      </c>
      <c r="H204" s="461"/>
      <c r="I204" s="278" t="s">
        <v>1565</v>
      </c>
      <c r="J204" s="443"/>
      <c r="K204" s="202">
        <v>1</v>
      </c>
      <c r="L204" s="356" t="s">
        <v>71</v>
      </c>
      <c r="M204" s="279" t="s">
        <v>1566</v>
      </c>
      <c r="N204" s="33">
        <v>1</v>
      </c>
      <c r="O204" s="179" t="s">
        <v>47</v>
      </c>
      <c r="P204" s="375" t="s">
        <v>907</v>
      </c>
      <c r="Q204" s="136" t="s">
        <v>908</v>
      </c>
      <c r="R204" s="23">
        <v>42979</v>
      </c>
      <c r="S204" s="23">
        <v>43189</v>
      </c>
      <c r="T204" s="357" t="s">
        <v>61</v>
      </c>
      <c r="U204" s="365"/>
      <c r="V204" s="283"/>
      <c r="W204" s="403"/>
      <c r="X204" s="23">
        <v>43070</v>
      </c>
      <c r="Y204" s="28" t="s">
        <v>179</v>
      </c>
      <c r="Z204" s="285" t="s">
        <v>1518</v>
      </c>
      <c r="AA204" s="312" t="s">
        <v>1869</v>
      </c>
      <c r="AB204" s="51"/>
      <c r="AC204" s="32"/>
      <c r="AD204" s="43"/>
    </row>
    <row r="205" spans="1:45" s="27" customFormat="1" ht="24" customHeight="1" x14ac:dyDescent="0.25">
      <c r="A205" s="343" t="s">
        <v>941</v>
      </c>
      <c r="B205" s="296">
        <v>2017</v>
      </c>
      <c r="C205" s="139" t="s">
        <v>162</v>
      </c>
      <c r="D205" s="139" t="s">
        <v>931</v>
      </c>
      <c r="E205" s="298">
        <v>42962</v>
      </c>
      <c r="F205" s="347" t="s">
        <v>942</v>
      </c>
      <c r="G205" s="285" t="s">
        <v>68</v>
      </c>
      <c r="H205" s="347" t="s">
        <v>943</v>
      </c>
      <c r="I205" s="347" t="s">
        <v>944</v>
      </c>
      <c r="J205" s="202">
        <v>1</v>
      </c>
      <c r="K205" s="202">
        <v>1</v>
      </c>
      <c r="L205" s="356" t="s">
        <v>71</v>
      </c>
      <c r="M205" s="414" t="s">
        <v>945</v>
      </c>
      <c r="N205" s="413" t="s">
        <v>946</v>
      </c>
      <c r="O205" s="179" t="s">
        <v>47</v>
      </c>
      <c r="P205" s="374" t="s">
        <v>907</v>
      </c>
      <c r="Q205" s="395" t="s">
        <v>908</v>
      </c>
      <c r="R205" s="23" t="s">
        <v>947</v>
      </c>
      <c r="S205" s="23">
        <v>43174</v>
      </c>
      <c r="T205" s="357" t="s">
        <v>61</v>
      </c>
      <c r="U205" s="365"/>
      <c r="V205" s="283"/>
      <c r="W205" s="403"/>
      <c r="X205" s="320"/>
      <c r="Y205" s="31"/>
      <c r="Z205" s="286"/>
      <c r="AA205" s="312" t="s">
        <v>1869</v>
      </c>
      <c r="AB205" s="51">
        <v>0</v>
      </c>
      <c r="AC205" s="51">
        <v>0</v>
      </c>
      <c r="AD205" s="32"/>
      <c r="AE205" s="43"/>
      <c r="AF205" s="43"/>
      <c r="AG205" s="43"/>
      <c r="AH205" s="43"/>
      <c r="AI205" s="43"/>
      <c r="AJ205" s="43"/>
      <c r="AK205" s="43"/>
      <c r="AL205" s="43"/>
      <c r="AM205" s="43"/>
      <c r="AN205" s="43"/>
      <c r="AO205" s="43"/>
      <c r="AP205" s="43"/>
      <c r="AQ205" s="43"/>
      <c r="AR205" s="43"/>
      <c r="AS205" s="43"/>
    </row>
    <row r="206" spans="1:45" s="27" customFormat="1" ht="29.25" customHeight="1" x14ac:dyDescent="0.25">
      <c r="A206" s="441" t="s">
        <v>948</v>
      </c>
      <c r="B206" s="296">
        <v>2017</v>
      </c>
      <c r="C206" s="59" t="s">
        <v>224</v>
      </c>
      <c r="D206" s="59" t="s">
        <v>885</v>
      </c>
      <c r="E206" s="305">
        <v>42880</v>
      </c>
      <c r="F206" s="460" t="s">
        <v>949</v>
      </c>
      <c r="G206" s="498" t="s">
        <v>68</v>
      </c>
      <c r="H206" s="278" t="s">
        <v>950</v>
      </c>
      <c r="I206" s="278" t="s">
        <v>951</v>
      </c>
      <c r="J206" s="441">
        <v>1</v>
      </c>
      <c r="K206" s="202">
        <v>1</v>
      </c>
      <c r="L206" s="356" t="s">
        <v>71</v>
      </c>
      <c r="M206" s="279" t="s">
        <v>952</v>
      </c>
      <c r="N206" s="279" t="s">
        <v>953</v>
      </c>
      <c r="O206" s="179" t="s">
        <v>73</v>
      </c>
      <c r="P206" s="124" t="s">
        <v>170</v>
      </c>
      <c r="Q206" s="125" t="s">
        <v>954</v>
      </c>
      <c r="R206" s="23">
        <v>42917</v>
      </c>
      <c r="S206" s="23">
        <v>43281</v>
      </c>
      <c r="T206" s="357" t="s">
        <v>61</v>
      </c>
      <c r="U206" s="31"/>
      <c r="V206" s="286"/>
      <c r="W206" s="399"/>
      <c r="X206" s="23">
        <v>43070</v>
      </c>
      <c r="Y206" s="28" t="s">
        <v>179</v>
      </c>
      <c r="Z206" s="76" t="s">
        <v>1484</v>
      </c>
      <c r="AA206" s="312" t="s">
        <v>1869</v>
      </c>
      <c r="AB206" s="51">
        <v>0</v>
      </c>
      <c r="AC206" s="51">
        <v>0</v>
      </c>
      <c r="AD206" s="21"/>
      <c r="AE206" s="43"/>
      <c r="AF206" s="43"/>
      <c r="AG206" s="43"/>
      <c r="AH206" s="43"/>
      <c r="AI206" s="43"/>
      <c r="AJ206" s="43"/>
      <c r="AK206" s="43"/>
      <c r="AL206" s="43"/>
      <c r="AM206" s="43"/>
      <c r="AN206" s="43"/>
      <c r="AO206" s="43"/>
      <c r="AP206" s="43"/>
      <c r="AQ206" s="43"/>
      <c r="AR206" s="43"/>
      <c r="AS206" s="43"/>
    </row>
    <row r="207" spans="1:45" s="27" customFormat="1" ht="29.25" customHeight="1" x14ac:dyDescent="0.25">
      <c r="A207" s="443"/>
      <c r="B207" s="296">
        <v>2017</v>
      </c>
      <c r="C207" s="59" t="s">
        <v>224</v>
      </c>
      <c r="D207" s="59" t="s">
        <v>885</v>
      </c>
      <c r="E207" s="305">
        <v>42880</v>
      </c>
      <c r="F207" s="461"/>
      <c r="G207" s="499"/>
      <c r="H207" s="278" t="s">
        <v>955</v>
      </c>
      <c r="I207" s="278" t="s">
        <v>956</v>
      </c>
      <c r="J207" s="443"/>
      <c r="K207" s="202">
        <v>1</v>
      </c>
      <c r="L207" s="356" t="s">
        <v>71</v>
      </c>
      <c r="M207" s="279" t="s">
        <v>957</v>
      </c>
      <c r="N207" s="279" t="s">
        <v>958</v>
      </c>
      <c r="O207" s="179" t="s">
        <v>73</v>
      </c>
      <c r="P207" s="124" t="s">
        <v>170</v>
      </c>
      <c r="Q207" s="125" t="s">
        <v>954</v>
      </c>
      <c r="R207" s="23">
        <v>42917</v>
      </c>
      <c r="S207" s="23">
        <v>43281</v>
      </c>
      <c r="T207" s="357" t="s">
        <v>61</v>
      </c>
      <c r="U207" s="31"/>
      <c r="V207" s="286"/>
      <c r="W207" s="399"/>
      <c r="X207" s="23">
        <v>43070</v>
      </c>
      <c r="Y207" s="28" t="s">
        <v>179</v>
      </c>
      <c r="Z207" s="76" t="s">
        <v>1567</v>
      </c>
      <c r="AA207" s="312" t="s">
        <v>1869</v>
      </c>
      <c r="AB207" s="51">
        <v>0</v>
      </c>
      <c r="AC207" s="51">
        <v>0</v>
      </c>
      <c r="AD207" s="21"/>
      <c r="AE207" s="43"/>
      <c r="AF207" s="43"/>
      <c r="AG207" s="43"/>
      <c r="AH207" s="43"/>
      <c r="AI207" s="43"/>
      <c r="AJ207" s="43"/>
      <c r="AK207" s="43"/>
      <c r="AL207" s="43"/>
      <c r="AM207" s="43"/>
      <c r="AN207" s="43"/>
      <c r="AO207" s="43"/>
      <c r="AP207" s="43"/>
      <c r="AQ207" s="43"/>
      <c r="AR207" s="43"/>
      <c r="AS207" s="43"/>
    </row>
    <row r="208" spans="1:45" s="27" customFormat="1" ht="35.25" customHeight="1" x14ac:dyDescent="0.25">
      <c r="A208" s="271" t="s">
        <v>959</v>
      </c>
      <c r="B208" s="296">
        <v>2017</v>
      </c>
      <c r="C208" s="63" t="s">
        <v>224</v>
      </c>
      <c r="D208" s="67" t="s">
        <v>885</v>
      </c>
      <c r="E208" s="305">
        <v>42880</v>
      </c>
      <c r="F208" s="278" t="s">
        <v>960</v>
      </c>
      <c r="G208" s="285" t="s">
        <v>68</v>
      </c>
      <c r="H208" s="278" t="s">
        <v>961</v>
      </c>
      <c r="I208" s="278" t="s">
        <v>962</v>
      </c>
      <c r="J208" s="202">
        <v>1</v>
      </c>
      <c r="K208" s="202">
        <v>1</v>
      </c>
      <c r="L208" s="356" t="s">
        <v>71</v>
      </c>
      <c r="M208" s="279" t="s">
        <v>963</v>
      </c>
      <c r="N208" s="279" t="s">
        <v>964</v>
      </c>
      <c r="O208" s="179" t="s">
        <v>73</v>
      </c>
      <c r="P208" s="124" t="s">
        <v>170</v>
      </c>
      <c r="Q208" s="125" t="s">
        <v>954</v>
      </c>
      <c r="R208" s="23">
        <v>42917</v>
      </c>
      <c r="S208" s="23">
        <v>43281</v>
      </c>
      <c r="T208" s="357" t="s">
        <v>61</v>
      </c>
      <c r="U208" s="31"/>
      <c r="V208" s="286"/>
      <c r="W208" s="399"/>
      <c r="X208" s="23">
        <v>43070</v>
      </c>
      <c r="Y208" s="28" t="s">
        <v>179</v>
      </c>
      <c r="Z208" s="279" t="s">
        <v>1568</v>
      </c>
      <c r="AA208" s="312" t="s">
        <v>1869</v>
      </c>
      <c r="AB208" s="51">
        <v>0</v>
      </c>
      <c r="AC208" s="51">
        <v>0</v>
      </c>
      <c r="AD208" s="21"/>
      <c r="AE208" s="43"/>
      <c r="AF208" s="43"/>
      <c r="AG208" s="43"/>
      <c r="AH208" s="43"/>
      <c r="AI208" s="43"/>
      <c r="AJ208" s="43"/>
      <c r="AK208" s="43"/>
      <c r="AL208" s="43"/>
      <c r="AM208" s="43"/>
      <c r="AN208" s="43"/>
      <c r="AO208" s="43"/>
      <c r="AP208" s="43"/>
      <c r="AQ208" s="43"/>
      <c r="AR208" s="43"/>
      <c r="AS208" s="43"/>
    </row>
    <row r="209" spans="1:45" s="27" customFormat="1" ht="24" customHeight="1" x14ac:dyDescent="0.25">
      <c r="A209" s="271" t="s">
        <v>965</v>
      </c>
      <c r="B209" s="296">
        <v>2017</v>
      </c>
      <c r="C209" s="63" t="s">
        <v>224</v>
      </c>
      <c r="D209" s="67" t="s">
        <v>885</v>
      </c>
      <c r="E209" s="305">
        <v>42880</v>
      </c>
      <c r="F209" s="278" t="s">
        <v>960</v>
      </c>
      <c r="G209" s="285" t="s">
        <v>68</v>
      </c>
      <c r="H209" s="278" t="s">
        <v>961</v>
      </c>
      <c r="I209" s="278" t="s">
        <v>966</v>
      </c>
      <c r="J209" s="202">
        <v>1</v>
      </c>
      <c r="K209" s="202">
        <v>1</v>
      </c>
      <c r="L209" s="356" t="s">
        <v>71</v>
      </c>
      <c r="M209" s="279" t="s">
        <v>967</v>
      </c>
      <c r="N209" s="279" t="s">
        <v>968</v>
      </c>
      <c r="O209" s="179" t="s">
        <v>73</v>
      </c>
      <c r="P209" s="124" t="s">
        <v>170</v>
      </c>
      <c r="Q209" s="125" t="s">
        <v>954</v>
      </c>
      <c r="R209" s="23">
        <v>42917</v>
      </c>
      <c r="S209" s="23">
        <v>43281</v>
      </c>
      <c r="T209" s="357" t="s">
        <v>61</v>
      </c>
      <c r="U209" s="31"/>
      <c r="V209" s="286"/>
      <c r="W209" s="399"/>
      <c r="X209" s="23">
        <v>43070</v>
      </c>
      <c r="Y209" s="28" t="s">
        <v>179</v>
      </c>
      <c r="Z209" s="279" t="s">
        <v>1568</v>
      </c>
      <c r="AA209" s="312" t="s">
        <v>1869</v>
      </c>
      <c r="AB209" s="51">
        <v>0</v>
      </c>
      <c r="AC209" s="51">
        <v>0</v>
      </c>
      <c r="AD209" s="21"/>
      <c r="AE209" s="43"/>
      <c r="AF209" s="43"/>
      <c r="AG209" s="43"/>
      <c r="AH209" s="43"/>
      <c r="AI209" s="43"/>
      <c r="AJ209" s="43"/>
      <c r="AK209" s="43"/>
      <c r="AL209" s="43"/>
      <c r="AM209" s="43"/>
      <c r="AN209" s="43"/>
      <c r="AO209" s="43"/>
      <c r="AP209" s="43"/>
      <c r="AQ209" s="43"/>
      <c r="AR209" s="43"/>
      <c r="AS209" s="43"/>
    </row>
    <row r="210" spans="1:45" s="27" customFormat="1" ht="84" customHeight="1" x14ac:dyDescent="0.25">
      <c r="A210" s="271" t="s">
        <v>969</v>
      </c>
      <c r="B210" s="296">
        <v>2017</v>
      </c>
      <c r="C210" s="63" t="s">
        <v>224</v>
      </c>
      <c r="D210" s="67" t="s">
        <v>885</v>
      </c>
      <c r="E210" s="305">
        <v>42880</v>
      </c>
      <c r="F210" s="278" t="s">
        <v>970</v>
      </c>
      <c r="G210" s="285" t="s">
        <v>68</v>
      </c>
      <c r="H210" s="278" t="s">
        <v>971</v>
      </c>
      <c r="I210" s="278" t="s">
        <v>972</v>
      </c>
      <c r="J210" s="202">
        <v>1</v>
      </c>
      <c r="K210" s="202">
        <v>1</v>
      </c>
      <c r="L210" s="356" t="s">
        <v>71</v>
      </c>
      <c r="M210" s="279" t="s">
        <v>973</v>
      </c>
      <c r="N210" s="279" t="s">
        <v>974</v>
      </c>
      <c r="O210" s="179" t="s">
        <v>73</v>
      </c>
      <c r="P210" s="124" t="s">
        <v>170</v>
      </c>
      <c r="Q210" s="125" t="s">
        <v>954</v>
      </c>
      <c r="R210" s="23">
        <v>42917</v>
      </c>
      <c r="S210" s="23">
        <v>43281</v>
      </c>
      <c r="T210" s="357" t="s">
        <v>61</v>
      </c>
      <c r="U210" s="31"/>
      <c r="V210" s="286"/>
      <c r="W210" s="399"/>
      <c r="X210" s="23">
        <v>43070</v>
      </c>
      <c r="Y210" s="28" t="s">
        <v>179</v>
      </c>
      <c r="Z210" s="279" t="s">
        <v>1568</v>
      </c>
      <c r="AA210" s="312" t="s">
        <v>1869</v>
      </c>
      <c r="AB210" s="51">
        <v>0</v>
      </c>
      <c r="AC210" s="51">
        <v>0</v>
      </c>
      <c r="AD210" s="21"/>
      <c r="AE210" s="43"/>
      <c r="AF210" s="43"/>
      <c r="AG210" s="43"/>
      <c r="AH210" s="43"/>
      <c r="AI210" s="43"/>
      <c r="AJ210" s="43"/>
      <c r="AK210" s="43"/>
      <c r="AL210" s="43"/>
      <c r="AM210" s="43"/>
      <c r="AN210" s="43"/>
      <c r="AO210" s="43"/>
      <c r="AP210" s="43"/>
      <c r="AQ210" s="43"/>
      <c r="AR210" s="43"/>
      <c r="AS210" s="43"/>
    </row>
    <row r="211" spans="1:45" s="27" customFormat="1" ht="24" customHeight="1" x14ac:dyDescent="0.25">
      <c r="A211" s="441" t="s">
        <v>975</v>
      </c>
      <c r="B211" s="296">
        <v>2017</v>
      </c>
      <c r="C211" s="59" t="s">
        <v>224</v>
      </c>
      <c r="D211" s="59" t="s">
        <v>885</v>
      </c>
      <c r="E211" s="297">
        <v>42880</v>
      </c>
      <c r="F211" s="460" t="s">
        <v>976</v>
      </c>
      <c r="G211" s="498" t="s">
        <v>68</v>
      </c>
      <c r="H211" s="460" t="s">
        <v>977</v>
      </c>
      <c r="I211" s="278" t="s">
        <v>978</v>
      </c>
      <c r="J211" s="441">
        <v>1</v>
      </c>
      <c r="K211" s="202">
        <v>1</v>
      </c>
      <c r="L211" s="356" t="s">
        <v>71</v>
      </c>
      <c r="M211" s="279" t="s">
        <v>979</v>
      </c>
      <c r="N211" s="279" t="s">
        <v>980</v>
      </c>
      <c r="O211" s="179" t="s">
        <v>73</v>
      </c>
      <c r="P211" s="124" t="s">
        <v>170</v>
      </c>
      <c r="Q211" s="125" t="s">
        <v>954</v>
      </c>
      <c r="R211" s="23">
        <v>42917</v>
      </c>
      <c r="S211" s="23">
        <v>43146</v>
      </c>
      <c r="T211" s="357" t="s">
        <v>61</v>
      </c>
      <c r="U211" s="31"/>
      <c r="V211" s="286"/>
      <c r="W211" s="399"/>
      <c r="X211" s="23">
        <v>43070</v>
      </c>
      <c r="Y211" s="28" t="s">
        <v>179</v>
      </c>
      <c r="Z211" s="286" t="s">
        <v>1569</v>
      </c>
      <c r="AA211" s="312" t="s">
        <v>1869</v>
      </c>
      <c r="AB211" s="51">
        <v>0</v>
      </c>
      <c r="AC211" s="51">
        <v>0</v>
      </c>
      <c r="AD211" s="21"/>
      <c r="AE211" s="43"/>
      <c r="AF211" s="43"/>
      <c r="AG211" s="43"/>
      <c r="AH211" s="43"/>
      <c r="AI211" s="43"/>
      <c r="AJ211" s="43"/>
      <c r="AK211" s="43"/>
      <c r="AL211" s="43"/>
      <c r="AM211" s="43"/>
      <c r="AN211" s="43"/>
      <c r="AO211" s="43"/>
      <c r="AP211" s="43"/>
      <c r="AQ211" s="43"/>
      <c r="AR211" s="43"/>
      <c r="AS211" s="43"/>
    </row>
    <row r="212" spans="1:45" s="27" customFormat="1" ht="24" customHeight="1" x14ac:dyDescent="0.25">
      <c r="A212" s="443"/>
      <c r="B212" s="296">
        <v>2017</v>
      </c>
      <c r="C212" s="59" t="s">
        <v>224</v>
      </c>
      <c r="D212" s="59" t="s">
        <v>885</v>
      </c>
      <c r="E212" s="297">
        <v>42880</v>
      </c>
      <c r="F212" s="461"/>
      <c r="G212" s="499"/>
      <c r="H212" s="461"/>
      <c r="I212" s="278" t="s">
        <v>981</v>
      </c>
      <c r="J212" s="443"/>
      <c r="K212" s="202">
        <v>1</v>
      </c>
      <c r="L212" s="271" t="s">
        <v>86</v>
      </c>
      <c r="M212" s="279" t="s">
        <v>982</v>
      </c>
      <c r="N212" s="279" t="s">
        <v>983</v>
      </c>
      <c r="O212" s="179" t="s">
        <v>73</v>
      </c>
      <c r="P212" s="124" t="s">
        <v>170</v>
      </c>
      <c r="Q212" s="125" t="s">
        <v>954</v>
      </c>
      <c r="R212" s="23">
        <v>42948</v>
      </c>
      <c r="S212" s="23">
        <v>43146</v>
      </c>
      <c r="T212" s="357" t="s">
        <v>61</v>
      </c>
      <c r="U212" s="31"/>
      <c r="V212" s="286"/>
      <c r="W212" s="399"/>
      <c r="X212" s="23">
        <v>43070</v>
      </c>
      <c r="Y212" s="28" t="s">
        <v>179</v>
      </c>
      <c r="Z212" s="285" t="s">
        <v>1570</v>
      </c>
      <c r="AA212" s="312" t="s">
        <v>1869</v>
      </c>
      <c r="AB212" s="51">
        <v>0</v>
      </c>
      <c r="AC212" s="51">
        <v>0</v>
      </c>
      <c r="AD212" s="21"/>
      <c r="AE212" s="43"/>
      <c r="AF212" s="43"/>
      <c r="AG212" s="43"/>
      <c r="AH212" s="43"/>
      <c r="AI212" s="43"/>
      <c r="AJ212" s="43"/>
      <c r="AK212" s="43"/>
      <c r="AL212" s="43"/>
      <c r="AM212" s="43"/>
      <c r="AN212" s="43"/>
      <c r="AO212" s="43"/>
      <c r="AP212" s="43"/>
      <c r="AQ212" s="43"/>
      <c r="AR212" s="43"/>
      <c r="AS212" s="43"/>
    </row>
    <row r="213" spans="1:45" s="26" customFormat="1" ht="24" customHeight="1" x14ac:dyDescent="0.25">
      <c r="A213" s="464" t="s">
        <v>987</v>
      </c>
      <c r="B213" s="296">
        <v>2017</v>
      </c>
      <c r="C213" s="30" t="s">
        <v>661</v>
      </c>
      <c r="D213" s="30" t="s">
        <v>885</v>
      </c>
      <c r="E213" s="305">
        <v>42886</v>
      </c>
      <c r="F213" s="491" t="s">
        <v>988</v>
      </c>
      <c r="G213" s="285" t="s">
        <v>68</v>
      </c>
      <c r="H213" s="62" t="s">
        <v>989</v>
      </c>
      <c r="I213" s="62" t="s">
        <v>990</v>
      </c>
      <c r="J213" s="441">
        <v>1</v>
      </c>
      <c r="K213" s="202">
        <v>1</v>
      </c>
      <c r="L213" s="356" t="s">
        <v>71</v>
      </c>
      <c r="M213" s="415" t="s">
        <v>984</v>
      </c>
      <c r="N213" s="144">
        <v>1</v>
      </c>
      <c r="O213" s="179" t="s">
        <v>73</v>
      </c>
      <c r="P213" s="376" t="s">
        <v>660</v>
      </c>
      <c r="Q213" s="125" t="s">
        <v>985</v>
      </c>
      <c r="R213" s="23">
        <v>42931</v>
      </c>
      <c r="S213" s="23">
        <v>43038</v>
      </c>
      <c r="T213" s="357" t="s">
        <v>91</v>
      </c>
      <c r="U213" s="44"/>
      <c r="V213" s="330"/>
      <c r="W213" s="404"/>
      <c r="X213" s="23">
        <v>43067</v>
      </c>
      <c r="Y213" s="271" t="s">
        <v>79</v>
      </c>
      <c r="Z213" s="146" t="s">
        <v>1460</v>
      </c>
      <c r="AA213" s="312" t="s">
        <v>1870</v>
      </c>
      <c r="AB213" s="47">
        <v>0</v>
      </c>
      <c r="AC213" s="51">
        <v>0</v>
      </c>
      <c r="AD213" s="46"/>
      <c r="AE213" s="17"/>
      <c r="AF213" s="17"/>
      <c r="AG213" s="17"/>
      <c r="AH213" s="17"/>
      <c r="AI213" s="17"/>
      <c r="AJ213" s="17"/>
      <c r="AK213" s="17"/>
      <c r="AL213" s="17"/>
      <c r="AM213" s="17"/>
      <c r="AN213" s="17"/>
      <c r="AO213" s="17"/>
      <c r="AP213" s="17"/>
      <c r="AQ213" s="17"/>
      <c r="AR213" s="17"/>
      <c r="AS213" s="17"/>
    </row>
    <row r="214" spans="1:45" s="26" customFormat="1" ht="24" customHeight="1" x14ac:dyDescent="0.25">
      <c r="A214" s="464"/>
      <c r="B214" s="296">
        <v>2017</v>
      </c>
      <c r="C214" s="30" t="s">
        <v>661</v>
      </c>
      <c r="D214" s="30" t="s">
        <v>885</v>
      </c>
      <c r="E214" s="305">
        <v>42886</v>
      </c>
      <c r="F214" s="491"/>
      <c r="G214" s="285" t="s">
        <v>68</v>
      </c>
      <c r="H214" s="62" t="s">
        <v>986</v>
      </c>
      <c r="I214" s="62" t="s">
        <v>991</v>
      </c>
      <c r="J214" s="443"/>
      <c r="K214" s="202">
        <v>1</v>
      </c>
      <c r="L214" s="271" t="s">
        <v>86</v>
      </c>
      <c r="M214" s="416" t="s">
        <v>992</v>
      </c>
      <c r="N214" s="144">
        <v>1</v>
      </c>
      <c r="O214" s="179" t="s">
        <v>73</v>
      </c>
      <c r="P214" s="376" t="s">
        <v>660</v>
      </c>
      <c r="Q214" s="125" t="s">
        <v>985</v>
      </c>
      <c r="R214" s="23">
        <v>42931</v>
      </c>
      <c r="S214" s="23">
        <v>42786</v>
      </c>
      <c r="T214" s="357" t="s">
        <v>61</v>
      </c>
      <c r="U214" s="44"/>
      <c r="V214" s="330"/>
      <c r="W214" s="404"/>
      <c r="X214" s="23">
        <v>43067</v>
      </c>
      <c r="Y214" s="271" t="s">
        <v>79</v>
      </c>
      <c r="Z214" s="146" t="s">
        <v>1461</v>
      </c>
      <c r="AA214" s="312" t="s">
        <v>1869</v>
      </c>
      <c r="AB214" s="47">
        <v>0</v>
      </c>
      <c r="AC214" s="51">
        <v>0</v>
      </c>
      <c r="AD214" s="46"/>
      <c r="AE214" s="17"/>
      <c r="AF214" s="17"/>
      <c r="AG214" s="17"/>
      <c r="AH214" s="17"/>
      <c r="AI214" s="17"/>
      <c r="AJ214" s="17"/>
      <c r="AK214" s="17"/>
      <c r="AL214" s="17"/>
      <c r="AM214" s="17"/>
      <c r="AN214" s="17"/>
      <c r="AO214" s="17"/>
      <c r="AP214" s="17"/>
      <c r="AQ214" s="17"/>
      <c r="AR214" s="17"/>
      <c r="AS214" s="17"/>
    </row>
    <row r="215" spans="1:45" s="26" customFormat="1" ht="52.5" customHeight="1" x14ac:dyDescent="0.25">
      <c r="A215" s="458" t="s">
        <v>993</v>
      </c>
      <c r="B215" s="296">
        <v>2017</v>
      </c>
      <c r="C215" s="59" t="s">
        <v>164</v>
      </c>
      <c r="D215" s="59" t="s">
        <v>885</v>
      </c>
      <c r="E215" s="297">
        <v>42888</v>
      </c>
      <c r="F215" s="460" t="s">
        <v>994</v>
      </c>
      <c r="G215" s="285" t="s">
        <v>68</v>
      </c>
      <c r="H215" s="460" t="s">
        <v>995</v>
      </c>
      <c r="I215" s="278" t="s">
        <v>1291</v>
      </c>
      <c r="J215" s="441">
        <v>1</v>
      </c>
      <c r="K215" s="202">
        <v>1</v>
      </c>
      <c r="L215" s="356" t="s">
        <v>71</v>
      </c>
      <c r="M215" s="279" t="s">
        <v>996</v>
      </c>
      <c r="N215" s="279" t="s">
        <v>997</v>
      </c>
      <c r="O215" s="179" t="s">
        <v>73</v>
      </c>
      <c r="P215" s="124" t="s">
        <v>170</v>
      </c>
      <c r="Q215" s="124" t="s">
        <v>998</v>
      </c>
      <c r="R215" s="23">
        <v>42979</v>
      </c>
      <c r="S215" s="23">
        <v>43189</v>
      </c>
      <c r="T215" s="357" t="s">
        <v>61</v>
      </c>
      <c r="U215" s="44"/>
      <c r="V215" s="330"/>
      <c r="W215" s="404"/>
      <c r="X215" s="305">
        <v>43084</v>
      </c>
      <c r="Y215" s="28" t="s">
        <v>1628</v>
      </c>
      <c r="Z215" s="279" t="s">
        <v>1669</v>
      </c>
      <c r="AA215" s="312" t="s">
        <v>1869</v>
      </c>
      <c r="AB215" s="47">
        <v>0</v>
      </c>
      <c r="AC215" s="51">
        <v>0</v>
      </c>
      <c r="AD215" s="47"/>
      <c r="AE215" s="17"/>
      <c r="AF215" s="17"/>
      <c r="AG215" s="17"/>
      <c r="AH215" s="17"/>
      <c r="AI215" s="17"/>
      <c r="AJ215" s="17"/>
      <c r="AK215" s="17"/>
      <c r="AL215" s="17"/>
      <c r="AM215" s="17"/>
      <c r="AN215" s="17"/>
      <c r="AO215" s="17"/>
      <c r="AP215" s="17"/>
      <c r="AQ215" s="17"/>
      <c r="AR215" s="17"/>
      <c r="AS215" s="17"/>
    </row>
    <row r="216" spans="1:45" s="26" customFormat="1" ht="52.5" customHeight="1" x14ac:dyDescent="0.25">
      <c r="A216" s="459"/>
      <c r="B216" s="296">
        <v>2017</v>
      </c>
      <c r="C216" s="59" t="s">
        <v>164</v>
      </c>
      <c r="D216" s="59" t="s">
        <v>885</v>
      </c>
      <c r="E216" s="297">
        <v>42888</v>
      </c>
      <c r="F216" s="461"/>
      <c r="G216" s="285" t="s">
        <v>68</v>
      </c>
      <c r="H216" s="461"/>
      <c r="I216" s="278" t="s">
        <v>999</v>
      </c>
      <c r="J216" s="443"/>
      <c r="K216" s="202">
        <v>1</v>
      </c>
      <c r="L216" s="356" t="s">
        <v>71</v>
      </c>
      <c r="M216" s="279" t="s">
        <v>1000</v>
      </c>
      <c r="N216" s="279" t="s">
        <v>1001</v>
      </c>
      <c r="O216" s="179" t="s">
        <v>73</v>
      </c>
      <c r="P216" s="124" t="s">
        <v>170</v>
      </c>
      <c r="Q216" s="124" t="s">
        <v>998</v>
      </c>
      <c r="R216" s="23">
        <v>42979</v>
      </c>
      <c r="S216" s="23">
        <v>43189</v>
      </c>
      <c r="T216" s="357" t="s">
        <v>61</v>
      </c>
      <c r="U216" s="44"/>
      <c r="V216" s="330"/>
      <c r="W216" s="404"/>
      <c r="X216" s="305">
        <v>43084</v>
      </c>
      <c r="Y216" s="28" t="s">
        <v>1628</v>
      </c>
      <c r="Z216" s="279" t="s">
        <v>1670</v>
      </c>
      <c r="AA216" s="312" t="s">
        <v>1869</v>
      </c>
      <c r="AB216" s="47">
        <v>0</v>
      </c>
      <c r="AC216" s="51">
        <v>0</v>
      </c>
      <c r="AD216" s="47"/>
      <c r="AE216" s="17"/>
      <c r="AF216" s="17"/>
      <c r="AG216" s="17"/>
      <c r="AH216" s="17"/>
      <c r="AI216" s="17"/>
      <c r="AJ216" s="17"/>
      <c r="AK216" s="17"/>
      <c r="AL216" s="17"/>
      <c r="AM216" s="17"/>
      <c r="AN216" s="17"/>
      <c r="AO216" s="17"/>
      <c r="AP216" s="17"/>
      <c r="AQ216" s="17"/>
      <c r="AR216" s="17"/>
      <c r="AS216" s="17"/>
    </row>
    <row r="217" spans="1:45" s="26" customFormat="1" ht="24" customHeight="1" x14ac:dyDescent="0.25">
      <c r="A217" s="275" t="s">
        <v>1002</v>
      </c>
      <c r="B217" s="296">
        <v>2017</v>
      </c>
      <c r="C217" s="67" t="s">
        <v>164</v>
      </c>
      <c r="D217" s="67" t="s">
        <v>885</v>
      </c>
      <c r="E217" s="305" t="s">
        <v>1003</v>
      </c>
      <c r="F217" s="278" t="s">
        <v>1004</v>
      </c>
      <c r="G217" s="285" t="s">
        <v>68</v>
      </c>
      <c r="H217" s="278" t="s">
        <v>1005</v>
      </c>
      <c r="I217" s="278" t="s">
        <v>1292</v>
      </c>
      <c r="J217" s="202">
        <v>1</v>
      </c>
      <c r="K217" s="202">
        <v>1</v>
      </c>
      <c r="L217" s="356" t="s">
        <v>71</v>
      </c>
      <c r="M217" s="279" t="s">
        <v>1006</v>
      </c>
      <c r="N217" s="279" t="s">
        <v>1007</v>
      </c>
      <c r="O217" s="179" t="s">
        <v>73</v>
      </c>
      <c r="P217" s="124" t="s">
        <v>170</v>
      </c>
      <c r="Q217" s="396" t="s">
        <v>1871</v>
      </c>
      <c r="R217" s="23">
        <v>42979</v>
      </c>
      <c r="S217" s="23">
        <v>43189</v>
      </c>
      <c r="T217" s="357" t="s">
        <v>61</v>
      </c>
      <c r="U217" s="44"/>
      <c r="V217" s="330"/>
      <c r="W217" s="404"/>
      <c r="X217" s="305">
        <v>43084</v>
      </c>
      <c r="Y217" s="28" t="s">
        <v>1628</v>
      </c>
      <c r="Z217" s="279" t="s">
        <v>1671</v>
      </c>
      <c r="AA217" s="312" t="s">
        <v>1869</v>
      </c>
      <c r="AB217" s="47">
        <v>0</v>
      </c>
      <c r="AC217" s="51">
        <v>0</v>
      </c>
      <c r="AD217" s="47"/>
      <c r="AE217" s="17"/>
      <c r="AF217" s="17"/>
      <c r="AG217" s="17"/>
      <c r="AH217" s="17"/>
      <c r="AI217" s="17"/>
      <c r="AJ217" s="17"/>
      <c r="AK217" s="17"/>
      <c r="AL217" s="17"/>
      <c r="AM217" s="17"/>
      <c r="AN217" s="17"/>
      <c r="AO217" s="17"/>
      <c r="AP217" s="17"/>
      <c r="AQ217" s="17"/>
      <c r="AR217" s="17"/>
      <c r="AS217" s="17"/>
    </row>
    <row r="218" spans="1:45" s="26" customFormat="1" ht="24" customHeight="1" x14ac:dyDescent="0.25">
      <c r="A218" s="458" t="s">
        <v>1009</v>
      </c>
      <c r="B218" s="296">
        <v>2017</v>
      </c>
      <c r="C218" s="59" t="s">
        <v>164</v>
      </c>
      <c r="D218" s="59" t="s">
        <v>885</v>
      </c>
      <c r="E218" s="297">
        <v>42888</v>
      </c>
      <c r="F218" s="460" t="s">
        <v>1010</v>
      </c>
      <c r="G218" s="285" t="s">
        <v>68</v>
      </c>
      <c r="H218" s="460" t="s">
        <v>1011</v>
      </c>
      <c r="I218" s="278" t="s">
        <v>1012</v>
      </c>
      <c r="J218" s="441">
        <v>1</v>
      </c>
      <c r="K218" s="202">
        <v>1</v>
      </c>
      <c r="L218" s="356" t="s">
        <v>71</v>
      </c>
      <c r="M218" s="279" t="s">
        <v>1013</v>
      </c>
      <c r="N218" s="288" t="s">
        <v>1014</v>
      </c>
      <c r="O218" s="179" t="s">
        <v>73</v>
      </c>
      <c r="P218" s="377" t="s">
        <v>170</v>
      </c>
      <c r="Q218" s="377" t="s">
        <v>998</v>
      </c>
      <c r="R218" s="23">
        <v>42979</v>
      </c>
      <c r="S218" s="23">
        <v>43039</v>
      </c>
      <c r="T218" s="357" t="s">
        <v>61</v>
      </c>
      <c r="U218" s="44"/>
      <c r="V218" s="330"/>
      <c r="W218" s="404"/>
      <c r="X218" s="305">
        <v>43084</v>
      </c>
      <c r="Y218" s="28" t="s">
        <v>1628</v>
      </c>
      <c r="Z218" s="278" t="s">
        <v>1672</v>
      </c>
      <c r="AA218" s="312" t="s">
        <v>1870</v>
      </c>
      <c r="AB218" s="47">
        <v>0</v>
      </c>
      <c r="AC218" s="51">
        <v>0</v>
      </c>
      <c r="AD218" s="47"/>
      <c r="AE218" s="17"/>
      <c r="AF218" s="17"/>
      <c r="AG218" s="17"/>
      <c r="AH218" s="17"/>
      <c r="AI218" s="17"/>
      <c r="AJ218" s="17"/>
      <c r="AK218" s="17"/>
      <c r="AL218" s="17"/>
      <c r="AM218" s="17"/>
      <c r="AN218" s="17"/>
      <c r="AO218" s="17"/>
      <c r="AP218" s="17"/>
      <c r="AQ218" s="17"/>
      <c r="AR218" s="17"/>
      <c r="AS218" s="17"/>
    </row>
    <row r="219" spans="1:45" s="26" customFormat="1" ht="24" customHeight="1" x14ac:dyDescent="0.25">
      <c r="A219" s="462"/>
      <c r="B219" s="296">
        <v>2017</v>
      </c>
      <c r="C219" s="59" t="s">
        <v>164</v>
      </c>
      <c r="D219" s="59" t="s">
        <v>885</v>
      </c>
      <c r="E219" s="297">
        <v>42888</v>
      </c>
      <c r="F219" s="463"/>
      <c r="G219" s="285" t="s">
        <v>68</v>
      </c>
      <c r="H219" s="463"/>
      <c r="I219" s="278" t="s">
        <v>1015</v>
      </c>
      <c r="J219" s="442"/>
      <c r="K219" s="202">
        <v>1</v>
      </c>
      <c r="L219" s="356" t="s">
        <v>71</v>
      </c>
      <c r="M219" s="279" t="s">
        <v>1016</v>
      </c>
      <c r="N219" s="288">
        <v>1</v>
      </c>
      <c r="O219" s="179" t="s">
        <v>73</v>
      </c>
      <c r="P219" s="377" t="s">
        <v>170</v>
      </c>
      <c r="Q219" s="377" t="s">
        <v>998</v>
      </c>
      <c r="R219" s="23">
        <v>42979</v>
      </c>
      <c r="S219" s="23">
        <v>43280</v>
      </c>
      <c r="T219" s="357" t="s">
        <v>61</v>
      </c>
      <c r="U219" s="44"/>
      <c r="V219" s="330"/>
      <c r="W219" s="404"/>
      <c r="X219" s="305">
        <v>43084</v>
      </c>
      <c r="Y219" s="28" t="s">
        <v>1628</v>
      </c>
      <c r="Z219" s="278" t="s">
        <v>1673</v>
      </c>
      <c r="AA219" s="312" t="s">
        <v>1869</v>
      </c>
      <c r="AB219" s="47">
        <v>0</v>
      </c>
      <c r="AC219" s="51">
        <v>0</v>
      </c>
      <c r="AD219" s="47"/>
      <c r="AE219" s="17"/>
      <c r="AF219" s="17"/>
      <c r="AG219" s="17"/>
      <c r="AH219" s="17"/>
      <c r="AI219" s="17"/>
      <c r="AJ219" s="17"/>
      <c r="AK219" s="17"/>
      <c r="AL219" s="17"/>
      <c r="AM219" s="17"/>
      <c r="AN219" s="17"/>
      <c r="AO219" s="17"/>
      <c r="AP219" s="17"/>
      <c r="AQ219" s="17"/>
      <c r="AR219" s="17"/>
      <c r="AS219" s="17"/>
    </row>
    <row r="220" spans="1:45" s="26" customFormat="1" ht="24" customHeight="1" x14ac:dyDescent="0.25">
      <c r="A220" s="459"/>
      <c r="B220" s="296">
        <v>2017</v>
      </c>
      <c r="C220" s="59" t="s">
        <v>164</v>
      </c>
      <c r="D220" s="59" t="s">
        <v>885</v>
      </c>
      <c r="E220" s="297">
        <v>42888</v>
      </c>
      <c r="F220" s="461"/>
      <c r="G220" s="285" t="s">
        <v>68</v>
      </c>
      <c r="H220" s="461"/>
      <c r="I220" s="278" t="s">
        <v>1017</v>
      </c>
      <c r="J220" s="443"/>
      <c r="K220" s="202">
        <v>1</v>
      </c>
      <c r="L220" s="356" t="s">
        <v>71</v>
      </c>
      <c r="M220" s="279" t="s">
        <v>1018</v>
      </c>
      <c r="N220" s="279" t="s">
        <v>1019</v>
      </c>
      <c r="O220" s="179" t="s">
        <v>73</v>
      </c>
      <c r="P220" s="377" t="s">
        <v>170</v>
      </c>
      <c r="Q220" s="377" t="s">
        <v>998</v>
      </c>
      <c r="R220" s="23">
        <v>42887</v>
      </c>
      <c r="S220" s="23">
        <v>43280</v>
      </c>
      <c r="T220" s="357" t="s">
        <v>61</v>
      </c>
      <c r="U220" s="44"/>
      <c r="V220" s="330"/>
      <c r="W220" s="404"/>
      <c r="X220" s="305">
        <v>43084</v>
      </c>
      <c r="Y220" s="28" t="s">
        <v>1628</v>
      </c>
      <c r="Z220" s="278" t="s">
        <v>1674</v>
      </c>
      <c r="AA220" s="312" t="s">
        <v>1869</v>
      </c>
      <c r="AB220" s="47">
        <v>0</v>
      </c>
      <c r="AC220" s="51">
        <v>0</v>
      </c>
      <c r="AD220" s="47"/>
      <c r="AE220" s="17"/>
      <c r="AF220" s="17"/>
      <c r="AG220" s="17"/>
      <c r="AH220" s="17"/>
      <c r="AI220" s="17"/>
      <c r="AJ220" s="17"/>
      <c r="AK220" s="17"/>
      <c r="AL220" s="17"/>
      <c r="AM220" s="17"/>
      <c r="AN220" s="17"/>
      <c r="AO220" s="17"/>
      <c r="AP220" s="17"/>
      <c r="AQ220" s="17"/>
      <c r="AR220" s="17"/>
      <c r="AS220" s="17"/>
    </row>
    <row r="221" spans="1:45" s="26" customFormat="1" ht="24" customHeight="1" x14ac:dyDescent="0.25">
      <c r="A221" s="458" t="s">
        <v>1020</v>
      </c>
      <c r="B221" s="296">
        <v>2017</v>
      </c>
      <c r="C221" s="59" t="s">
        <v>164</v>
      </c>
      <c r="D221" s="59" t="s">
        <v>885</v>
      </c>
      <c r="E221" s="297">
        <v>42888</v>
      </c>
      <c r="F221" s="460" t="s">
        <v>1021</v>
      </c>
      <c r="G221" s="285" t="s">
        <v>68</v>
      </c>
      <c r="H221" s="460" t="s">
        <v>1022</v>
      </c>
      <c r="I221" s="278" t="s">
        <v>1023</v>
      </c>
      <c r="J221" s="441">
        <v>1</v>
      </c>
      <c r="K221" s="202">
        <v>1</v>
      </c>
      <c r="L221" s="356" t="s">
        <v>71</v>
      </c>
      <c r="M221" s="279" t="s">
        <v>1024</v>
      </c>
      <c r="N221" s="279" t="s">
        <v>1025</v>
      </c>
      <c r="O221" s="179" t="s">
        <v>73</v>
      </c>
      <c r="P221" s="377" t="s">
        <v>170</v>
      </c>
      <c r="Q221" s="377" t="s">
        <v>998</v>
      </c>
      <c r="R221" s="23">
        <v>42906</v>
      </c>
      <c r="S221" s="23">
        <v>43189</v>
      </c>
      <c r="T221" s="357" t="s">
        <v>61</v>
      </c>
      <c r="U221" s="44"/>
      <c r="V221" s="330"/>
      <c r="W221" s="404"/>
      <c r="X221" s="305">
        <v>43084</v>
      </c>
      <c r="Y221" s="28" t="s">
        <v>1628</v>
      </c>
      <c r="Z221" s="279" t="s">
        <v>1675</v>
      </c>
      <c r="AA221" s="312" t="s">
        <v>1869</v>
      </c>
      <c r="AB221" s="47">
        <v>0</v>
      </c>
      <c r="AC221" s="51">
        <v>0</v>
      </c>
      <c r="AD221" s="47"/>
      <c r="AE221" s="17"/>
      <c r="AF221" s="17"/>
      <c r="AG221" s="17"/>
      <c r="AH221" s="17"/>
      <c r="AI221" s="17"/>
      <c r="AJ221" s="17"/>
      <c r="AK221" s="17"/>
      <c r="AL221" s="17"/>
      <c r="AM221" s="17"/>
      <c r="AN221" s="17"/>
      <c r="AO221" s="17"/>
      <c r="AP221" s="17"/>
      <c r="AQ221" s="17"/>
      <c r="AR221" s="17"/>
      <c r="AS221" s="17"/>
    </row>
    <row r="222" spans="1:45" s="26" customFormat="1" ht="24" customHeight="1" x14ac:dyDescent="0.25">
      <c r="A222" s="462"/>
      <c r="B222" s="296">
        <v>2017</v>
      </c>
      <c r="C222" s="59" t="s">
        <v>164</v>
      </c>
      <c r="D222" s="59" t="s">
        <v>885</v>
      </c>
      <c r="E222" s="297">
        <v>42888</v>
      </c>
      <c r="F222" s="463"/>
      <c r="G222" s="285" t="s">
        <v>68</v>
      </c>
      <c r="H222" s="463"/>
      <c r="I222" s="278" t="s">
        <v>1026</v>
      </c>
      <c r="J222" s="442"/>
      <c r="K222" s="202">
        <v>1</v>
      </c>
      <c r="L222" s="356" t="s">
        <v>71</v>
      </c>
      <c r="M222" s="279" t="s">
        <v>1027</v>
      </c>
      <c r="N222" s="279" t="s">
        <v>1028</v>
      </c>
      <c r="O222" s="179" t="s">
        <v>73</v>
      </c>
      <c r="P222" s="377" t="s">
        <v>170</v>
      </c>
      <c r="Q222" s="377" t="s">
        <v>998</v>
      </c>
      <c r="R222" s="23">
        <v>42979</v>
      </c>
      <c r="S222" s="23">
        <v>43084</v>
      </c>
      <c r="T222" s="357" t="s">
        <v>61</v>
      </c>
      <c r="U222" s="44"/>
      <c r="V222" s="330"/>
      <c r="W222" s="404"/>
      <c r="X222" s="305">
        <v>43084</v>
      </c>
      <c r="Y222" s="28" t="s">
        <v>1628</v>
      </c>
      <c r="Z222" s="279" t="s">
        <v>1676</v>
      </c>
      <c r="AA222" s="312" t="s">
        <v>1870</v>
      </c>
      <c r="AB222" s="47">
        <v>0</v>
      </c>
      <c r="AC222" s="51">
        <v>0</v>
      </c>
      <c r="AD222" s="47"/>
      <c r="AE222" s="17"/>
      <c r="AF222" s="17"/>
      <c r="AG222" s="17"/>
      <c r="AH222" s="17"/>
      <c r="AI222" s="17"/>
      <c r="AJ222" s="17"/>
      <c r="AK222" s="17"/>
      <c r="AL222" s="17"/>
      <c r="AM222" s="17"/>
      <c r="AN222" s="17"/>
      <c r="AO222" s="17"/>
      <c r="AP222" s="17"/>
      <c r="AQ222" s="17"/>
      <c r="AR222" s="17"/>
      <c r="AS222" s="17"/>
    </row>
    <row r="223" spans="1:45" s="26" customFormat="1" ht="24" customHeight="1" x14ac:dyDescent="0.25">
      <c r="A223" s="459"/>
      <c r="B223" s="296">
        <v>2017</v>
      </c>
      <c r="C223" s="59" t="s">
        <v>164</v>
      </c>
      <c r="D223" s="59" t="s">
        <v>885</v>
      </c>
      <c r="E223" s="297">
        <v>42888</v>
      </c>
      <c r="F223" s="461"/>
      <c r="G223" s="285" t="s">
        <v>68</v>
      </c>
      <c r="H223" s="461"/>
      <c r="I223" s="278" t="s">
        <v>1029</v>
      </c>
      <c r="J223" s="443"/>
      <c r="K223" s="202">
        <v>1</v>
      </c>
      <c r="L223" s="356" t="s">
        <v>71</v>
      </c>
      <c r="M223" s="279" t="s">
        <v>1030</v>
      </c>
      <c r="N223" s="279" t="s">
        <v>1031</v>
      </c>
      <c r="O223" s="179" t="s">
        <v>73</v>
      </c>
      <c r="P223" s="377" t="s">
        <v>170</v>
      </c>
      <c r="Q223" s="377" t="s">
        <v>998</v>
      </c>
      <c r="R223" s="23">
        <v>43010</v>
      </c>
      <c r="S223" s="23">
        <v>43189</v>
      </c>
      <c r="T223" s="357" t="s">
        <v>61</v>
      </c>
      <c r="U223" s="44"/>
      <c r="V223" s="330"/>
      <c r="W223" s="404"/>
      <c r="X223" s="305">
        <v>43084</v>
      </c>
      <c r="Y223" s="28" t="s">
        <v>1628</v>
      </c>
      <c r="Z223" s="279" t="s">
        <v>1677</v>
      </c>
      <c r="AA223" s="312" t="s">
        <v>1869</v>
      </c>
      <c r="AB223" s="47">
        <v>0</v>
      </c>
      <c r="AC223" s="51">
        <v>0</v>
      </c>
      <c r="AD223" s="47"/>
      <c r="AE223" s="17"/>
      <c r="AF223" s="17"/>
      <c r="AG223" s="17"/>
      <c r="AH223" s="17"/>
      <c r="AI223" s="17"/>
      <c r="AJ223" s="17"/>
      <c r="AK223" s="17"/>
      <c r="AL223" s="17"/>
      <c r="AM223" s="17"/>
      <c r="AN223" s="17"/>
      <c r="AO223" s="17"/>
      <c r="AP223" s="17"/>
      <c r="AQ223" s="17"/>
      <c r="AR223" s="17"/>
      <c r="AS223" s="17"/>
    </row>
    <row r="224" spans="1:45" s="26" customFormat="1" ht="33.75" customHeight="1" x14ac:dyDescent="0.25">
      <c r="A224" s="458" t="s">
        <v>1032</v>
      </c>
      <c r="B224" s="296">
        <v>2017</v>
      </c>
      <c r="C224" s="59" t="s">
        <v>38</v>
      </c>
      <c r="D224" s="59" t="s">
        <v>885</v>
      </c>
      <c r="E224" s="297">
        <v>42893</v>
      </c>
      <c r="F224" s="460" t="s">
        <v>1033</v>
      </c>
      <c r="G224" s="285" t="s">
        <v>68</v>
      </c>
      <c r="H224" s="278" t="s">
        <v>1034</v>
      </c>
      <c r="I224" s="278" t="s">
        <v>1035</v>
      </c>
      <c r="J224" s="441">
        <v>1</v>
      </c>
      <c r="K224" s="202">
        <v>1</v>
      </c>
      <c r="L224" s="356" t="s">
        <v>71</v>
      </c>
      <c r="M224" s="279" t="s">
        <v>1036</v>
      </c>
      <c r="N224" s="39">
        <v>1</v>
      </c>
      <c r="O224" s="179" t="s">
        <v>47</v>
      </c>
      <c r="P224" s="124" t="s">
        <v>48</v>
      </c>
      <c r="Q224" s="125" t="s">
        <v>1037</v>
      </c>
      <c r="R224" s="23">
        <v>42996</v>
      </c>
      <c r="S224" s="23">
        <v>43174</v>
      </c>
      <c r="T224" s="357" t="s">
        <v>61</v>
      </c>
      <c r="U224" s="44"/>
      <c r="V224" s="330"/>
      <c r="W224" s="404"/>
      <c r="X224" s="60">
        <v>43076</v>
      </c>
      <c r="Y224" s="61" t="s">
        <v>94</v>
      </c>
      <c r="Z224" s="46" t="s">
        <v>1622</v>
      </c>
      <c r="AA224" s="312" t="s">
        <v>1869</v>
      </c>
      <c r="AB224" s="47">
        <v>0</v>
      </c>
      <c r="AC224" s="51">
        <v>0</v>
      </c>
      <c r="AD224" s="47"/>
      <c r="AE224" s="17"/>
      <c r="AF224" s="17"/>
      <c r="AG224" s="17"/>
      <c r="AH224" s="17"/>
      <c r="AI224" s="17"/>
      <c r="AJ224" s="17"/>
      <c r="AK224" s="17"/>
      <c r="AL224" s="17"/>
      <c r="AM224" s="17"/>
      <c r="AN224" s="17"/>
      <c r="AO224" s="17"/>
      <c r="AP224" s="17"/>
      <c r="AQ224" s="17"/>
      <c r="AR224" s="17"/>
      <c r="AS224" s="17"/>
    </row>
    <row r="225" spans="1:45" s="26" customFormat="1" ht="33.75" customHeight="1" x14ac:dyDescent="0.25">
      <c r="A225" s="462"/>
      <c r="B225" s="296">
        <v>2017</v>
      </c>
      <c r="C225" s="59" t="s">
        <v>38</v>
      </c>
      <c r="D225" s="59" t="s">
        <v>885</v>
      </c>
      <c r="E225" s="297">
        <v>42893</v>
      </c>
      <c r="F225" s="463"/>
      <c r="G225" s="285" t="s">
        <v>68</v>
      </c>
      <c r="H225" s="278" t="s">
        <v>1038</v>
      </c>
      <c r="I225" s="278" t="s">
        <v>1039</v>
      </c>
      <c r="J225" s="442"/>
      <c r="K225" s="202">
        <v>1</v>
      </c>
      <c r="L225" s="356" t="s">
        <v>71</v>
      </c>
      <c r="M225" s="279" t="s">
        <v>1040</v>
      </c>
      <c r="N225" s="39">
        <v>1</v>
      </c>
      <c r="O225" s="179" t="s">
        <v>47</v>
      </c>
      <c r="P225" s="136" t="s">
        <v>189</v>
      </c>
      <c r="Q225" s="125" t="s">
        <v>1041</v>
      </c>
      <c r="R225" s="23">
        <v>42996</v>
      </c>
      <c r="S225" s="23">
        <v>43084</v>
      </c>
      <c r="T225" s="357" t="s">
        <v>1549</v>
      </c>
      <c r="U225" s="44"/>
      <c r="V225" s="330"/>
      <c r="W225" s="404"/>
      <c r="X225" s="60">
        <v>43076</v>
      </c>
      <c r="Y225" s="61" t="s">
        <v>94</v>
      </c>
      <c r="Z225" s="62" t="s">
        <v>1620</v>
      </c>
      <c r="AA225" s="312" t="s">
        <v>1870</v>
      </c>
      <c r="AB225" s="47">
        <v>0</v>
      </c>
      <c r="AC225" s="51">
        <v>0</v>
      </c>
      <c r="AD225" s="47"/>
      <c r="AE225" s="17"/>
      <c r="AF225" s="17"/>
      <c r="AG225" s="17"/>
      <c r="AH225" s="17"/>
      <c r="AI225" s="17"/>
      <c r="AJ225" s="17"/>
      <c r="AK225" s="17"/>
      <c r="AL225" s="17"/>
      <c r="AM225" s="17"/>
      <c r="AN225" s="17"/>
      <c r="AO225" s="17"/>
      <c r="AP225" s="17"/>
      <c r="AQ225" s="17"/>
      <c r="AR225" s="17"/>
      <c r="AS225" s="17"/>
    </row>
    <row r="226" spans="1:45" s="26" customFormat="1" ht="33.75" customHeight="1" x14ac:dyDescent="0.25">
      <c r="A226" s="462"/>
      <c r="B226" s="296">
        <v>2017</v>
      </c>
      <c r="C226" s="59" t="s">
        <v>38</v>
      </c>
      <c r="D226" s="59" t="s">
        <v>885</v>
      </c>
      <c r="E226" s="297">
        <v>42893</v>
      </c>
      <c r="F226" s="463"/>
      <c r="G226" s="285" t="s">
        <v>68</v>
      </c>
      <c r="H226" s="278" t="s">
        <v>1042</v>
      </c>
      <c r="I226" s="278" t="s">
        <v>1043</v>
      </c>
      <c r="J226" s="442"/>
      <c r="K226" s="202">
        <v>1</v>
      </c>
      <c r="L226" s="356" t="s">
        <v>71</v>
      </c>
      <c r="M226" s="279" t="s">
        <v>1044</v>
      </c>
      <c r="N226" s="39">
        <v>1</v>
      </c>
      <c r="O226" s="179" t="s">
        <v>47</v>
      </c>
      <c r="P226" s="136" t="s">
        <v>189</v>
      </c>
      <c r="Q226" s="125" t="s">
        <v>1041</v>
      </c>
      <c r="R226" s="23">
        <v>42996</v>
      </c>
      <c r="S226" s="23">
        <v>43084</v>
      </c>
      <c r="T226" s="357" t="s">
        <v>1549</v>
      </c>
      <c r="U226" s="44"/>
      <c r="V226" s="330"/>
      <c r="W226" s="404"/>
      <c r="X226" s="60">
        <v>43076</v>
      </c>
      <c r="Y226" s="61" t="s">
        <v>94</v>
      </c>
      <c r="Z226" s="62" t="s">
        <v>1621</v>
      </c>
      <c r="AA226" s="312" t="s">
        <v>1870</v>
      </c>
      <c r="AB226" s="47">
        <v>0</v>
      </c>
      <c r="AC226" s="51">
        <v>0</v>
      </c>
      <c r="AD226" s="47"/>
      <c r="AE226" s="17"/>
      <c r="AF226" s="17"/>
      <c r="AG226" s="17"/>
      <c r="AH226" s="17"/>
      <c r="AI226" s="17"/>
      <c r="AJ226" s="17"/>
      <c r="AK226" s="17"/>
      <c r="AL226" s="17"/>
      <c r="AM226" s="17"/>
      <c r="AN226" s="17"/>
      <c r="AO226" s="17"/>
      <c r="AP226" s="17"/>
      <c r="AQ226" s="17"/>
      <c r="AR226" s="17"/>
      <c r="AS226" s="17"/>
    </row>
    <row r="227" spans="1:45" s="26" customFormat="1" ht="33.75" customHeight="1" x14ac:dyDescent="0.25">
      <c r="A227" s="459"/>
      <c r="B227" s="296">
        <v>2017</v>
      </c>
      <c r="C227" s="59" t="s">
        <v>38</v>
      </c>
      <c r="D227" s="59" t="s">
        <v>885</v>
      </c>
      <c r="E227" s="297">
        <v>42893</v>
      </c>
      <c r="F227" s="461"/>
      <c r="G227" s="285" t="s">
        <v>68</v>
      </c>
      <c r="H227" s="278" t="s">
        <v>1045</v>
      </c>
      <c r="I227" s="278" t="s">
        <v>1046</v>
      </c>
      <c r="J227" s="443"/>
      <c r="K227" s="202">
        <v>1</v>
      </c>
      <c r="L227" s="356" t="s">
        <v>71</v>
      </c>
      <c r="M227" s="279" t="s">
        <v>1047</v>
      </c>
      <c r="N227" s="39">
        <v>1</v>
      </c>
      <c r="O227" s="179" t="s">
        <v>47</v>
      </c>
      <c r="P227" s="372" t="s">
        <v>598</v>
      </c>
      <c r="Q227" s="125" t="s">
        <v>1048</v>
      </c>
      <c r="R227" s="23">
        <v>42975</v>
      </c>
      <c r="S227" s="23">
        <v>43098</v>
      </c>
      <c r="T227" s="357" t="s">
        <v>61</v>
      </c>
      <c r="U227" s="44"/>
      <c r="V227" s="330"/>
      <c r="W227" s="404"/>
      <c r="X227" s="60">
        <v>43076</v>
      </c>
      <c r="Y227" s="61" t="s">
        <v>94</v>
      </c>
      <c r="Z227" s="46" t="s">
        <v>1622</v>
      </c>
      <c r="AA227" s="312" t="s">
        <v>1869</v>
      </c>
      <c r="AB227" s="47">
        <v>0</v>
      </c>
      <c r="AC227" s="51">
        <v>0</v>
      </c>
      <c r="AD227" s="47"/>
      <c r="AE227" s="17"/>
      <c r="AF227" s="17"/>
      <c r="AG227" s="17"/>
      <c r="AH227" s="17"/>
      <c r="AI227" s="17"/>
      <c r="AJ227" s="17"/>
      <c r="AK227" s="17"/>
      <c r="AL227" s="17"/>
      <c r="AM227" s="17"/>
      <c r="AN227" s="17"/>
      <c r="AO227" s="17"/>
      <c r="AP227" s="17"/>
      <c r="AQ227" s="17"/>
      <c r="AR227" s="17"/>
      <c r="AS227" s="17"/>
    </row>
    <row r="228" spans="1:45" s="26" customFormat="1" ht="36" customHeight="1" x14ac:dyDescent="0.25">
      <c r="A228" s="458" t="s">
        <v>1049</v>
      </c>
      <c r="B228" s="296">
        <v>2017</v>
      </c>
      <c r="C228" s="59" t="s">
        <v>38</v>
      </c>
      <c r="D228" s="59" t="s">
        <v>885</v>
      </c>
      <c r="E228" s="297">
        <v>42893</v>
      </c>
      <c r="F228" s="460" t="s">
        <v>1050</v>
      </c>
      <c r="G228" s="285" t="s">
        <v>68</v>
      </c>
      <c r="H228" s="278" t="s">
        <v>1051</v>
      </c>
      <c r="I228" s="278" t="s">
        <v>1039</v>
      </c>
      <c r="J228" s="441">
        <v>1</v>
      </c>
      <c r="K228" s="202">
        <v>1</v>
      </c>
      <c r="L228" s="356" t="s">
        <v>71</v>
      </c>
      <c r="M228" s="279" t="s">
        <v>1040</v>
      </c>
      <c r="N228" s="39">
        <v>1</v>
      </c>
      <c r="O228" s="179" t="s">
        <v>47</v>
      </c>
      <c r="P228" s="136" t="s">
        <v>189</v>
      </c>
      <c r="Q228" s="125" t="s">
        <v>1041</v>
      </c>
      <c r="R228" s="23">
        <v>42996</v>
      </c>
      <c r="S228" s="23">
        <v>43084</v>
      </c>
      <c r="T228" s="357" t="s">
        <v>1549</v>
      </c>
      <c r="U228" s="44"/>
      <c r="V228" s="330"/>
      <c r="W228" s="404"/>
      <c r="X228" s="60">
        <v>43076</v>
      </c>
      <c r="Y228" s="61" t="s">
        <v>94</v>
      </c>
      <c r="Z228" s="62" t="s">
        <v>1623</v>
      </c>
      <c r="AA228" s="312" t="s">
        <v>1870</v>
      </c>
      <c r="AB228" s="47">
        <v>0</v>
      </c>
      <c r="AC228" s="51">
        <v>0</v>
      </c>
      <c r="AD228" s="47"/>
      <c r="AE228" s="17"/>
      <c r="AF228" s="17"/>
      <c r="AG228" s="17"/>
      <c r="AH228" s="17"/>
      <c r="AI228" s="17"/>
      <c r="AJ228" s="17"/>
      <c r="AK228" s="17"/>
      <c r="AL228" s="17"/>
      <c r="AM228" s="17"/>
      <c r="AN228" s="17"/>
      <c r="AO228" s="17"/>
      <c r="AP228" s="17"/>
      <c r="AQ228" s="17"/>
      <c r="AR228" s="17"/>
      <c r="AS228" s="17"/>
    </row>
    <row r="229" spans="1:45" s="26" customFormat="1" ht="36" customHeight="1" x14ac:dyDescent="0.25">
      <c r="A229" s="459"/>
      <c r="B229" s="296">
        <v>2017</v>
      </c>
      <c r="C229" s="59" t="s">
        <v>38</v>
      </c>
      <c r="D229" s="59" t="s">
        <v>885</v>
      </c>
      <c r="E229" s="297">
        <v>42893</v>
      </c>
      <c r="F229" s="461"/>
      <c r="G229" s="285" t="s">
        <v>68</v>
      </c>
      <c r="H229" s="274" t="s">
        <v>1052</v>
      </c>
      <c r="I229" s="278" t="s">
        <v>1053</v>
      </c>
      <c r="J229" s="443"/>
      <c r="K229" s="202">
        <v>1</v>
      </c>
      <c r="L229" s="356" t="s">
        <v>71</v>
      </c>
      <c r="M229" s="279" t="s">
        <v>1054</v>
      </c>
      <c r="N229" s="39">
        <v>1</v>
      </c>
      <c r="O229" s="179" t="s">
        <v>47</v>
      </c>
      <c r="P229" s="136" t="s">
        <v>189</v>
      </c>
      <c r="Q229" s="125" t="s">
        <v>1041</v>
      </c>
      <c r="R229" s="23">
        <v>43084</v>
      </c>
      <c r="S229" s="23">
        <v>43119</v>
      </c>
      <c r="T229" s="357" t="s">
        <v>61</v>
      </c>
      <c r="U229" s="44"/>
      <c r="V229" s="330"/>
      <c r="W229" s="404"/>
      <c r="X229" s="60">
        <v>43076</v>
      </c>
      <c r="Y229" s="61" t="s">
        <v>94</v>
      </c>
      <c r="Z229" s="46" t="s">
        <v>1622</v>
      </c>
      <c r="AA229" s="312" t="s">
        <v>1869</v>
      </c>
      <c r="AB229" s="47">
        <v>0</v>
      </c>
      <c r="AC229" s="51">
        <v>0</v>
      </c>
      <c r="AD229" s="47"/>
      <c r="AE229" s="17"/>
      <c r="AF229" s="17"/>
      <c r="AG229" s="17"/>
      <c r="AH229" s="17"/>
      <c r="AI229" s="17"/>
      <c r="AJ229" s="17"/>
      <c r="AK229" s="17"/>
      <c r="AL229" s="17"/>
      <c r="AM229" s="17"/>
      <c r="AN229" s="17"/>
      <c r="AO229" s="17"/>
      <c r="AP229" s="17"/>
      <c r="AQ229" s="17"/>
      <c r="AR229" s="17"/>
      <c r="AS229" s="17"/>
    </row>
    <row r="230" spans="1:45" s="26" customFormat="1" ht="24" customHeight="1" x14ac:dyDescent="0.25">
      <c r="A230" s="462" t="s">
        <v>1055</v>
      </c>
      <c r="B230" s="296">
        <v>2017</v>
      </c>
      <c r="C230" s="59" t="s">
        <v>38</v>
      </c>
      <c r="D230" s="59" t="s">
        <v>885</v>
      </c>
      <c r="E230" s="297">
        <v>42893</v>
      </c>
      <c r="F230" s="460" t="s">
        <v>1056</v>
      </c>
      <c r="G230" s="285" t="s">
        <v>68</v>
      </c>
      <c r="H230" s="274" t="s">
        <v>1057</v>
      </c>
      <c r="I230" s="278" t="s">
        <v>1058</v>
      </c>
      <c r="J230" s="441">
        <v>1</v>
      </c>
      <c r="K230" s="202">
        <v>1</v>
      </c>
      <c r="L230" s="356" t="s">
        <v>71</v>
      </c>
      <c r="M230" s="279" t="s">
        <v>1059</v>
      </c>
      <c r="N230" s="39">
        <v>1</v>
      </c>
      <c r="O230" s="179" t="s">
        <v>47</v>
      </c>
      <c r="P230" s="136" t="s">
        <v>189</v>
      </c>
      <c r="Q230" s="125" t="s">
        <v>1041</v>
      </c>
      <c r="R230" s="23">
        <v>42979</v>
      </c>
      <c r="S230" s="23">
        <v>43098</v>
      </c>
      <c r="T230" s="357" t="s">
        <v>61</v>
      </c>
      <c r="U230" s="44"/>
      <c r="V230" s="330"/>
      <c r="W230" s="404"/>
      <c r="X230" s="47"/>
      <c r="Y230" s="45"/>
      <c r="Z230" s="46"/>
      <c r="AA230" s="312" t="s">
        <v>1869</v>
      </c>
      <c r="AB230" s="47">
        <v>0</v>
      </c>
      <c r="AC230" s="51">
        <v>0</v>
      </c>
      <c r="AD230" s="47"/>
      <c r="AE230" s="17"/>
      <c r="AF230" s="17"/>
      <c r="AG230" s="17"/>
      <c r="AH230" s="17"/>
      <c r="AI230" s="17"/>
      <c r="AJ230" s="17"/>
      <c r="AK230" s="17"/>
      <c r="AL230" s="17"/>
      <c r="AM230" s="17"/>
      <c r="AN230" s="17"/>
      <c r="AO230" s="17"/>
      <c r="AP230" s="17"/>
      <c r="AQ230" s="17"/>
      <c r="AR230" s="17"/>
      <c r="AS230" s="17"/>
    </row>
    <row r="231" spans="1:45" s="26" customFormat="1" ht="24" customHeight="1" x14ac:dyDescent="0.25">
      <c r="A231" s="462"/>
      <c r="B231" s="296">
        <v>2017</v>
      </c>
      <c r="C231" s="59" t="s">
        <v>38</v>
      </c>
      <c r="D231" s="59" t="s">
        <v>885</v>
      </c>
      <c r="E231" s="297">
        <v>42893</v>
      </c>
      <c r="F231" s="463"/>
      <c r="G231" s="285" t="s">
        <v>68</v>
      </c>
      <c r="H231" s="460" t="s">
        <v>1060</v>
      </c>
      <c r="I231" s="278" t="s">
        <v>1061</v>
      </c>
      <c r="J231" s="442"/>
      <c r="K231" s="202">
        <v>1</v>
      </c>
      <c r="L231" s="356" t="s">
        <v>71</v>
      </c>
      <c r="M231" s="279" t="s">
        <v>1062</v>
      </c>
      <c r="N231" s="39">
        <v>1</v>
      </c>
      <c r="O231" s="179" t="s">
        <v>47</v>
      </c>
      <c r="P231" s="136" t="s">
        <v>189</v>
      </c>
      <c r="Q231" s="125" t="s">
        <v>1041</v>
      </c>
      <c r="R231" s="23">
        <v>42979</v>
      </c>
      <c r="S231" s="23">
        <v>43098</v>
      </c>
      <c r="T231" s="357" t="s">
        <v>61</v>
      </c>
      <c r="U231" s="44"/>
      <c r="V231" s="330"/>
      <c r="W231" s="404"/>
      <c r="X231" s="47"/>
      <c r="Y231" s="45"/>
      <c r="Z231" s="46"/>
      <c r="AA231" s="312" t="s">
        <v>1869</v>
      </c>
      <c r="AB231" s="47">
        <v>0</v>
      </c>
      <c r="AC231" s="51">
        <v>0</v>
      </c>
      <c r="AD231" s="47"/>
      <c r="AE231" s="17"/>
      <c r="AF231" s="17"/>
      <c r="AG231" s="17"/>
      <c r="AH231" s="17"/>
      <c r="AI231" s="17"/>
      <c r="AJ231" s="17"/>
      <c r="AK231" s="17"/>
      <c r="AL231" s="17"/>
      <c r="AM231" s="17"/>
      <c r="AN231" s="17"/>
      <c r="AO231" s="17"/>
      <c r="AP231" s="17"/>
      <c r="AQ231" s="17"/>
      <c r="AR231" s="17"/>
      <c r="AS231" s="17"/>
    </row>
    <row r="232" spans="1:45" s="26" customFormat="1" ht="24" customHeight="1" x14ac:dyDescent="0.25">
      <c r="A232" s="459"/>
      <c r="B232" s="296">
        <v>2017</v>
      </c>
      <c r="C232" s="59" t="s">
        <v>38</v>
      </c>
      <c r="D232" s="59" t="s">
        <v>885</v>
      </c>
      <c r="E232" s="297">
        <v>42893</v>
      </c>
      <c r="F232" s="461"/>
      <c r="G232" s="285" t="s">
        <v>68</v>
      </c>
      <c r="H232" s="461"/>
      <c r="I232" s="278" t="s">
        <v>1063</v>
      </c>
      <c r="J232" s="443"/>
      <c r="K232" s="202">
        <v>1</v>
      </c>
      <c r="L232" s="356" t="s">
        <v>71</v>
      </c>
      <c r="M232" s="279" t="s">
        <v>1064</v>
      </c>
      <c r="N232" s="39">
        <v>1</v>
      </c>
      <c r="O232" s="179" t="s">
        <v>47</v>
      </c>
      <c r="P232" s="136" t="s">
        <v>189</v>
      </c>
      <c r="Q232" s="125" t="s">
        <v>1041</v>
      </c>
      <c r="R232" s="23">
        <v>42979</v>
      </c>
      <c r="S232" s="23">
        <v>43098</v>
      </c>
      <c r="T232" s="357" t="s">
        <v>61</v>
      </c>
      <c r="U232" s="44"/>
      <c r="V232" s="330"/>
      <c r="W232" s="404"/>
      <c r="X232" s="47"/>
      <c r="Y232" s="45"/>
      <c r="Z232" s="46"/>
      <c r="AA232" s="312" t="s">
        <v>1869</v>
      </c>
      <c r="AB232" s="47">
        <v>0</v>
      </c>
      <c r="AC232" s="51">
        <v>0</v>
      </c>
      <c r="AD232" s="47"/>
      <c r="AE232" s="17"/>
      <c r="AF232" s="17"/>
      <c r="AG232" s="17"/>
      <c r="AH232" s="17"/>
      <c r="AI232" s="17"/>
      <c r="AJ232" s="17"/>
      <c r="AK232" s="17"/>
      <c r="AL232" s="17"/>
      <c r="AM232" s="17"/>
      <c r="AN232" s="17"/>
      <c r="AO232" s="17"/>
      <c r="AP232" s="17"/>
      <c r="AQ232" s="17"/>
      <c r="AR232" s="17"/>
      <c r="AS232" s="17"/>
    </row>
    <row r="233" spans="1:45" s="26" customFormat="1" ht="24" customHeight="1" x14ac:dyDescent="0.25">
      <c r="A233" s="458" t="s">
        <v>1065</v>
      </c>
      <c r="B233" s="296">
        <v>2017</v>
      </c>
      <c r="C233" s="59" t="s">
        <v>38</v>
      </c>
      <c r="D233" s="59" t="s">
        <v>885</v>
      </c>
      <c r="E233" s="297">
        <v>42893</v>
      </c>
      <c r="F233" s="460" t="s">
        <v>1066</v>
      </c>
      <c r="G233" s="285" t="s">
        <v>68</v>
      </c>
      <c r="H233" s="274" t="s">
        <v>1057</v>
      </c>
      <c r="I233" s="278" t="s">
        <v>1058</v>
      </c>
      <c r="J233" s="441">
        <v>1</v>
      </c>
      <c r="K233" s="202">
        <v>1</v>
      </c>
      <c r="L233" s="356" t="s">
        <v>71</v>
      </c>
      <c r="M233" s="279" t="s">
        <v>1059</v>
      </c>
      <c r="N233" s="39">
        <v>1</v>
      </c>
      <c r="O233" s="179" t="s">
        <v>47</v>
      </c>
      <c r="P233" s="136" t="s">
        <v>189</v>
      </c>
      <c r="Q233" s="125" t="s">
        <v>1041</v>
      </c>
      <c r="R233" s="23">
        <v>42979</v>
      </c>
      <c r="S233" s="23">
        <v>43098</v>
      </c>
      <c r="T233" s="357" t="s">
        <v>61</v>
      </c>
      <c r="U233" s="44"/>
      <c r="V233" s="330"/>
      <c r="W233" s="404"/>
      <c r="X233" s="47"/>
      <c r="Y233" s="45"/>
      <c r="Z233" s="46"/>
      <c r="AA233" s="312" t="s">
        <v>1869</v>
      </c>
      <c r="AB233" s="47">
        <v>0</v>
      </c>
      <c r="AC233" s="51">
        <v>0</v>
      </c>
      <c r="AD233" s="47"/>
      <c r="AE233" s="17"/>
      <c r="AF233" s="17"/>
      <c r="AG233" s="17"/>
      <c r="AH233" s="17"/>
      <c r="AI233" s="17"/>
      <c r="AJ233" s="17"/>
      <c r="AK233" s="17"/>
      <c r="AL233" s="17"/>
      <c r="AM233" s="17"/>
      <c r="AN233" s="17"/>
      <c r="AO233" s="17"/>
      <c r="AP233" s="17"/>
      <c r="AQ233" s="17"/>
      <c r="AR233" s="17"/>
      <c r="AS233" s="17"/>
    </row>
    <row r="234" spans="1:45" s="26" customFormat="1" ht="24" customHeight="1" x14ac:dyDescent="0.25">
      <c r="A234" s="462"/>
      <c r="B234" s="296">
        <v>2017</v>
      </c>
      <c r="C234" s="59" t="s">
        <v>38</v>
      </c>
      <c r="D234" s="59" t="s">
        <v>885</v>
      </c>
      <c r="E234" s="297">
        <v>42893</v>
      </c>
      <c r="F234" s="463"/>
      <c r="G234" s="285" t="s">
        <v>68</v>
      </c>
      <c r="H234" s="460" t="s">
        <v>1060</v>
      </c>
      <c r="I234" s="278" t="s">
        <v>1061</v>
      </c>
      <c r="J234" s="442"/>
      <c r="K234" s="202">
        <v>1</v>
      </c>
      <c r="L234" s="356" t="s">
        <v>71</v>
      </c>
      <c r="M234" s="279" t="s">
        <v>1062</v>
      </c>
      <c r="N234" s="39">
        <v>1</v>
      </c>
      <c r="O234" s="179" t="s">
        <v>47</v>
      </c>
      <c r="P234" s="136" t="s">
        <v>189</v>
      </c>
      <c r="Q234" s="125" t="s">
        <v>1041</v>
      </c>
      <c r="R234" s="23">
        <v>42979</v>
      </c>
      <c r="S234" s="23">
        <v>43098</v>
      </c>
      <c r="T234" s="357" t="s">
        <v>61</v>
      </c>
      <c r="U234" s="44"/>
      <c r="V234" s="330"/>
      <c r="W234" s="404"/>
      <c r="X234" s="47"/>
      <c r="Y234" s="45"/>
      <c r="Z234" s="46"/>
      <c r="AA234" s="312" t="s">
        <v>1869</v>
      </c>
      <c r="AB234" s="47">
        <v>0</v>
      </c>
      <c r="AC234" s="51">
        <v>0</v>
      </c>
      <c r="AD234" s="47"/>
      <c r="AE234" s="17"/>
      <c r="AF234" s="17"/>
      <c r="AG234" s="17"/>
      <c r="AH234" s="17"/>
      <c r="AI234" s="17"/>
      <c r="AJ234" s="17"/>
      <c r="AK234" s="17"/>
      <c r="AL234" s="17"/>
      <c r="AM234" s="17"/>
      <c r="AN234" s="17"/>
      <c r="AO234" s="17"/>
      <c r="AP234" s="17"/>
      <c r="AQ234" s="17"/>
      <c r="AR234" s="17"/>
      <c r="AS234" s="17"/>
    </row>
    <row r="235" spans="1:45" s="26" customFormat="1" ht="24" customHeight="1" x14ac:dyDescent="0.25">
      <c r="A235" s="462"/>
      <c r="B235" s="296">
        <v>2017</v>
      </c>
      <c r="C235" s="59" t="s">
        <v>38</v>
      </c>
      <c r="D235" s="59" t="s">
        <v>885</v>
      </c>
      <c r="E235" s="297">
        <v>42893</v>
      </c>
      <c r="F235" s="461"/>
      <c r="G235" s="285" t="s">
        <v>68</v>
      </c>
      <c r="H235" s="461"/>
      <c r="I235" s="278" t="s">
        <v>1063</v>
      </c>
      <c r="J235" s="443"/>
      <c r="K235" s="202">
        <v>1</v>
      </c>
      <c r="L235" s="356" t="s">
        <v>71</v>
      </c>
      <c r="M235" s="279" t="s">
        <v>1064</v>
      </c>
      <c r="N235" s="39">
        <v>1</v>
      </c>
      <c r="O235" s="179" t="s">
        <v>47</v>
      </c>
      <c r="P235" s="136" t="s">
        <v>189</v>
      </c>
      <c r="Q235" s="125" t="s">
        <v>1041</v>
      </c>
      <c r="R235" s="23">
        <v>42979</v>
      </c>
      <c r="S235" s="23">
        <v>43098</v>
      </c>
      <c r="T235" s="357" t="s">
        <v>61</v>
      </c>
      <c r="U235" s="44"/>
      <c r="V235" s="330"/>
      <c r="W235" s="404"/>
      <c r="X235" s="47"/>
      <c r="Y235" s="45"/>
      <c r="Z235" s="46"/>
      <c r="AA235" s="312" t="s">
        <v>1869</v>
      </c>
      <c r="AB235" s="47">
        <v>0</v>
      </c>
      <c r="AC235" s="51">
        <v>0</v>
      </c>
      <c r="AD235" s="47"/>
      <c r="AE235" s="17"/>
      <c r="AF235" s="17"/>
      <c r="AG235" s="17"/>
      <c r="AH235" s="17"/>
      <c r="AI235" s="17"/>
      <c r="AJ235" s="17"/>
      <c r="AK235" s="17"/>
      <c r="AL235" s="17"/>
      <c r="AM235" s="17"/>
      <c r="AN235" s="17"/>
      <c r="AO235" s="17"/>
      <c r="AP235" s="17"/>
      <c r="AQ235" s="17"/>
      <c r="AR235" s="17"/>
      <c r="AS235" s="17"/>
    </row>
    <row r="236" spans="1:45" s="26" customFormat="1" ht="24" customHeight="1" x14ac:dyDescent="0.25">
      <c r="A236" s="458" t="s">
        <v>1067</v>
      </c>
      <c r="B236" s="296">
        <v>2017</v>
      </c>
      <c r="C236" s="59" t="s">
        <v>38</v>
      </c>
      <c r="D236" s="59" t="s">
        <v>885</v>
      </c>
      <c r="E236" s="297">
        <v>42893</v>
      </c>
      <c r="F236" s="460" t="s">
        <v>1068</v>
      </c>
      <c r="G236" s="285" t="s">
        <v>68</v>
      </c>
      <c r="H236" s="274" t="s">
        <v>1057</v>
      </c>
      <c r="I236" s="278" t="s">
        <v>1058</v>
      </c>
      <c r="J236" s="441">
        <v>1</v>
      </c>
      <c r="K236" s="202">
        <v>1</v>
      </c>
      <c r="L236" s="356" t="s">
        <v>71</v>
      </c>
      <c r="M236" s="279" t="s">
        <v>1059</v>
      </c>
      <c r="N236" s="39">
        <v>1</v>
      </c>
      <c r="O236" s="179" t="s">
        <v>47</v>
      </c>
      <c r="P236" s="136" t="s">
        <v>189</v>
      </c>
      <c r="Q236" s="125" t="s">
        <v>1041</v>
      </c>
      <c r="R236" s="23">
        <v>42979</v>
      </c>
      <c r="S236" s="23">
        <v>43098</v>
      </c>
      <c r="T236" s="357" t="s">
        <v>61</v>
      </c>
      <c r="U236" s="44"/>
      <c r="V236" s="330"/>
      <c r="W236" s="404"/>
      <c r="X236" s="47"/>
      <c r="Y236" s="45"/>
      <c r="Z236" s="46"/>
      <c r="AA236" s="312" t="s">
        <v>1869</v>
      </c>
      <c r="AB236" s="47">
        <v>0</v>
      </c>
      <c r="AC236" s="51">
        <v>0</v>
      </c>
      <c r="AD236" s="47"/>
      <c r="AE236" s="17"/>
      <c r="AF236" s="17"/>
      <c r="AG236" s="17"/>
      <c r="AH236" s="17"/>
      <c r="AI236" s="17"/>
      <c r="AJ236" s="17"/>
      <c r="AK236" s="17"/>
      <c r="AL236" s="17"/>
      <c r="AM236" s="17"/>
      <c r="AN236" s="17"/>
      <c r="AO236" s="17"/>
      <c r="AP236" s="17"/>
      <c r="AQ236" s="17"/>
      <c r="AR236" s="17"/>
      <c r="AS236" s="17"/>
    </row>
    <row r="237" spans="1:45" s="26" customFormat="1" ht="24" customHeight="1" x14ac:dyDescent="0.25">
      <c r="A237" s="462"/>
      <c r="B237" s="296">
        <v>2017</v>
      </c>
      <c r="C237" s="59" t="s">
        <v>38</v>
      </c>
      <c r="D237" s="59" t="s">
        <v>885</v>
      </c>
      <c r="E237" s="297">
        <v>42893</v>
      </c>
      <c r="F237" s="463"/>
      <c r="G237" s="285" t="s">
        <v>68</v>
      </c>
      <c r="H237" s="460" t="s">
        <v>1060</v>
      </c>
      <c r="I237" s="278" t="s">
        <v>1061</v>
      </c>
      <c r="J237" s="442"/>
      <c r="K237" s="202">
        <v>1</v>
      </c>
      <c r="L237" s="356" t="s">
        <v>71</v>
      </c>
      <c r="M237" s="279" t="s">
        <v>1062</v>
      </c>
      <c r="N237" s="39">
        <v>1</v>
      </c>
      <c r="O237" s="179" t="s">
        <v>47</v>
      </c>
      <c r="P237" s="136" t="s">
        <v>189</v>
      </c>
      <c r="Q237" s="125" t="s">
        <v>1041</v>
      </c>
      <c r="R237" s="23">
        <v>42979</v>
      </c>
      <c r="S237" s="23">
        <v>43098</v>
      </c>
      <c r="T237" s="357" t="s">
        <v>61</v>
      </c>
      <c r="U237" s="44"/>
      <c r="V237" s="330"/>
      <c r="W237" s="404"/>
      <c r="X237" s="47"/>
      <c r="Y237" s="45"/>
      <c r="Z237" s="46"/>
      <c r="AA237" s="312" t="s">
        <v>1869</v>
      </c>
      <c r="AB237" s="47">
        <v>0</v>
      </c>
      <c r="AC237" s="51">
        <v>0</v>
      </c>
      <c r="AD237" s="47"/>
      <c r="AE237" s="17"/>
      <c r="AF237" s="17"/>
      <c r="AG237" s="17"/>
      <c r="AH237" s="17"/>
      <c r="AI237" s="17"/>
      <c r="AJ237" s="17"/>
      <c r="AK237" s="17"/>
      <c r="AL237" s="17"/>
      <c r="AM237" s="17"/>
      <c r="AN237" s="17"/>
      <c r="AO237" s="17"/>
      <c r="AP237" s="17"/>
      <c r="AQ237" s="17"/>
      <c r="AR237" s="17"/>
      <c r="AS237" s="17"/>
    </row>
    <row r="238" spans="1:45" s="26" customFormat="1" ht="24" customHeight="1" x14ac:dyDescent="0.25">
      <c r="A238" s="462"/>
      <c r="B238" s="296">
        <v>2017</v>
      </c>
      <c r="C238" s="59" t="s">
        <v>38</v>
      </c>
      <c r="D238" s="59" t="s">
        <v>885</v>
      </c>
      <c r="E238" s="297">
        <v>42893</v>
      </c>
      <c r="F238" s="461"/>
      <c r="G238" s="285" t="s">
        <v>68</v>
      </c>
      <c r="H238" s="461"/>
      <c r="I238" s="278" t="s">
        <v>1063</v>
      </c>
      <c r="J238" s="443"/>
      <c r="K238" s="202">
        <v>1</v>
      </c>
      <c r="L238" s="356" t="s">
        <v>71</v>
      </c>
      <c r="M238" s="279" t="s">
        <v>1064</v>
      </c>
      <c r="N238" s="39">
        <v>1</v>
      </c>
      <c r="O238" s="179" t="s">
        <v>47</v>
      </c>
      <c r="P238" s="136" t="s">
        <v>189</v>
      </c>
      <c r="Q238" s="125" t="s">
        <v>1041</v>
      </c>
      <c r="R238" s="23">
        <v>42979</v>
      </c>
      <c r="S238" s="23">
        <v>43098</v>
      </c>
      <c r="T238" s="357" t="s">
        <v>61</v>
      </c>
      <c r="U238" s="44"/>
      <c r="V238" s="330"/>
      <c r="W238" s="404"/>
      <c r="X238" s="47"/>
      <c r="Y238" s="45"/>
      <c r="Z238" s="46"/>
      <c r="AA238" s="312" t="s">
        <v>1869</v>
      </c>
      <c r="AB238" s="47">
        <v>0</v>
      </c>
      <c r="AC238" s="51">
        <v>0</v>
      </c>
      <c r="AD238" s="47"/>
      <c r="AE238" s="17"/>
      <c r="AF238" s="17"/>
      <c r="AG238" s="17"/>
      <c r="AH238" s="17"/>
      <c r="AI238" s="17"/>
      <c r="AJ238" s="17"/>
      <c r="AK238" s="17"/>
      <c r="AL238" s="17"/>
      <c r="AM238" s="17"/>
      <c r="AN238" s="17"/>
      <c r="AO238" s="17"/>
      <c r="AP238" s="17"/>
      <c r="AQ238" s="17"/>
      <c r="AR238" s="17"/>
      <c r="AS238" s="17"/>
    </row>
    <row r="239" spans="1:45" s="26" customFormat="1" ht="34.5" customHeight="1" x14ac:dyDescent="0.25">
      <c r="A239" s="458" t="s">
        <v>1069</v>
      </c>
      <c r="B239" s="296">
        <v>2017</v>
      </c>
      <c r="C239" s="59" t="s">
        <v>38</v>
      </c>
      <c r="D239" s="59" t="s">
        <v>885</v>
      </c>
      <c r="E239" s="297">
        <v>42893</v>
      </c>
      <c r="F239" s="460" t="s">
        <v>1070</v>
      </c>
      <c r="G239" s="285" t="s">
        <v>68</v>
      </c>
      <c r="H239" s="460" t="s">
        <v>1071</v>
      </c>
      <c r="I239" s="278" t="s">
        <v>1072</v>
      </c>
      <c r="J239" s="441">
        <v>1</v>
      </c>
      <c r="K239" s="202">
        <v>1</v>
      </c>
      <c r="L239" s="356" t="s">
        <v>71</v>
      </c>
      <c r="M239" s="279" t="s">
        <v>1073</v>
      </c>
      <c r="N239" s="39">
        <v>1</v>
      </c>
      <c r="O239" s="179" t="s">
        <v>47</v>
      </c>
      <c r="P239" s="136" t="s">
        <v>189</v>
      </c>
      <c r="Q239" s="125" t="s">
        <v>674</v>
      </c>
      <c r="R239" s="23">
        <v>42920</v>
      </c>
      <c r="S239" s="23">
        <v>43098</v>
      </c>
      <c r="T239" s="357" t="s">
        <v>61</v>
      </c>
      <c r="U239" s="44"/>
      <c r="V239" s="330"/>
      <c r="W239" s="404"/>
      <c r="X239" s="60">
        <v>43076</v>
      </c>
      <c r="Y239" s="61" t="s">
        <v>94</v>
      </c>
      <c r="Z239" s="62" t="s">
        <v>1624</v>
      </c>
      <c r="AA239" s="312" t="s">
        <v>1869</v>
      </c>
      <c r="AB239" s="47">
        <v>0</v>
      </c>
      <c r="AC239" s="51">
        <v>0</v>
      </c>
      <c r="AD239" s="152" t="s">
        <v>1625</v>
      </c>
      <c r="AE239" s="17"/>
      <c r="AF239" s="17"/>
      <c r="AG239" s="17"/>
      <c r="AH239" s="17"/>
      <c r="AI239" s="17"/>
      <c r="AJ239" s="17"/>
      <c r="AK239" s="17"/>
      <c r="AL239" s="17"/>
      <c r="AM239" s="17"/>
      <c r="AN239" s="17"/>
      <c r="AO239" s="17"/>
      <c r="AP239" s="17"/>
      <c r="AQ239" s="17"/>
      <c r="AR239" s="17"/>
      <c r="AS239" s="17"/>
    </row>
    <row r="240" spans="1:45" s="26" customFormat="1" ht="34.5" customHeight="1" x14ac:dyDescent="0.25">
      <c r="A240" s="462"/>
      <c r="B240" s="296">
        <v>2017</v>
      </c>
      <c r="C240" s="59" t="s">
        <v>38</v>
      </c>
      <c r="D240" s="59" t="s">
        <v>885</v>
      </c>
      <c r="E240" s="297">
        <v>42893</v>
      </c>
      <c r="F240" s="463"/>
      <c r="G240" s="285" t="s">
        <v>68</v>
      </c>
      <c r="H240" s="463"/>
      <c r="I240" s="278" t="s">
        <v>1074</v>
      </c>
      <c r="J240" s="442"/>
      <c r="K240" s="202">
        <v>1</v>
      </c>
      <c r="L240" s="356" t="s">
        <v>71</v>
      </c>
      <c r="M240" s="279" t="s">
        <v>1075</v>
      </c>
      <c r="N240" s="39">
        <v>1</v>
      </c>
      <c r="O240" s="179" t="s">
        <v>47</v>
      </c>
      <c r="P240" s="136" t="s">
        <v>189</v>
      </c>
      <c r="Q240" s="125" t="s">
        <v>674</v>
      </c>
      <c r="R240" s="23">
        <v>42920</v>
      </c>
      <c r="S240" s="23">
        <v>43131</v>
      </c>
      <c r="T240" s="357" t="s">
        <v>61</v>
      </c>
      <c r="U240" s="44"/>
      <c r="V240" s="330"/>
      <c r="W240" s="404"/>
      <c r="X240" s="47"/>
      <c r="Y240" s="45"/>
      <c r="Z240" s="46"/>
      <c r="AA240" s="312" t="s">
        <v>1869</v>
      </c>
      <c r="AB240" s="47">
        <v>0</v>
      </c>
      <c r="AC240" s="51">
        <v>0</v>
      </c>
      <c r="AD240" s="47"/>
      <c r="AE240" s="17"/>
      <c r="AF240" s="17"/>
      <c r="AG240" s="17"/>
      <c r="AH240" s="17"/>
      <c r="AI240" s="17"/>
      <c r="AJ240" s="17"/>
      <c r="AK240" s="17"/>
      <c r="AL240" s="17"/>
      <c r="AM240" s="17"/>
      <c r="AN240" s="17"/>
      <c r="AO240" s="17"/>
      <c r="AP240" s="17"/>
      <c r="AQ240" s="17"/>
      <c r="AR240" s="17"/>
      <c r="AS240" s="17"/>
    </row>
    <row r="241" spans="1:45" s="26" customFormat="1" ht="34.5" customHeight="1" x14ac:dyDescent="0.25">
      <c r="A241" s="459"/>
      <c r="B241" s="296">
        <v>2017</v>
      </c>
      <c r="C241" s="59" t="s">
        <v>38</v>
      </c>
      <c r="D241" s="59" t="s">
        <v>885</v>
      </c>
      <c r="E241" s="297">
        <v>42893</v>
      </c>
      <c r="F241" s="461"/>
      <c r="G241" s="285" t="s">
        <v>68</v>
      </c>
      <c r="H241" s="461"/>
      <c r="I241" s="278" t="s">
        <v>1076</v>
      </c>
      <c r="J241" s="443"/>
      <c r="K241" s="202">
        <v>1</v>
      </c>
      <c r="L241" s="356" t="s">
        <v>71</v>
      </c>
      <c r="M241" s="279" t="s">
        <v>1075</v>
      </c>
      <c r="N241" s="39">
        <v>1</v>
      </c>
      <c r="O241" s="179" t="s">
        <v>47</v>
      </c>
      <c r="P241" s="136" t="s">
        <v>189</v>
      </c>
      <c r="Q241" s="125" t="s">
        <v>674</v>
      </c>
      <c r="R241" s="23">
        <v>42920</v>
      </c>
      <c r="S241" s="23">
        <v>43131</v>
      </c>
      <c r="T241" s="357" t="s">
        <v>61</v>
      </c>
      <c r="U241" s="44"/>
      <c r="V241" s="330"/>
      <c r="W241" s="404"/>
      <c r="X241" s="47"/>
      <c r="Y241" s="45"/>
      <c r="Z241" s="46"/>
      <c r="AA241" s="312" t="s">
        <v>1869</v>
      </c>
      <c r="AB241" s="47">
        <v>0</v>
      </c>
      <c r="AC241" s="51">
        <v>0</v>
      </c>
      <c r="AD241" s="47"/>
      <c r="AE241" s="17"/>
      <c r="AF241" s="17"/>
      <c r="AG241" s="17"/>
      <c r="AH241" s="17"/>
      <c r="AI241" s="17"/>
      <c r="AJ241" s="17"/>
      <c r="AK241" s="17"/>
      <c r="AL241" s="17"/>
      <c r="AM241" s="17"/>
      <c r="AN241" s="17"/>
      <c r="AO241" s="17"/>
      <c r="AP241" s="17"/>
      <c r="AQ241" s="17"/>
      <c r="AR241" s="17"/>
      <c r="AS241" s="17"/>
    </row>
    <row r="242" spans="1:45" s="26" customFormat="1" ht="24" customHeight="1" x14ac:dyDescent="0.25">
      <c r="A242" s="458" t="s">
        <v>1077</v>
      </c>
      <c r="B242" s="296">
        <v>2017</v>
      </c>
      <c r="C242" s="59" t="s">
        <v>38</v>
      </c>
      <c r="D242" s="59" t="s">
        <v>885</v>
      </c>
      <c r="E242" s="297">
        <v>42893</v>
      </c>
      <c r="F242" s="460" t="s">
        <v>1078</v>
      </c>
      <c r="G242" s="285" t="s">
        <v>68</v>
      </c>
      <c r="H242" s="460" t="s">
        <v>1079</v>
      </c>
      <c r="I242" s="278" t="s">
        <v>1080</v>
      </c>
      <c r="J242" s="441">
        <v>1</v>
      </c>
      <c r="K242" s="202">
        <v>1</v>
      </c>
      <c r="L242" s="356" t="s">
        <v>71</v>
      </c>
      <c r="M242" s="279" t="s">
        <v>1081</v>
      </c>
      <c r="N242" s="33">
        <v>1</v>
      </c>
      <c r="O242" s="179" t="s">
        <v>47</v>
      </c>
      <c r="P242" s="372" t="s">
        <v>598</v>
      </c>
      <c r="Q242" s="125" t="s">
        <v>1048</v>
      </c>
      <c r="R242" s="23">
        <v>43010</v>
      </c>
      <c r="S242" s="23">
        <v>43098</v>
      </c>
      <c r="T242" s="357" t="s">
        <v>61</v>
      </c>
      <c r="U242" s="44"/>
      <c r="V242" s="330"/>
      <c r="W242" s="404"/>
      <c r="X242" s="47"/>
      <c r="Y242" s="45"/>
      <c r="Z242" s="46"/>
      <c r="AA242" s="312" t="s">
        <v>1869</v>
      </c>
      <c r="AB242" s="47">
        <v>0</v>
      </c>
      <c r="AC242" s="51">
        <v>0</v>
      </c>
      <c r="AD242" s="47"/>
      <c r="AE242" s="17"/>
      <c r="AF242" s="17"/>
      <c r="AG242" s="17"/>
      <c r="AH242" s="17"/>
      <c r="AI242" s="17"/>
      <c r="AJ242" s="17"/>
      <c r="AK242" s="17"/>
      <c r="AL242" s="17"/>
      <c r="AM242" s="17"/>
      <c r="AN242" s="17"/>
      <c r="AO242" s="17"/>
      <c r="AP242" s="17"/>
      <c r="AQ242" s="17"/>
      <c r="AR242" s="17"/>
      <c r="AS242" s="17"/>
    </row>
    <row r="243" spans="1:45" s="26" customFormat="1" ht="24" customHeight="1" x14ac:dyDescent="0.25">
      <c r="A243" s="462"/>
      <c r="B243" s="296">
        <v>2017</v>
      </c>
      <c r="C243" s="59" t="s">
        <v>38</v>
      </c>
      <c r="D243" s="59" t="s">
        <v>885</v>
      </c>
      <c r="E243" s="297">
        <v>42893</v>
      </c>
      <c r="F243" s="461"/>
      <c r="G243" s="285" t="s">
        <v>68</v>
      </c>
      <c r="H243" s="461"/>
      <c r="I243" s="278" t="s">
        <v>1082</v>
      </c>
      <c r="J243" s="443"/>
      <c r="K243" s="202">
        <v>1</v>
      </c>
      <c r="L243" s="356" t="s">
        <v>71</v>
      </c>
      <c r="M243" s="279" t="s">
        <v>1083</v>
      </c>
      <c r="N243" s="33">
        <v>1</v>
      </c>
      <c r="O243" s="179" t="s">
        <v>47</v>
      </c>
      <c r="P243" s="372" t="s">
        <v>598</v>
      </c>
      <c r="Q243" s="125" t="s">
        <v>1048</v>
      </c>
      <c r="R243" s="23">
        <v>43010</v>
      </c>
      <c r="S243" s="23">
        <v>43159</v>
      </c>
      <c r="T243" s="357" t="s">
        <v>61</v>
      </c>
      <c r="U243" s="44"/>
      <c r="V243" s="330"/>
      <c r="W243" s="404"/>
      <c r="X243" s="47"/>
      <c r="Y243" s="45"/>
      <c r="Z243" s="46"/>
      <c r="AA243" s="312" t="s">
        <v>1869</v>
      </c>
      <c r="AB243" s="47">
        <v>0</v>
      </c>
      <c r="AC243" s="51">
        <v>0</v>
      </c>
      <c r="AD243" s="47"/>
      <c r="AE243" s="17"/>
      <c r="AF243" s="17"/>
      <c r="AG243" s="17"/>
      <c r="AH243" s="17"/>
      <c r="AI243" s="17"/>
      <c r="AJ243" s="17"/>
      <c r="AK243" s="17"/>
      <c r="AL243" s="17"/>
      <c r="AM243" s="17"/>
      <c r="AN243" s="17"/>
      <c r="AO243" s="17"/>
      <c r="AP243" s="17"/>
      <c r="AQ243" s="17"/>
      <c r="AR243" s="17"/>
      <c r="AS243" s="17"/>
    </row>
    <row r="244" spans="1:45" s="26" customFormat="1" ht="24" customHeight="1" x14ac:dyDescent="0.25">
      <c r="A244" s="296" t="s">
        <v>1084</v>
      </c>
      <c r="B244" s="296">
        <v>2017</v>
      </c>
      <c r="C244" s="64" t="s">
        <v>38</v>
      </c>
      <c r="D244" s="59" t="s">
        <v>885</v>
      </c>
      <c r="E244" s="297">
        <v>42893</v>
      </c>
      <c r="F244" s="273" t="s">
        <v>1085</v>
      </c>
      <c r="G244" s="285" t="s">
        <v>68</v>
      </c>
      <c r="H244" s="278" t="s">
        <v>1086</v>
      </c>
      <c r="I244" s="278" t="s">
        <v>1087</v>
      </c>
      <c r="J244" s="202">
        <v>1</v>
      </c>
      <c r="K244" s="202">
        <v>1</v>
      </c>
      <c r="L244" s="356" t="s">
        <v>71</v>
      </c>
      <c r="M244" s="279" t="s">
        <v>1088</v>
      </c>
      <c r="N244" s="39">
        <v>1</v>
      </c>
      <c r="O244" s="179" t="s">
        <v>47</v>
      </c>
      <c r="P244" s="125" t="s">
        <v>189</v>
      </c>
      <c r="Q244" s="125" t="s">
        <v>1089</v>
      </c>
      <c r="R244" s="23">
        <v>43010</v>
      </c>
      <c r="S244" s="23">
        <v>43159</v>
      </c>
      <c r="T244" s="357" t="s">
        <v>61</v>
      </c>
      <c r="U244" s="44"/>
      <c r="V244" s="330"/>
      <c r="W244" s="404"/>
      <c r="X244" s="47"/>
      <c r="Y244" s="45"/>
      <c r="Z244" s="46"/>
      <c r="AA244" s="312" t="s">
        <v>1869</v>
      </c>
      <c r="AB244" s="47">
        <v>0</v>
      </c>
      <c r="AC244" s="51">
        <v>0</v>
      </c>
      <c r="AD244" s="47"/>
      <c r="AE244" s="17"/>
      <c r="AF244" s="17"/>
      <c r="AG244" s="17"/>
      <c r="AH244" s="17"/>
      <c r="AI244" s="17"/>
      <c r="AJ244" s="17"/>
      <c r="AK244" s="17"/>
      <c r="AL244" s="17"/>
      <c r="AM244" s="17"/>
      <c r="AN244" s="17"/>
      <c r="AO244" s="17"/>
      <c r="AP244" s="17"/>
      <c r="AQ244" s="17"/>
      <c r="AR244" s="17"/>
      <c r="AS244" s="17"/>
    </row>
    <row r="245" spans="1:45" s="87" customFormat="1" ht="33.75" customHeight="1" x14ac:dyDescent="0.25">
      <c r="A245" s="441" t="s">
        <v>1104</v>
      </c>
      <c r="B245" s="296">
        <v>2017</v>
      </c>
      <c r="C245" s="59" t="s">
        <v>81</v>
      </c>
      <c r="D245" s="59" t="s">
        <v>885</v>
      </c>
      <c r="E245" s="297">
        <v>42941</v>
      </c>
      <c r="F245" s="460" t="s">
        <v>1090</v>
      </c>
      <c r="G245" s="285" t="s">
        <v>68</v>
      </c>
      <c r="H245" s="278" t="s">
        <v>1091</v>
      </c>
      <c r="I245" s="460" t="s">
        <v>1574</v>
      </c>
      <c r="J245" s="441">
        <v>1</v>
      </c>
      <c r="K245" s="441">
        <v>1</v>
      </c>
      <c r="L245" s="441" t="s">
        <v>1575</v>
      </c>
      <c r="M245" s="481" t="s">
        <v>1576</v>
      </c>
      <c r="N245" s="486">
        <v>1</v>
      </c>
      <c r="O245" s="179" t="s">
        <v>89</v>
      </c>
      <c r="P245" s="584" t="s">
        <v>89</v>
      </c>
      <c r="Q245" s="584" t="s">
        <v>1092</v>
      </c>
      <c r="R245" s="23">
        <v>42957</v>
      </c>
      <c r="S245" s="23">
        <v>43069</v>
      </c>
      <c r="T245" s="575" t="s">
        <v>61</v>
      </c>
      <c r="U245" s="578"/>
      <c r="V245" s="580"/>
      <c r="W245" s="582"/>
      <c r="X245" s="477">
        <v>43087</v>
      </c>
      <c r="Y245" s="479" t="s">
        <v>179</v>
      </c>
      <c r="Z245" s="460" t="s">
        <v>1571</v>
      </c>
      <c r="AA245" s="573" t="s">
        <v>1870</v>
      </c>
      <c r="AB245" s="156">
        <v>0</v>
      </c>
      <c r="AC245" s="51">
        <v>0</v>
      </c>
      <c r="AD245" s="155"/>
      <c r="AE245" s="55"/>
      <c r="AF245" s="55"/>
      <c r="AG245" s="55"/>
      <c r="AH245" s="55"/>
      <c r="AI245" s="55"/>
      <c r="AJ245" s="55"/>
      <c r="AK245" s="55"/>
      <c r="AL245" s="55"/>
      <c r="AM245" s="55"/>
      <c r="AN245" s="55"/>
      <c r="AO245" s="55"/>
      <c r="AP245" s="55"/>
      <c r="AQ245" s="55"/>
      <c r="AR245" s="55"/>
      <c r="AS245" s="55"/>
    </row>
    <row r="246" spans="1:45" s="87" customFormat="1" ht="33.75" customHeight="1" x14ac:dyDescent="0.25">
      <c r="A246" s="442"/>
      <c r="B246" s="296">
        <v>2017</v>
      </c>
      <c r="C246" s="59" t="s">
        <v>81</v>
      </c>
      <c r="D246" s="59" t="s">
        <v>885</v>
      </c>
      <c r="E246" s="297">
        <v>42941</v>
      </c>
      <c r="F246" s="463"/>
      <c r="G246" s="285" t="s">
        <v>68</v>
      </c>
      <c r="H246" s="278" t="s">
        <v>1093</v>
      </c>
      <c r="I246" s="461"/>
      <c r="J246" s="442"/>
      <c r="K246" s="443"/>
      <c r="L246" s="443"/>
      <c r="M246" s="482"/>
      <c r="N246" s="487"/>
      <c r="O246" s="179" t="s">
        <v>89</v>
      </c>
      <c r="P246" s="585"/>
      <c r="Q246" s="585" t="s">
        <v>1092</v>
      </c>
      <c r="R246" s="23">
        <v>42957</v>
      </c>
      <c r="S246" s="23">
        <v>43069</v>
      </c>
      <c r="T246" s="577"/>
      <c r="U246" s="579"/>
      <c r="V246" s="581"/>
      <c r="W246" s="583"/>
      <c r="X246" s="478"/>
      <c r="Y246" s="480"/>
      <c r="Z246" s="461"/>
      <c r="AA246" s="574"/>
      <c r="AB246" s="156">
        <v>0</v>
      </c>
      <c r="AC246" s="51">
        <v>0</v>
      </c>
      <c r="AD246" s="155"/>
      <c r="AE246" s="55"/>
      <c r="AF246" s="55"/>
      <c r="AG246" s="55"/>
      <c r="AH246" s="55"/>
      <c r="AI246" s="55"/>
      <c r="AJ246" s="55"/>
      <c r="AK246" s="55"/>
      <c r="AL246" s="55"/>
      <c r="AM246" s="55"/>
      <c r="AN246" s="55"/>
      <c r="AO246" s="55"/>
      <c r="AP246" s="55"/>
      <c r="AQ246" s="55"/>
      <c r="AR246" s="55"/>
      <c r="AS246" s="55"/>
    </row>
    <row r="247" spans="1:45" s="87" customFormat="1" ht="33.75" customHeight="1" x14ac:dyDescent="0.25">
      <c r="A247" s="442"/>
      <c r="B247" s="296">
        <v>2017</v>
      </c>
      <c r="C247" s="59" t="s">
        <v>81</v>
      </c>
      <c r="D247" s="59" t="s">
        <v>885</v>
      </c>
      <c r="E247" s="297">
        <v>42941</v>
      </c>
      <c r="F247" s="463"/>
      <c r="G247" s="285" t="s">
        <v>68</v>
      </c>
      <c r="H247" s="278" t="s">
        <v>1094</v>
      </c>
      <c r="I247" s="350" t="s">
        <v>1577</v>
      </c>
      <c r="J247" s="442"/>
      <c r="K247" s="202">
        <v>1</v>
      </c>
      <c r="L247" s="271" t="s">
        <v>1575</v>
      </c>
      <c r="M247" s="355" t="s">
        <v>1578</v>
      </c>
      <c r="N247" s="33" t="s">
        <v>1579</v>
      </c>
      <c r="O247" s="179" t="s">
        <v>89</v>
      </c>
      <c r="P247" s="136" t="s">
        <v>1106</v>
      </c>
      <c r="Q247" s="125" t="s">
        <v>1092</v>
      </c>
      <c r="R247" s="23">
        <v>42957</v>
      </c>
      <c r="S247" s="23">
        <v>43069</v>
      </c>
      <c r="T247" s="357" t="s">
        <v>61</v>
      </c>
      <c r="U247" s="323"/>
      <c r="V247" s="331"/>
      <c r="W247" s="405"/>
      <c r="X247" s="23">
        <v>43087</v>
      </c>
      <c r="Y247" s="28" t="s">
        <v>179</v>
      </c>
      <c r="Z247" s="278" t="s">
        <v>1572</v>
      </c>
      <c r="AA247" s="312" t="s">
        <v>1870</v>
      </c>
      <c r="AB247" s="156">
        <v>0</v>
      </c>
      <c r="AC247" s="51">
        <v>0</v>
      </c>
      <c r="AD247" s="155"/>
      <c r="AE247" s="55"/>
      <c r="AF247" s="55"/>
      <c r="AG247" s="55"/>
      <c r="AH247" s="55"/>
      <c r="AI247" s="55"/>
      <c r="AJ247" s="55"/>
      <c r="AK247" s="55"/>
      <c r="AL247" s="55"/>
      <c r="AM247" s="55"/>
      <c r="AN247" s="55"/>
      <c r="AO247" s="55"/>
      <c r="AP247" s="55"/>
      <c r="AQ247" s="55"/>
      <c r="AR247" s="55"/>
      <c r="AS247" s="55"/>
    </row>
    <row r="248" spans="1:45" s="87" customFormat="1" ht="33.75" customHeight="1" x14ac:dyDescent="0.25">
      <c r="A248" s="443"/>
      <c r="B248" s="296">
        <v>2017</v>
      </c>
      <c r="C248" s="59" t="s">
        <v>81</v>
      </c>
      <c r="D248" s="59" t="s">
        <v>885</v>
      </c>
      <c r="E248" s="297">
        <v>42941</v>
      </c>
      <c r="F248" s="461"/>
      <c r="G248" s="285" t="s">
        <v>68</v>
      </c>
      <c r="H248" s="278" t="s">
        <v>1095</v>
      </c>
      <c r="I248" s="278" t="s">
        <v>1580</v>
      </c>
      <c r="J248" s="443"/>
      <c r="K248" s="202">
        <v>1</v>
      </c>
      <c r="L248" s="356" t="s">
        <v>71</v>
      </c>
      <c r="M248" s="279" t="s">
        <v>1581</v>
      </c>
      <c r="N248" s="33">
        <v>1</v>
      </c>
      <c r="O248" s="179" t="s">
        <v>89</v>
      </c>
      <c r="P248" s="136" t="s">
        <v>1106</v>
      </c>
      <c r="Q248" s="125" t="s">
        <v>1092</v>
      </c>
      <c r="R248" s="23">
        <v>42957</v>
      </c>
      <c r="S248" s="23">
        <v>43281</v>
      </c>
      <c r="T248" s="357" t="s">
        <v>61</v>
      </c>
      <c r="U248" s="323"/>
      <c r="V248" s="331"/>
      <c r="W248" s="405"/>
      <c r="X248" s="23">
        <v>43087</v>
      </c>
      <c r="Y248" s="28" t="s">
        <v>179</v>
      </c>
      <c r="Z248" s="278" t="s">
        <v>1573</v>
      </c>
      <c r="AA248" s="312" t="s">
        <v>1869</v>
      </c>
      <c r="AB248" s="156">
        <v>0</v>
      </c>
      <c r="AC248" s="51">
        <v>0</v>
      </c>
      <c r="AD248" s="155"/>
      <c r="AE248" s="55"/>
      <c r="AF248" s="55"/>
      <c r="AG248" s="55"/>
      <c r="AH248" s="55"/>
      <c r="AI248" s="55"/>
      <c r="AJ248" s="55"/>
      <c r="AK248" s="55"/>
      <c r="AL248" s="55"/>
      <c r="AM248" s="55"/>
      <c r="AN248" s="55"/>
      <c r="AO248" s="55"/>
      <c r="AP248" s="55"/>
      <c r="AQ248" s="55"/>
      <c r="AR248" s="55"/>
      <c r="AS248" s="55"/>
    </row>
    <row r="249" spans="1:45" s="87" customFormat="1" ht="30" customHeight="1" x14ac:dyDescent="0.25">
      <c r="A249" s="441" t="s">
        <v>1105</v>
      </c>
      <c r="B249" s="296">
        <v>2017</v>
      </c>
      <c r="C249" s="59" t="s">
        <v>81</v>
      </c>
      <c r="D249" s="59" t="s">
        <v>885</v>
      </c>
      <c r="E249" s="297">
        <v>42941</v>
      </c>
      <c r="F249" s="460" t="s">
        <v>1096</v>
      </c>
      <c r="G249" s="285" t="s">
        <v>68</v>
      </c>
      <c r="H249" s="171" t="s">
        <v>1097</v>
      </c>
      <c r="I249" s="171" t="s">
        <v>1098</v>
      </c>
      <c r="J249" s="441">
        <v>1</v>
      </c>
      <c r="K249" s="202">
        <v>1</v>
      </c>
      <c r="L249" s="356" t="s">
        <v>71</v>
      </c>
      <c r="M249" s="127" t="s">
        <v>1099</v>
      </c>
      <c r="N249" s="33">
        <v>1</v>
      </c>
      <c r="O249" s="179" t="s">
        <v>89</v>
      </c>
      <c r="P249" s="136" t="s">
        <v>1106</v>
      </c>
      <c r="Q249" s="390" t="s">
        <v>1100</v>
      </c>
      <c r="R249" s="23">
        <v>42948</v>
      </c>
      <c r="S249" s="23">
        <v>43099</v>
      </c>
      <c r="T249" s="357" t="s">
        <v>61</v>
      </c>
      <c r="U249" s="323"/>
      <c r="V249" s="331"/>
      <c r="W249" s="405"/>
      <c r="X249" s="23">
        <v>43087</v>
      </c>
      <c r="Y249" s="28" t="s">
        <v>179</v>
      </c>
      <c r="Z249" s="278" t="s">
        <v>1582</v>
      </c>
      <c r="AA249" s="312" t="s">
        <v>1870</v>
      </c>
      <c r="AB249" s="156">
        <v>0</v>
      </c>
      <c r="AC249" s="51">
        <v>0</v>
      </c>
      <c r="AD249" s="155"/>
      <c r="AE249" s="55"/>
      <c r="AF249" s="55"/>
      <c r="AG249" s="55"/>
      <c r="AH249" s="55"/>
      <c r="AI249" s="55"/>
      <c r="AJ249" s="55"/>
      <c r="AK249" s="55"/>
      <c r="AL249" s="55"/>
      <c r="AM249" s="55"/>
      <c r="AN249" s="55"/>
      <c r="AO249" s="55"/>
      <c r="AP249" s="55"/>
      <c r="AQ249" s="55"/>
      <c r="AR249" s="55"/>
      <c r="AS249" s="55"/>
    </row>
    <row r="250" spans="1:45" s="87" customFormat="1" ht="30" customHeight="1" x14ac:dyDescent="0.25">
      <c r="A250" s="443"/>
      <c r="B250" s="296">
        <v>2017</v>
      </c>
      <c r="C250" s="59" t="s">
        <v>81</v>
      </c>
      <c r="D250" s="59" t="s">
        <v>885</v>
      </c>
      <c r="E250" s="297">
        <v>42941</v>
      </c>
      <c r="F250" s="461"/>
      <c r="G250" s="285" t="s">
        <v>68</v>
      </c>
      <c r="H250" s="171" t="s">
        <v>1101</v>
      </c>
      <c r="I250" s="171" t="s">
        <v>1102</v>
      </c>
      <c r="J250" s="443"/>
      <c r="K250" s="202">
        <v>1</v>
      </c>
      <c r="L250" s="356" t="s">
        <v>71</v>
      </c>
      <c r="M250" s="127" t="s">
        <v>1103</v>
      </c>
      <c r="N250" s="33">
        <v>1</v>
      </c>
      <c r="O250" s="179" t="s">
        <v>89</v>
      </c>
      <c r="P250" s="136" t="s">
        <v>1106</v>
      </c>
      <c r="Q250" s="390" t="s">
        <v>1100</v>
      </c>
      <c r="R250" s="23">
        <v>42948</v>
      </c>
      <c r="S250" s="23">
        <v>43156</v>
      </c>
      <c r="T250" s="357" t="s">
        <v>61</v>
      </c>
      <c r="U250" s="323"/>
      <c r="V250" s="331"/>
      <c r="W250" s="405"/>
      <c r="X250" s="23">
        <v>43087</v>
      </c>
      <c r="Y250" s="28" t="s">
        <v>179</v>
      </c>
      <c r="Z250" s="278" t="s">
        <v>1583</v>
      </c>
      <c r="AA250" s="312" t="s">
        <v>1869</v>
      </c>
      <c r="AB250" s="156">
        <v>0</v>
      </c>
      <c r="AC250" s="51">
        <v>0</v>
      </c>
      <c r="AD250" s="155"/>
      <c r="AE250" s="55"/>
      <c r="AF250" s="55"/>
      <c r="AG250" s="55"/>
      <c r="AH250" s="55"/>
      <c r="AI250" s="55"/>
      <c r="AJ250" s="55"/>
      <c r="AK250" s="55"/>
      <c r="AL250" s="55"/>
      <c r="AM250" s="55"/>
      <c r="AN250" s="55"/>
      <c r="AO250" s="55"/>
      <c r="AP250" s="55"/>
      <c r="AQ250" s="55"/>
      <c r="AR250" s="55"/>
      <c r="AS250" s="55"/>
    </row>
    <row r="251" spans="1:45" s="87" customFormat="1" ht="52.5" customHeight="1" x14ac:dyDescent="0.25">
      <c r="A251" s="441" t="s">
        <v>1115</v>
      </c>
      <c r="B251" s="296">
        <v>2017</v>
      </c>
      <c r="C251" s="58" t="s">
        <v>804</v>
      </c>
      <c r="D251" s="63" t="s">
        <v>885</v>
      </c>
      <c r="E251" s="297">
        <v>42928</v>
      </c>
      <c r="F251" s="460" t="s">
        <v>1108</v>
      </c>
      <c r="G251" s="498" t="s">
        <v>68</v>
      </c>
      <c r="H251" s="460" t="s">
        <v>1290</v>
      </c>
      <c r="I251" s="278" t="s">
        <v>1109</v>
      </c>
      <c r="J251" s="441">
        <v>1</v>
      </c>
      <c r="K251" s="202">
        <v>1</v>
      </c>
      <c r="L251" s="356" t="s">
        <v>71</v>
      </c>
      <c r="M251" s="279" t="s">
        <v>1110</v>
      </c>
      <c r="N251" s="279" t="s">
        <v>1111</v>
      </c>
      <c r="O251" s="180" t="s">
        <v>637</v>
      </c>
      <c r="P251" s="157" t="s">
        <v>638</v>
      </c>
      <c r="Q251" s="390" t="s">
        <v>639</v>
      </c>
      <c r="R251" s="23">
        <v>43010</v>
      </c>
      <c r="S251" s="23">
        <v>43131</v>
      </c>
      <c r="T251" s="357" t="s">
        <v>61</v>
      </c>
      <c r="U251" s="323"/>
      <c r="V251" s="331"/>
      <c r="W251" s="405"/>
      <c r="X251" s="324">
        <v>43066</v>
      </c>
      <c r="Y251" s="28" t="s">
        <v>1408</v>
      </c>
      <c r="Z251" s="338" t="s">
        <v>1626</v>
      </c>
      <c r="AA251" s="312" t="s">
        <v>1869</v>
      </c>
      <c r="AB251" s="156">
        <v>0</v>
      </c>
      <c r="AC251" s="51">
        <v>0</v>
      </c>
      <c r="AD251" s="51"/>
      <c r="AE251" s="55"/>
      <c r="AF251" s="55"/>
      <c r="AG251" s="55"/>
      <c r="AH251" s="55"/>
      <c r="AI251" s="55"/>
      <c r="AJ251" s="55"/>
      <c r="AK251" s="55"/>
      <c r="AL251" s="55"/>
      <c r="AM251" s="55"/>
      <c r="AN251" s="55"/>
      <c r="AO251" s="55"/>
      <c r="AP251" s="55"/>
      <c r="AQ251" s="55"/>
      <c r="AR251" s="55"/>
      <c r="AS251" s="55"/>
    </row>
    <row r="252" spans="1:45" s="87" customFormat="1" ht="52.5" customHeight="1" x14ac:dyDescent="0.25">
      <c r="A252" s="443"/>
      <c r="B252" s="296">
        <v>2017</v>
      </c>
      <c r="C252" s="58" t="s">
        <v>804</v>
      </c>
      <c r="D252" s="63" t="s">
        <v>885</v>
      </c>
      <c r="E252" s="297">
        <v>42928</v>
      </c>
      <c r="F252" s="461"/>
      <c r="G252" s="499"/>
      <c r="H252" s="461"/>
      <c r="I252" s="277" t="s">
        <v>1112</v>
      </c>
      <c r="J252" s="443"/>
      <c r="K252" s="202">
        <v>1</v>
      </c>
      <c r="L252" s="356" t="s">
        <v>71</v>
      </c>
      <c r="M252" s="279" t="s">
        <v>1113</v>
      </c>
      <c r="N252" s="279" t="s">
        <v>1114</v>
      </c>
      <c r="O252" s="180" t="s">
        <v>637</v>
      </c>
      <c r="P252" s="157" t="s">
        <v>638</v>
      </c>
      <c r="Q252" s="390" t="s">
        <v>639</v>
      </c>
      <c r="R252" s="23">
        <v>43010</v>
      </c>
      <c r="S252" s="23">
        <v>43039</v>
      </c>
      <c r="T252" s="357" t="s">
        <v>91</v>
      </c>
      <c r="U252" s="323"/>
      <c r="V252" s="331"/>
      <c r="W252" s="405"/>
      <c r="X252" s="324">
        <v>43066</v>
      </c>
      <c r="Y252" s="28" t="s">
        <v>1408</v>
      </c>
      <c r="Z252" s="338" t="s">
        <v>1627</v>
      </c>
      <c r="AA252" s="312" t="s">
        <v>1870</v>
      </c>
      <c r="AB252" s="156">
        <v>0</v>
      </c>
      <c r="AC252" s="51">
        <v>0</v>
      </c>
      <c r="AD252" s="51"/>
      <c r="AE252" s="55"/>
      <c r="AF252" s="55"/>
      <c r="AG252" s="55"/>
      <c r="AH252" s="55"/>
      <c r="AI252" s="55"/>
      <c r="AJ252" s="55"/>
      <c r="AK252" s="55"/>
      <c r="AL252" s="55"/>
      <c r="AM252" s="55"/>
      <c r="AN252" s="55"/>
      <c r="AO252" s="55"/>
      <c r="AP252" s="55"/>
      <c r="AQ252" s="55"/>
      <c r="AR252" s="55"/>
      <c r="AS252" s="55"/>
    </row>
    <row r="253" spans="1:45" s="87" customFormat="1" ht="24" customHeight="1" x14ac:dyDescent="0.25">
      <c r="A253" s="458" t="s">
        <v>1140</v>
      </c>
      <c r="B253" s="296">
        <v>2017</v>
      </c>
      <c r="C253" s="67" t="s">
        <v>285</v>
      </c>
      <c r="D253" s="63" t="s">
        <v>885</v>
      </c>
      <c r="E253" s="297">
        <v>42894</v>
      </c>
      <c r="F253" s="460" t="s">
        <v>1119</v>
      </c>
      <c r="G253" s="519" t="s">
        <v>68</v>
      </c>
      <c r="H253" s="460" t="s">
        <v>1120</v>
      </c>
      <c r="I253" s="460" t="s">
        <v>1121</v>
      </c>
      <c r="J253" s="525">
        <v>1</v>
      </c>
      <c r="K253" s="202">
        <v>1</v>
      </c>
      <c r="L253" s="356" t="s">
        <v>71</v>
      </c>
      <c r="M253" s="481" t="s">
        <v>1122</v>
      </c>
      <c r="N253" s="481" t="s">
        <v>1123</v>
      </c>
      <c r="O253" s="179" t="s">
        <v>1788</v>
      </c>
      <c r="P253" s="124" t="s">
        <v>292</v>
      </c>
      <c r="Q253" s="390" t="s">
        <v>1124</v>
      </c>
      <c r="R253" s="23">
        <v>42916</v>
      </c>
      <c r="S253" s="23">
        <v>43100</v>
      </c>
      <c r="T253" s="357" t="s">
        <v>61</v>
      </c>
      <c r="U253" s="323"/>
      <c r="V253" s="331"/>
      <c r="W253" s="405"/>
      <c r="X253" s="523">
        <v>43067</v>
      </c>
      <c r="Y253" s="523" t="s">
        <v>79</v>
      </c>
      <c r="Z253" s="590" t="s">
        <v>1462</v>
      </c>
      <c r="AA253" s="312" t="s">
        <v>1869</v>
      </c>
      <c r="AB253" s="156">
        <v>0</v>
      </c>
      <c r="AC253" s="51">
        <v>0</v>
      </c>
      <c r="AD253" s="155"/>
      <c r="AE253" s="55"/>
      <c r="AF253" s="55"/>
      <c r="AG253" s="55"/>
      <c r="AH253" s="55"/>
      <c r="AI253" s="55"/>
      <c r="AJ253" s="55"/>
      <c r="AK253" s="55"/>
      <c r="AL253" s="55"/>
      <c r="AM253" s="55"/>
      <c r="AN253" s="55"/>
      <c r="AO253" s="55"/>
      <c r="AP253" s="55"/>
      <c r="AQ253" s="55"/>
      <c r="AR253" s="55"/>
      <c r="AS253" s="55"/>
    </row>
    <row r="254" spans="1:45" s="87" customFormat="1" ht="24" customHeight="1" x14ac:dyDescent="0.25">
      <c r="A254" s="462"/>
      <c r="B254" s="296">
        <v>2017</v>
      </c>
      <c r="C254" s="67" t="s">
        <v>285</v>
      </c>
      <c r="D254" s="63" t="s">
        <v>885</v>
      </c>
      <c r="E254" s="297">
        <v>42894</v>
      </c>
      <c r="F254" s="463"/>
      <c r="G254" s="519"/>
      <c r="H254" s="461" t="s">
        <v>1125</v>
      </c>
      <c r="I254" s="463"/>
      <c r="J254" s="526"/>
      <c r="K254" s="202">
        <v>1</v>
      </c>
      <c r="L254" s="356" t="s">
        <v>71</v>
      </c>
      <c r="M254" s="488"/>
      <c r="N254" s="488"/>
      <c r="O254" s="179" t="s">
        <v>1788</v>
      </c>
      <c r="P254" s="124" t="s">
        <v>292</v>
      </c>
      <c r="Q254" s="390" t="s">
        <v>1124</v>
      </c>
      <c r="R254" s="23">
        <v>42916</v>
      </c>
      <c r="S254" s="23">
        <v>43100</v>
      </c>
      <c r="T254" s="357" t="s">
        <v>61</v>
      </c>
      <c r="U254" s="323"/>
      <c r="V254" s="331"/>
      <c r="W254" s="405"/>
      <c r="X254" s="523"/>
      <c r="Y254" s="523"/>
      <c r="Z254" s="590"/>
      <c r="AA254" s="312" t="s">
        <v>1869</v>
      </c>
      <c r="AB254" s="156">
        <v>0</v>
      </c>
      <c r="AC254" s="51">
        <v>0</v>
      </c>
      <c r="AD254" s="155"/>
      <c r="AE254" s="55"/>
      <c r="AF254" s="55"/>
      <c r="AG254" s="55"/>
      <c r="AH254" s="55"/>
      <c r="AI254" s="55"/>
      <c r="AJ254" s="55"/>
      <c r="AK254" s="55"/>
      <c r="AL254" s="55"/>
      <c r="AM254" s="55"/>
      <c r="AN254" s="55"/>
      <c r="AO254" s="55"/>
      <c r="AP254" s="55"/>
      <c r="AQ254" s="55"/>
      <c r="AR254" s="55"/>
      <c r="AS254" s="55"/>
    </row>
    <row r="255" spans="1:45" s="87" customFormat="1" ht="24" customHeight="1" x14ac:dyDescent="0.25">
      <c r="A255" s="459"/>
      <c r="B255" s="296">
        <v>2017</v>
      </c>
      <c r="C255" s="67" t="s">
        <v>285</v>
      </c>
      <c r="D255" s="63" t="s">
        <v>885</v>
      </c>
      <c r="E255" s="297">
        <v>42894</v>
      </c>
      <c r="F255" s="461"/>
      <c r="G255" s="519"/>
      <c r="H255" s="460" t="s">
        <v>1126</v>
      </c>
      <c r="I255" s="461"/>
      <c r="J255" s="527"/>
      <c r="K255" s="202">
        <v>1</v>
      </c>
      <c r="L255" s="356" t="s">
        <v>71</v>
      </c>
      <c r="M255" s="482"/>
      <c r="N255" s="482"/>
      <c r="O255" s="179" t="s">
        <v>1788</v>
      </c>
      <c r="P255" s="124" t="s">
        <v>292</v>
      </c>
      <c r="Q255" s="390" t="s">
        <v>1124</v>
      </c>
      <c r="R255" s="23">
        <v>42916</v>
      </c>
      <c r="S255" s="23">
        <v>43100</v>
      </c>
      <c r="T255" s="357" t="s">
        <v>61</v>
      </c>
      <c r="U255" s="323"/>
      <c r="V255" s="331"/>
      <c r="W255" s="405"/>
      <c r="X255" s="523"/>
      <c r="Y255" s="523"/>
      <c r="Z255" s="590"/>
      <c r="AA255" s="312" t="s">
        <v>1869</v>
      </c>
      <c r="AB255" s="156">
        <v>0</v>
      </c>
      <c r="AC255" s="51">
        <v>0</v>
      </c>
      <c r="AD255" s="155"/>
      <c r="AE255" s="55"/>
      <c r="AF255" s="55"/>
      <c r="AG255" s="55"/>
      <c r="AH255" s="55"/>
      <c r="AI255" s="55"/>
      <c r="AJ255" s="55"/>
      <c r="AK255" s="55"/>
      <c r="AL255" s="55"/>
      <c r="AM255" s="55"/>
      <c r="AN255" s="55"/>
      <c r="AO255" s="55"/>
      <c r="AP255" s="55"/>
      <c r="AQ255" s="55"/>
      <c r="AR255" s="55"/>
      <c r="AS255" s="55"/>
    </row>
    <row r="256" spans="1:45" s="87" customFormat="1" ht="41.25" customHeight="1" x14ac:dyDescent="0.25">
      <c r="A256" s="464" t="s">
        <v>1141</v>
      </c>
      <c r="B256" s="296">
        <v>2017</v>
      </c>
      <c r="C256" s="67" t="s">
        <v>285</v>
      </c>
      <c r="D256" s="63" t="s">
        <v>885</v>
      </c>
      <c r="E256" s="297">
        <v>42894</v>
      </c>
      <c r="F256" s="460" t="s">
        <v>1127</v>
      </c>
      <c r="G256" s="519" t="s">
        <v>68</v>
      </c>
      <c r="H256" s="461" t="s">
        <v>1128</v>
      </c>
      <c r="I256" s="278" t="s">
        <v>1129</v>
      </c>
      <c r="J256" s="525">
        <v>1</v>
      </c>
      <c r="K256" s="202">
        <v>1</v>
      </c>
      <c r="L256" s="356" t="s">
        <v>71</v>
      </c>
      <c r="M256" s="278" t="s">
        <v>1130</v>
      </c>
      <c r="N256" s="39">
        <v>1</v>
      </c>
      <c r="O256" s="179" t="s">
        <v>1788</v>
      </c>
      <c r="P256" s="124" t="s">
        <v>292</v>
      </c>
      <c r="Q256" s="390" t="s">
        <v>1124</v>
      </c>
      <c r="R256" s="23">
        <v>42931</v>
      </c>
      <c r="S256" s="23">
        <v>43008</v>
      </c>
      <c r="T256" s="357" t="s">
        <v>61</v>
      </c>
      <c r="U256" s="323"/>
      <c r="V256" s="331"/>
      <c r="W256" s="405"/>
      <c r="X256" s="293">
        <v>43067</v>
      </c>
      <c r="Y256" s="294" t="s">
        <v>79</v>
      </c>
      <c r="Z256" s="339" t="s">
        <v>1463</v>
      </c>
      <c r="AA256" s="312" t="s">
        <v>1870</v>
      </c>
      <c r="AB256" s="156">
        <v>0</v>
      </c>
      <c r="AC256" s="51">
        <v>0</v>
      </c>
      <c r="AD256" s="155"/>
      <c r="AE256" s="55"/>
      <c r="AF256" s="55"/>
      <c r="AG256" s="55"/>
      <c r="AH256" s="55"/>
      <c r="AI256" s="55"/>
      <c r="AJ256" s="55"/>
      <c r="AK256" s="55"/>
      <c r="AL256" s="55"/>
      <c r="AM256" s="55"/>
      <c r="AN256" s="55"/>
      <c r="AO256" s="55"/>
      <c r="AP256" s="55"/>
      <c r="AQ256" s="55"/>
      <c r="AR256" s="55"/>
      <c r="AS256" s="55"/>
    </row>
    <row r="257" spans="1:46" s="87" customFormat="1" ht="41.25" customHeight="1" x14ac:dyDescent="0.25">
      <c r="A257" s="464"/>
      <c r="B257" s="296">
        <v>2017</v>
      </c>
      <c r="C257" s="67" t="s">
        <v>285</v>
      </c>
      <c r="D257" s="63" t="s">
        <v>885</v>
      </c>
      <c r="E257" s="297">
        <v>42894</v>
      </c>
      <c r="F257" s="463"/>
      <c r="G257" s="519"/>
      <c r="H257" s="460" t="s">
        <v>1131</v>
      </c>
      <c r="I257" s="489" t="s">
        <v>1132</v>
      </c>
      <c r="J257" s="526"/>
      <c r="K257" s="202">
        <v>1</v>
      </c>
      <c r="L257" s="356" t="s">
        <v>71</v>
      </c>
      <c r="M257" s="481" t="s">
        <v>1133</v>
      </c>
      <c r="N257" s="39">
        <v>1</v>
      </c>
      <c r="O257" s="179" t="s">
        <v>1788</v>
      </c>
      <c r="P257" s="124" t="s">
        <v>292</v>
      </c>
      <c r="Q257" s="390" t="s">
        <v>1124</v>
      </c>
      <c r="R257" s="23">
        <v>42931</v>
      </c>
      <c r="S257" s="23">
        <v>43100</v>
      </c>
      <c r="T257" s="357" t="s">
        <v>61</v>
      </c>
      <c r="U257" s="323"/>
      <c r="V257" s="331"/>
      <c r="W257" s="405"/>
      <c r="X257" s="588">
        <v>43067</v>
      </c>
      <c r="Y257" s="589" t="s">
        <v>79</v>
      </c>
      <c r="Z257" s="590" t="s">
        <v>1464</v>
      </c>
      <c r="AA257" s="312" t="s">
        <v>1869</v>
      </c>
      <c r="AB257" s="156">
        <v>0</v>
      </c>
      <c r="AC257" s="51">
        <v>0</v>
      </c>
      <c r="AD257" s="155"/>
      <c r="AE257" s="55"/>
      <c r="AF257" s="55"/>
      <c r="AG257" s="55"/>
      <c r="AH257" s="55"/>
      <c r="AI257" s="55"/>
      <c r="AJ257" s="55"/>
      <c r="AK257" s="55"/>
      <c r="AL257" s="55"/>
      <c r="AM257" s="55"/>
      <c r="AN257" s="55"/>
      <c r="AO257" s="55"/>
      <c r="AP257" s="55"/>
      <c r="AQ257" s="55"/>
      <c r="AR257" s="55"/>
      <c r="AS257" s="55"/>
    </row>
    <row r="258" spans="1:46" s="87" customFormat="1" ht="41.25" customHeight="1" x14ac:dyDescent="0.25">
      <c r="A258" s="464"/>
      <c r="B258" s="296">
        <v>2017</v>
      </c>
      <c r="C258" s="67" t="s">
        <v>285</v>
      </c>
      <c r="D258" s="63" t="s">
        <v>885</v>
      </c>
      <c r="E258" s="297">
        <v>42894</v>
      </c>
      <c r="F258" s="461"/>
      <c r="G258" s="519"/>
      <c r="H258" s="461" t="s">
        <v>1134</v>
      </c>
      <c r="I258" s="490"/>
      <c r="J258" s="527"/>
      <c r="K258" s="202">
        <v>1</v>
      </c>
      <c r="L258" s="356" t="s">
        <v>71</v>
      </c>
      <c r="M258" s="482"/>
      <c r="N258" s="39">
        <v>1</v>
      </c>
      <c r="O258" s="179" t="s">
        <v>1788</v>
      </c>
      <c r="P258" s="124" t="s">
        <v>292</v>
      </c>
      <c r="Q258" s="390" t="s">
        <v>1124</v>
      </c>
      <c r="R258" s="23">
        <v>42931</v>
      </c>
      <c r="S258" s="23">
        <v>43100</v>
      </c>
      <c r="T258" s="357" t="s">
        <v>61</v>
      </c>
      <c r="U258" s="323"/>
      <c r="V258" s="331"/>
      <c r="W258" s="405"/>
      <c r="X258" s="588"/>
      <c r="Y258" s="589"/>
      <c r="Z258" s="590"/>
      <c r="AA258" s="312" t="s">
        <v>1869</v>
      </c>
      <c r="AB258" s="156">
        <v>0</v>
      </c>
      <c r="AC258" s="51">
        <v>0</v>
      </c>
      <c r="AD258" s="155"/>
      <c r="AE258" s="55"/>
      <c r="AF258" s="55"/>
      <c r="AG258" s="55"/>
      <c r="AH258" s="55"/>
      <c r="AI258" s="55"/>
      <c r="AJ258" s="55"/>
      <c r="AK258" s="55"/>
      <c r="AL258" s="55"/>
      <c r="AM258" s="55"/>
      <c r="AN258" s="55"/>
      <c r="AO258" s="55"/>
      <c r="AP258" s="55"/>
      <c r="AQ258" s="55"/>
      <c r="AR258" s="55"/>
      <c r="AS258" s="55"/>
    </row>
    <row r="259" spans="1:46" s="87" customFormat="1" ht="39.75" customHeight="1" x14ac:dyDescent="0.25">
      <c r="A259" s="464" t="s">
        <v>1142</v>
      </c>
      <c r="B259" s="296">
        <v>2017</v>
      </c>
      <c r="C259" s="67" t="s">
        <v>285</v>
      </c>
      <c r="D259" s="63" t="s">
        <v>885</v>
      </c>
      <c r="E259" s="297">
        <v>42894</v>
      </c>
      <c r="F259" s="460" t="s">
        <v>1135</v>
      </c>
      <c r="G259" s="519" t="s">
        <v>68</v>
      </c>
      <c r="H259" s="460" t="s">
        <v>1136</v>
      </c>
      <c r="I259" s="489" t="s">
        <v>1137</v>
      </c>
      <c r="J259" s="525">
        <v>1</v>
      </c>
      <c r="K259" s="202">
        <v>1</v>
      </c>
      <c r="L259" s="356" t="s">
        <v>71</v>
      </c>
      <c r="M259" s="481" t="s">
        <v>1133</v>
      </c>
      <c r="N259" s="520">
        <v>1</v>
      </c>
      <c r="O259" s="179" t="s">
        <v>1788</v>
      </c>
      <c r="P259" s="124" t="s">
        <v>292</v>
      </c>
      <c r="Q259" s="390" t="s">
        <v>1138</v>
      </c>
      <c r="R259" s="23">
        <v>42931</v>
      </c>
      <c r="S259" s="23">
        <v>43100</v>
      </c>
      <c r="T259" s="357" t="s">
        <v>61</v>
      </c>
      <c r="U259" s="323"/>
      <c r="V259" s="331"/>
      <c r="W259" s="405"/>
      <c r="X259" s="588">
        <v>43067</v>
      </c>
      <c r="Y259" s="589" t="s">
        <v>79</v>
      </c>
      <c r="Z259" s="590" t="s">
        <v>1465</v>
      </c>
      <c r="AA259" s="312" t="s">
        <v>1869</v>
      </c>
      <c r="AB259" s="156">
        <v>0</v>
      </c>
      <c r="AC259" s="51">
        <v>0</v>
      </c>
      <c r="AD259" s="155"/>
      <c r="AE259" s="55"/>
      <c r="AF259" s="55"/>
      <c r="AG259" s="55"/>
      <c r="AH259" s="55"/>
      <c r="AI259" s="55"/>
      <c r="AJ259" s="55"/>
      <c r="AK259" s="55"/>
      <c r="AL259" s="55"/>
      <c r="AM259" s="55"/>
      <c r="AN259" s="55"/>
      <c r="AO259" s="55"/>
      <c r="AP259" s="55"/>
      <c r="AQ259" s="55"/>
      <c r="AR259" s="55"/>
      <c r="AS259" s="55"/>
    </row>
    <row r="260" spans="1:46" s="87" customFormat="1" ht="51" customHeight="1" x14ac:dyDescent="0.25">
      <c r="A260" s="464"/>
      <c r="B260" s="296">
        <v>2017</v>
      </c>
      <c r="C260" s="67" t="s">
        <v>285</v>
      </c>
      <c r="D260" s="63" t="s">
        <v>885</v>
      </c>
      <c r="E260" s="297">
        <v>42894</v>
      </c>
      <c r="F260" s="461"/>
      <c r="G260" s="519"/>
      <c r="H260" s="461" t="s">
        <v>1139</v>
      </c>
      <c r="I260" s="490"/>
      <c r="J260" s="526"/>
      <c r="K260" s="200">
        <v>1</v>
      </c>
      <c r="L260" s="356" t="s">
        <v>71</v>
      </c>
      <c r="M260" s="482"/>
      <c r="N260" s="521"/>
      <c r="O260" s="179" t="s">
        <v>1788</v>
      </c>
      <c r="P260" s="124" t="s">
        <v>292</v>
      </c>
      <c r="Q260" s="391" t="s">
        <v>1138</v>
      </c>
      <c r="R260" s="23">
        <v>42931</v>
      </c>
      <c r="S260" s="23">
        <v>43100</v>
      </c>
      <c r="T260" s="366" t="s">
        <v>61</v>
      </c>
      <c r="U260" s="325"/>
      <c r="V260" s="332"/>
      <c r="W260" s="406"/>
      <c r="X260" s="588"/>
      <c r="Y260" s="589"/>
      <c r="Z260" s="590"/>
      <c r="AA260" s="314" t="s">
        <v>1869</v>
      </c>
      <c r="AB260" s="156">
        <v>0</v>
      </c>
      <c r="AC260" s="51">
        <v>0</v>
      </c>
      <c r="AD260" s="155"/>
      <c r="AE260" s="55"/>
      <c r="AF260" s="55"/>
      <c r="AG260" s="55"/>
      <c r="AH260" s="55"/>
      <c r="AI260" s="55"/>
      <c r="AJ260" s="55"/>
      <c r="AK260" s="55"/>
      <c r="AL260" s="55"/>
      <c r="AM260" s="55"/>
      <c r="AN260" s="55"/>
      <c r="AO260" s="55"/>
      <c r="AP260" s="55"/>
      <c r="AQ260" s="55"/>
      <c r="AR260" s="55"/>
      <c r="AS260" s="55"/>
    </row>
    <row r="261" spans="1:46" s="155" customFormat="1" ht="39" customHeight="1" x14ac:dyDescent="0.25">
      <c r="A261" s="464" t="s">
        <v>1244</v>
      </c>
      <c r="B261" s="296">
        <v>2017</v>
      </c>
      <c r="C261" s="160" t="s">
        <v>162</v>
      </c>
      <c r="D261" s="59" t="s">
        <v>1293</v>
      </c>
      <c r="E261" s="295">
        <v>42947</v>
      </c>
      <c r="F261" s="476" t="s">
        <v>1146</v>
      </c>
      <c r="G261" s="285" t="s">
        <v>68</v>
      </c>
      <c r="H261" s="476" t="s">
        <v>1147</v>
      </c>
      <c r="I261" s="278" t="s">
        <v>1587</v>
      </c>
      <c r="J261" s="444">
        <v>1</v>
      </c>
      <c r="K261" s="202">
        <v>1</v>
      </c>
      <c r="L261" s="356" t="s">
        <v>71</v>
      </c>
      <c r="M261" s="279" t="s">
        <v>1148</v>
      </c>
      <c r="N261" s="279" t="s">
        <v>1149</v>
      </c>
      <c r="O261" s="179" t="s">
        <v>47</v>
      </c>
      <c r="P261" s="375" t="s">
        <v>907</v>
      </c>
      <c r="Q261" s="124" t="s">
        <v>1144</v>
      </c>
      <c r="R261" s="23">
        <v>42979</v>
      </c>
      <c r="S261" s="23">
        <v>43281</v>
      </c>
      <c r="T261" s="366" t="s">
        <v>61</v>
      </c>
      <c r="U261" s="323"/>
      <c r="V261" s="331"/>
      <c r="W261" s="405"/>
      <c r="X261" s="23">
        <v>43070</v>
      </c>
      <c r="Y261" s="28" t="s">
        <v>179</v>
      </c>
      <c r="Z261" s="278" t="s">
        <v>1496</v>
      </c>
      <c r="AA261" s="314" t="s">
        <v>1869</v>
      </c>
      <c r="AB261" s="156">
        <v>0</v>
      </c>
      <c r="AC261" s="51">
        <v>0</v>
      </c>
      <c r="AE261" s="55"/>
      <c r="AF261" s="55"/>
      <c r="AG261" s="55"/>
      <c r="AH261" s="55"/>
      <c r="AI261" s="55"/>
      <c r="AJ261" s="55"/>
      <c r="AK261" s="55"/>
      <c r="AL261" s="55"/>
      <c r="AM261" s="55"/>
      <c r="AN261" s="55"/>
      <c r="AO261" s="55"/>
      <c r="AP261" s="55"/>
      <c r="AQ261" s="55"/>
      <c r="AR261" s="55"/>
      <c r="AS261" s="55"/>
      <c r="AT261" s="161"/>
    </row>
    <row r="262" spans="1:46" s="155" customFormat="1" ht="39" customHeight="1" x14ac:dyDescent="0.25">
      <c r="A262" s="464"/>
      <c r="B262" s="296">
        <v>2017</v>
      </c>
      <c r="C262" s="160" t="s">
        <v>162</v>
      </c>
      <c r="D262" s="59" t="s">
        <v>1293</v>
      </c>
      <c r="E262" s="295">
        <v>42947</v>
      </c>
      <c r="F262" s="476"/>
      <c r="G262" s="285" t="s">
        <v>68</v>
      </c>
      <c r="H262" s="476"/>
      <c r="I262" s="278" t="s">
        <v>1150</v>
      </c>
      <c r="J262" s="444"/>
      <c r="K262" s="202">
        <v>1</v>
      </c>
      <c r="L262" s="356" t="s">
        <v>71</v>
      </c>
      <c r="M262" s="279" t="s">
        <v>1151</v>
      </c>
      <c r="N262" s="33">
        <v>1</v>
      </c>
      <c r="O262" s="179" t="s">
        <v>47</v>
      </c>
      <c r="P262" s="375" t="s">
        <v>907</v>
      </c>
      <c r="Q262" s="124" t="s">
        <v>1144</v>
      </c>
      <c r="R262" s="23">
        <v>42979</v>
      </c>
      <c r="S262" s="23">
        <v>43281</v>
      </c>
      <c r="T262" s="366" t="s">
        <v>61</v>
      </c>
      <c r="U262" s="323"/>
      <c r="V262" s="331"/>
      <c r="W262" s="405"/>
      <c r="X262" s="23">
        <v>43070</v>
      </c>
      <c r="Y262" s="28" t="s">
        <v>179</v>
      </c>
      <c r="Z262" s="278" t="s">
        <v>1496</v>
      </c>
      <c r="AA262" s="314" t="s">
        <v>1869</v>
      </c>
      <c r="AB262" s="156">
        <v>0</v>
      </c>
      <c r="AC262" s="51">
        <v>0</v>
      </c>
      <c r="AE262" s="55"/>
      <c r="AF262" s="55"/>
      <c r="AG262" s="55"/>
      <c r="AH262" s="55"/>
      <c r="AI262" s="55"/>
      <c r="AJ262" s="55"/>
      <c r="AK262" s="55"/>
      <c r="AL262" s="55"/>
      <c r="AM262" s="55"/>
      <c r="AN262" s="55"/>
      <c r="AO262" s="55"/>
      <c r="AP262" s="55"/>
      <c r="AQ262" s="55"/>
      <c r="AR262" s="55"/>
      <c r="AS262" s="55"/>
      <c r="AT262" s="161"/>
    </row>
    <row r="263" spans="1:46" s="155" customFormat="1" ht="66" customHeight="1" x14ac:dyDescent="0.25">
      <c r="A263" s="275" t="s">
        <v>1245</v>
      </c>
      <c r="B263" s="296">
        <v>2017</v>
      </c>
      <c r="C263" s="160" t="s">
        <v>162</v>
      </c>
      <c r="D263" s="30" t="s">
        <v>1294</v>
      </c>
      <c r="E263" s="23">
        <v>42947</v>
      </c>
      <c r="F263" s="278" t="s">
        <v>1152</v>
      </c>
      <c r="G263" s="285" t="s">
        <v>68</v>
      </c>
      <c r="H263" s="278" t="s">
        <v>1153</v>
      </c>
      <c r="I263" s="278" t="s">
        <v>1154</v>
      </c>
      <c r="J263" s="202">
        <v>1</v>
      </c>
      <c r="K263" s="202">
        <v>1</v>
      </c>
      <c r="L263" s="356" t="s">
        <v>71</v>
      </c>
      <c r="M263" s="288" t="s">
        <v>1155</v>
      </c>
      <c r="N263" s="33">
        <v>1</v>
      </c>
      <c r="O263" s="179" t="s">
        <v>47</v>
      </c>
      <c r="P263" s="375" t="s">
        <v>907</v>
      </c>
      <c r="Q263" s="124" t="s">
        <v>1144</v>
      </c>
      <c r="R263" s="23">
        <v>42979</v>
      </c>
      <c r="S263" s="23">
        <v>43131</v>
      </c>
      <c r="T263" s="366" t="s">
        <v>61</v>
      </c>
      <c r="U263" s="323"/>
      <c r="V263" s="331"/>
      <c r="W263" s="405"/>
      <c r="X263" s="23">
        <v>43070</v>
      </c>
      <c r="Y263" s="28" t="s">
        <v>179</v>
      </c>
      <c r="Z263" s="278" t="s">
        <v>1496</v>
      </c>
      <c r="AA263" s="314" t="s">
        <v>1869</v>
      </c>
      <c r="AB263" s="156">
        <v>0</v>
      </c>
      <c r="AC263" s="51">
        <v>0</v>
      </c>
      <c r="AE263" s="55"/>
      <c r="AF263" s="55"/>
      <c r="AG263" s="55"/>
      <c r="AH263" s="55"/>
      <c r="AI263" s="55"/>
      <c r="AJ263" s="55"/>
      <c r="AK263" s="55"/>
      <c r="AL263" s="55"/>
      <c r="AM263" s="55"/>
      <c r="AN263" s="55"/>
      <c r="AO263" s="55"/>
      <c r="AP263" s="55"/>
      <c r="AQ263" s="55"/>
      <c r="AR263" s="55"/>
      <c r="AS263" s="55"/>
      <c r="AT263" s="161"/>
    </row>
    <row r="264" spans="1:46" s="155" customFormat="1" ht="24" customHeight="1" x14ac:dyDescent="0.25">
      <c r="A264" s="464" t="s">
        <v>1246</v>
      </c>
      <c r="B264" s="296">
        <v>2017</v>
      </c>
      <c r="C264" s="160" t="s">
        <v>162</v>
      </c>
      <c r="D264" s="30" t="s">
        <v>1294</v>
      </c>
      <c r="E264" s="305">
        <v>42947</v>
      </c>
      <c r="F264" s="476" t="s">
        <v>1253</v>
      </c>
      <c r="G264" s="285" t="s">
        <v>68</v>
      </c>
      <c r="H264" s="278" t="s">
        <v>1156</v>
      </c>
      <c r="I264" s="278" t="s">
        <v>1157</v>
      </c>
      <c r="J264" s="444">
        <v>1</v>
      </c>
      <c r="K264" s="202">
        <v>1</v>
      </c>
      <c r="L264" s="356" t="s">
        <v>71</v>
      </c>
      <c r="M264" s="288" t="s">
        <v>1158</v>
      </c>
      <c r="N264" s="288" t="s">
        <v>1159</v>
      </c>
      <c r="O264" s="179" t="s">
        <v>47</v>
      </c>
      <c r="P264" s="375" t="s">
        <v>907</v>
      </c>
      <c r="Q264" s="124" t="s">
        <v>1144</v>
      </c>
      <c r="R264" s="23">
        <v>42979</v>
      </c>
      <c r="S264" s="23">
        <v>43069</v>
      </c>
      <c r="T264" s="366" t="s">
        <v>61</v>
      </c>
      <c r="U264" s="323"/>
      <c r="V264" s="331"/>
      <c r="W264" s="405"/>
      <c r="X264" s="23">
        <v>43070</v>
      </c>
      <c r="Y264" s="28" t="s">
        <v>179</v>
      </c>
      <c r="Z264" s="278" t="s">
        <v>1586</v>
      </c>
      <c r="AA264" s="314" t="s">
        <v>1870</v>
      </c>
      <c r="AB264" s="156">
        <v>0</v>
      </c>
      <c r="AC264" s="51">
        <v>0</v>
      </c>
      <c r="AE264" s="55"/>
      <c r="AF264" s="55"/>
      <c r="AG264" s="55"/>
      <c r="AH264" s="55"/>
      <c r="AI264" s="55"/>
      <c r="AJ264" s="55"/>
      <c r="AK264" s="55"/>
      <c r="AL264" s="55"/>
      <c r="AM264" s="55"/>
      <c r="AN264" s="55"/>
      <c r="AO264" s="55"/>
      <c r="AP264" s="55"/>
      <c r="AQ264" s="55"/>
      <c r="AR264" s="55"/>
      <c r="AS264" s="55"/>
      <c r="AT264" s="161"/>
    </row>
    <row r="265" spans="1:46" s="155" customFormat="1" ht="24" customHeight="1" x14ac:dyDescent="0.25">
      <c r="A265" s="464"/>
      <c r="B265" s="296">
        <v>2017</v>
      </c>
      <c r="C265" s="160" t="s">
        <v>162</v>
      </c>
      <c r="D265" s="30" t="s">
        <v>1294</v>
      </c>
      <c r="E265" s="305">
        <v>42947</v>
      </c>
      <c r="F265" s="476"/>
      <c r="G265" s="285" t="s">
        <v>68</v>
      </c>
      <c r="H265" s="278" t="s">
        <v>1160</v>
      </c>
      <c r="I265" s="278" t="s">
        <v>1161</v>
      </c>
      <c r="J265" s="444"/>
      <c r="K265" s="202">
        <v>1</v>
      </c>
      <c r="L265" s="356" t="s">
        <v>71</v>
      </c>
      <c r="M265" s="279" t="s">
        <v>1162</v>
      </c>
      <c r="N265" s="288">
        <v>1</v>
      </c>
      <c r="O265" s="179" t="s">
        <v>47</v>
      </c>
      <c r="P265" s="375" t="s">
        <v>907</v>
      </c>
      <c r="Q265" s="124" t="s">
        <v>1144</v>
      </c>
      <c r="R265" s="23">
        <v>42979</v>
      </c>
      <c r="S265" s="23">
        <v>43131</v>
      </c>
      <c r="T265" s="366" t="s">
        <v>61</v>
      </c>
      <c r="U265" s="323"/>
      <c r="V265" s="331"/>
      <c r="W265" s="405"/>
      <c r="X265" s="23">
        <v>43070</v>
      </c>
      <c r="Y265" s="28" t="s">
        <v>179</v>
      </c>
      <c r="Z265" s="278" t="s">
        <v>1586</v>
      </c>
      <c r="AA265" s="314" t="s">
        <v>1870</v>
      </c>
      <c r="AB265" s="156">
        <v>0</v>
      </c>
      <c r="AC265" s="51">
        <v>0</v>
      </c>
      <c r="AE265" s="55"/>
      <c r="AF265" s="55"/>
      <c r="AG265" s="55"/>
      <c r="AH265" s="55"/>
      <c r="AI265" s="55"/>
      <c r="AJ265" s="55"/>
      <c r="AK265" s="55"/>
      <c r="AL265" s="55"/>
      <c r="AM265" s="55"/>
      <c r="AN265" s="55"/>
      <c r="AO265" s="55"/>
      <c r="AP265" s="55"/>
      <c r="AQ265" s="55"/>
      <c r="AR265" s="55"/>
      <c r="AS265" s="55"/>
      <c r="AT265" s="161"/>
    </row>
    <row r="266" spans="1:46" s="155" customFormat="1" ht="24" customHeight="1" x14ac:dyDescent="0.25">
      <c r="A266" s="464"/>
      <c r="B266" s="296">
        <v>2017</v>
      </c>
      <c r="C266" s="160" t="s">
        <v>162</v>
      </c>
      <c r="D266" s="30" t="s">
        <v>1294</v>
      </c>
      <c r="E266" s="305">
        <v>42947</v>
      </c>
      <c r="F266" s="476"/>
      <c r="G266" s="285" t="s">
        <v>68</v>
      </c>
      <c r="H266" s="476" t="s">
        <v>1163</v>
      </c>
      <c r="I266" s="476" t="s">
        <v>1164</v>
      </c>
      <c r="J266" s="444"/>
      <c r="K266" s="444">
        <v>1</v>
      </c>
      <c r="L266" s="356" t="s">
        <v>71</v>
      </c>
      <c r="M266" s="279" t="s">
        <v>1165</v>
      </c>
      <c r="N266" s="279" t="s">
        <v>1166</v>
      </c>
      <c r="O266" s="179" t="s">
        <v>47</v>
      </c>
      <c r="P266" s="124" t="s">
        <v>170</v>
      </c>
      <c r="Q266" s="124" t="s">
        <v>1167</v>
      </c>
      <c r="R266" s="23">
        <v>42989</v>
      </c>
      <c r="S266" s="23">
        <v>43146</v>
      </c>
      <c r="T266" s="575" t="s">
        <v>61</v>
      </c>
      <c r="U266" s="323"/>
      <c r="V266" s="331"/>
      <c r="W266" s="405"/>
      <c r="X266" s="23">
        <v>43070</v>
      </c>
      <c r="Y266" s="28" t="s">
        <v>179</v>
      </c>
      <c r="Z266" s="278" t="s">
        <v>1496</v>
      </c>
      <c r="AA266" s="314" t="s">
        <v>1869</v>
      </c>
      <c r="AB266" s="156">
        <v>0</v>
      </c>
      <c r="AC266" s="51">
        <v>0</v>
      </c>
      <c r="AE266" s="55"/>
      <c r="AF266" s="55"/>
      <c r="AG266" s="55"/>
      <c r="AH266" s="55"/>
      <c r="AI266" s="55"/>
      <c r="AJ266" s="55"/>
      <c r="AK266" s="55"/>
      <c r="AL266" s="55"/>
      <c r="AM266" s="55"/>
      <c r="AN266" s="55"/>
      <c r="AO266" s="55"/>
      <c r="AP266" s="55"/>
      <c r="AQ266" s="55"/>
      <c r="AR266" s="55"/>
      <c r="AS266" s="55"/>
      <c r="AT266" s="161"/>
    </row>
    <row r="267" spans="1:46" s="155" customFormat="1" ht="24" customHeight="1" x14ac:dyDescent="0.25">
      <c r="A267" s="464"/>
      <c r="B267" s="296">
        <v>2017</v>
      </c>
      <c r="C267" s="160" t="s">
        <v>162</v>
      </c>
      <c r="D267" s="30" t="s">
        <v>1294</v>
      </c>
      <c r="E267" s="305">
        <v>42947</v>
      </c>
      <c r="F267" s="476"/>
      <c r="G267" s="285" t="s">
        <v>68</v>
      </c>
      <c r="H267" s="476"/>
      <c r="I267" s="476"/>
      <c r="J267" s="444"/>
      <c r="K267" s="444"/>
      <c r="L267" s="356" t="s">
        <v>71</v>
      </c>
      <c r="M267" s="279" t="s">
        <v>1165</v>
      </c>
      <c r="N267" s="279" t="s">
        <v>1166</v>
      </c>
      <c r="O267" s="179" t="s">
        <v>47</v>
      </c>
      <c r="P267" s="124" t="s">
        <v>577</v>
      </c>
      <c r="Q267" s="124" t="s">
        <v>1168</v>
      </c>
      <c r="R267" s="23">
        <v>42989</v>
      </c>
      <c r="S267" s="23">
        <v>43146</v>
      </c>
      <c r="T267" s="576"/>
      <c r="U267" s="323"/>
      <c r="V267" s="331"/>
      <c r="W267" s="405"/>
      <c r="X267" s="23">
        <v>43070</v>
      </c>
      <c r="Y267" s="28" t="s">
        <v>179</v>
      </c>
      <c r="Z267" s="278" t="s">
        <v>1496</v>
      </c>
      <c r="AA267" s="314" t="s">
        <v>1869</v>
      </c>
      <c r="AB267" s="156">
        <v>0</v>
      </c>
      <c r="AC267" s="51">
        <v>0</v>
      </c>
      <c r="AE267" s="55"/>
      <c r="AF267" s="55"/>
      <c r="AG267" s="55"/>
      <c r="AH267" s="55"/>
      <c r="AI267" s="55"/>
      <c r="AJ267" s="55"/>
      <c r="AK267" s="55"/>
      <c r="AL267" s="55"/>
      <c r="AM267" s="55"/>
      <c r="AN267" s="55"/>
      <c r="AO267" s="55"/>
      <c r="AP267" s="55"/>
      <c r="AQ267" s="55"/>
      <c r="AR267" s="55"/>
      <c r="AS267" s="55"/>
      <c r="AT267" s="161"/>
    </row>
    <row r="268" spans="1:46" s="155" customFormat="1" ht="24" customHeight="1" x14ac:dyDescent="0.25">
      <c r="A268" s="464"/>
      <c r="B268" s="296">
        <v>2017</v>
      </c>
      <c r="C268" s="160" t="s">
        <v>162</v>
      </c>
      <c r="D268" s="30" t="s">
        <v>1294</v>
      </c>
      <c r="E268" s="305">
        <v>42947</v>
      </c>
      <c r="F268" s="476"/>
      <c r="G268" s="285" t="s">
        <v>68</v>
      </c>
      <c r="H268" s="476"/>
      <c r="I268" s="476"/>
      <c r="J268" s="444"/>
      <c r="K268" s="444"/>
      <c r="L268" s="356" t="s">
        <v>71</v>
      </c>
      <c r="M268" s="279" t="s">
        <v>1165</v>
      </c>
      <c r="N268" s="279" t="s">
        <v>1166</v>
      </c>
      <c r="O268" s="179" t="s">
        <v>47</v>
      </c>
      <c r="P268" s="124" t="s">
        <v>818</v>
      </c>
      <c r="Q268" s="124" t="s">
        <v>818</v>
      </c>
      <c r="R268" s="23">
        <v>42989</v>
      </c>
      <c r="S268" s="23">
        <v>43146</v>
      </c>
      <c r="T268" s="576"/>
      <c r="U268" s="323"/>
      <c r="V268" s="331"/>
      <c r="W268" s="405"/>
      <c r="X268" s="23">
        <v>43070</v>
      </c>
      <c r="Y268" s="28" t="s">
        <v>179</v>
      </c>
      <c r="Z268" s="278" t="s">
        <v>1496</v>
      </c>
      <c r="AA268" s="314" t="s">
        <v>1869</v>
      </c>
      <c r="AB268" s="156">
        <v>0</v>
      </c>
      <c r="AC268" s="51">
        <v>0</v>
      </c>
      <c r="AE268" s="55"/>
      <c r="AF268" s="55"/>
      <c r="AG268" s="55"/>
      <c r="AH268" s="55"/>
      <c r="AI268" s="55"/>
      <c r="AJ268" s="55"/>
      <c r="AK268" s="55"/>
      <c r="AL268" s="55"/>
      <c r="AM268" s="55"/>
      <c r="AN268" s="55"/>
      <c r="AO268" s="55"/>
      <c r="AP268" s="55"/>
      <c r="AQ268" s="55"/>
      <c r="AR268" s="55"/>
      <c r="AS268" s="55"/>
      <c r="AT268" s="161"/>
    </row>
    <row r="269" spans="1:46" s="155" customFormat="1" ht="24" customHeight="1" x14ac:dyDescent="0.25">
      <c r="A269" s="464"/>
      <c r="B269" s="296">
        <v>2017</v>
      </c>
      <c r="C269" s="160" t="s">
        <v>162</v>
      </c>
      <c r="D269" s="30" t="s">
        <v>1294</v>
      </c>
      <c r="E269" s="305">
        <v>42947</v>
      </c>
      <c r="F269" s="476"/>
      <c r="G269" s="285" t="s">
        <v>68</v>
      </c>
      <c r="H269" s="476"/>
      <c r="I269" s="476"/>
      <c r="J269" s="444"/>
      <c r="K269" s="444"/>
      <c r="L269" s="356" t="s">
        <v>71</v>
      </c>
      <c r="M269" s="279" t="s">
        <v>1165</v>
      </c>
      <c r="N269" s="279" t="s">
        <v>1166</v>
      </c>
      <c r="O269" s="179" t="s">
        <v>47</v>
      </c>
      <c r="P269" s="124" t="s">
        <v>1169</v>
      </c>
      <c r="Q269" s="124" t="s">
        <v>1169</v>
      </c>
      <c r="R269" s="23">
        <v>42989</v>
      </c>
      <c r="S269" s="23">
        <v>43146</v>
      </c>
      <c r="T269" s="576"/>
      <c r="U269" s="323"/>
      <c r="V269" s="331"/>
      <c r="W269" s="405"/>
      <c r="X269" s="23">
        <v>43070</v>
      </c>
      <c r="Y269" s="28" t="s">
        <v>179</v>
      </c>
      <c r="Z269" s="278" t="s">
        <v>1496</v>
      </c>
      <c r="AA269" s="314" t="s">
        <v>1869</v>
      </c>
      <c r="AB269" s="156">
        <v>0</v>
      </c>
      <c r="AC269" s="51">
        <v>0</v>
      </c>
      <c r="AE269" s="55"/>
      <c r="AF269" s="55"/>
      <c r="AG269" s="55"/>
      <c r="AH269" s="55"/>
      <c r="AI269" s="55"/>
      <c r="AJ269" s="55"/>
      <c r="AK269" s="55"/>
      <c r="AL269" s="55"/>
      <c r="AM269" s="55"/>
      <c r="AN269" s="55"/>
      <c r="AO269" s="55"/>
      <c r="AP269" s="55"/>
      <c r="AQ269" s="55"/>
      <c r="AR269" s="55"/>
      <c r="AS269" s="55"/>
      <c r="AT269" s="161"/>
    </row>
    <row r="270" spans="1:46" s="155" customFormat="1" ht="24" customHeight="1" x14ac:dyDescent="0.25">
      <c r="A270" s="464"/>
      <c r="B270" s="296">
        <v>2017</v>
      </c>
      <c r="C270" s="160" t="s">
        <v>162</v>
      </c>
      <c r="D270" s="30" t="s">
        <v>1294</v>
      </c>
      <c r="E270" s="305">
        <v>42947</v>
      </c>
      <c r="F270" s="476"/>
      <c r="G270" s="285" t="s">
        <v>68</v>
      </c>
      <c r="H270" s="476"/>
      <c r="I270" s="476"/>
      <c r="J270" s="444"/>
      <c r="K270" s="444"/>
      <c r="L270" s="356" t="s">
        <v>71</v>
      </c>
      <c r="M270" s="279" t="s">
        <v>1165</v>
      </c>
      <c r="N270" s="279" t="s">
        <v>1166</v>
      </c>
      <c r="O270" s="179" t="s">
        <v>47</v>
      </c>
      <c r="P270" s="124" t="s">
        <v>1170</v>
      </c>
      <c r="Q270" s="124" t="s">
        <v>1170</v>
      </c>
      <c r="R270" s="23">
        <v>42989</v>
      </c>
      <c r="S270" s="23">
        <v>43146</v>
      </c>
      <c r="T270" s="576"/>
      <c r="U270" s="323"/>
      <c r="V270" s="331"/>
      <c r="W270" s="405"/>
      <c r="X270" s="23">
        <v>43070</v>
      </c>
      <c r="Y270" s="28" t="s">
        <v>179</v>
      </c>
      <c r="Z270" s="278" t="s">
        <v>1496</v>
      </c>
      <c r="AA270" s="314" t="s">
        <v>1869</v>
      </c>
      <c r="AB270" s="156">
        <v>0</v>
      </c>
      <c r="AC270" s="51">
        <v>0</v>
      </c>
      <c r="AE270" s="55"/>
      <c r="AF270" s="55"/>
      <c r="AG270" s="55"/>
      <c r="AH270" s="55"/>
      <c r="AI270" s="55"/>
      <c r="AJ270" s="55"/>
      <c r="AK270" s="55"/>
      <c r="AL270" s="55"/>
      <c r="AM270" s="55"/>
      <c r="AN270" s="55"/>
      <c r="AO270" s="55"/>
      <c r="AP270" s="55"/>
      <c r="AQ270" s="55"/>
      <c r="AR270" s="55"/>
      <c r="AS270" s="55"/>
      <c r="AT270" s="161"/>
    </row>
    <row r="271" spans="1:46" s="155" customFormat="1" ht="24" customHeight="1" x14ac:dyDescent="0.25">
      <c r="A271" s="464"/>
      <c r="B271" s="296">
        <v>2017</v>
      </c>
      <c r="C271" s="160" t="s">
        <v>162</v>
      </c>
      <c r="D271" s="30" t="s">
        <v>1294</v>
      </c>
      <c r="E271" s="305">
        <v>42947</v>
      </c>
      <c r="F271" s="476"/>
      <c r="G271" s="285" t="s">
        <v>68</v>
      </c>
      <c r="H271" s="476"/>
      <c r="I271" s="476"/>
      <c r="J271" s="444"/>
      <c r="K271" s="444"/>
      <c r="L271" s="356" t="s">
        <v>71</v>
      </c>
      <c r="M271" s="279" t="s">
        <v>1171</v>
      </c>
      <c r="N271" s="279" t="s">
        <v>1166</v>
      </c>
      <c r="O271" s="179" t="s">
        <v>47</v>
      </c>
      <c r="P271" s="125" t="s">
        <v>189</v>
      </c>
      <c r="Q271" s="124" t="s">
        <v>1172</v>
      </c>
      <c r="R271" s="23">
        <v>42989</v>
      </c>
      <c r="S271" s="23">
        <v>43146</v>
      </c>
      <c r="T271" s="577"/>
      <c r="U271" s="323"/>
      <c r="V271" s="331"/>
      <c r="W271" s="405"/>
      <c r="X271" s="23">
        <v>43070</v>
      </c>
      <c r="Y271" s="28" t="s">
        <v>179</v>
      </c>
      <c r="Z271" s="278" t="s">
        <v>1496</v>
      </c>
      <c r="AA271" s="314" t="s">
        <v>1869</v>
      </c>
      <c r="AB271" s="156">
        <v>0</v>
      </c>
      <c r="AC271" s="51">
        <v>0</v>
      </c>
      <c r="AE271" s="55"/>
      <c r="AF271" s="55"/>
      <c r="AG271" s="55"/>
      <c r="AH271" s="55"/>
      <c r="AI271" s="55"/>
      <c r="AJ271" s="55"/>
      <c r="AK271" s="55"/>
      <c r="AL271" s="55"/>
      <c r="AM271" s="55"/>
      <c r="AN271" s="55"/>
      <c r="AO271" s="55"/>
      <c r="AP271" s="55"/>
      <c r="AQ271" s="55"/>
      <c r="AR271" s="55"/>
      <c r="AS271" s="55"/>
      <c r="AT271" s="161"/>
    </row>
    <row r="272" spans="1:46" s="155" customFormat="1" ht="24" customHeight="1" x14ac:dyDescent="0.25">
      <c r="A272" s="464"/>
      <c r="B272" s="296">
        <v>2017</v>
      </c>
      <c r="C272" s="160" t="s">
        <v>162</v>
      </c>
      <c r="D272" s="30" t="s">
        <v>1294</v>
      </c>
      <c r="E272" s="305">
        <v>42947</v>
      </c>
      <c r="F272" s="476"/>
      <c r="G272" s="285" t="s">
        <v>68</v>
      </c>
      <c r="H272" s="278" t="s">
        <v>1173</v>
      </c>
      <c r="I272" s="278" t="s">
        <v>1174</v>
      </c>
      <c r="J272" s="444"/>
      <c r="K272" s="202">
        <v>1</v>
      </c>
      <c r="L272" s="271" t="s">
        <v>86</v>
      </c>
      <c r="M272" s="279" t="s">
        <v>1175</v>
      </c>
      <c r="N272" s="33">
        <v>1</v>
      </c>
      <c r="O272" s="179" t="s">
        <v>47</v>
      </c>
      <c r="P272" s="375" t="s">
        <v>907</v>
      </c>
      <c r="Q272" s="124" t="s">
        <v>1144</v>
      </c>
      <c r="R272" s="23">
        <v>42948</v>
      </c>
      <c r="S272" s="23">
        <v>43131</v>
      </c>
      <c r="T272" s="366" t="s">
        <v>61</v>
      </c>
      <c r="U272" s="323"/>
      <c r="V272" s="331"/>
      <c r="W272" s="405"/>
      <c r="X272" s="23">
        <v>43070</v>
      </c>
      <c r="Y272" s="28" t="s">
        <v>179</v>
      </c>
      <c r="Z272" s="278" t="s">
        <v>1496</v>
      </c>
      <c r="AA272" s="314" t="s">
        <v>1869</v>
      </c>
      <c r="AB272" s="156">
        <v>0</v>
      </c>
      <c r="AC272" s="51">
        <v>0</v>
      </c>
      <c r="AE272" s="55"/>
      <c r="AF272" s="55"/>
      <c r="AG272" s="55"/>
      <c r="AH272" s="55"/>
      <c r="AI272" s="55"/>
      <c r="AJ272" s="55"/>
      <c r="AK272" s="55"/>
      <c r="AL272" s="55"/>
      <c r="AM272" s="55"/>
      <c r="AN272" s="55"/>
      <c r="AO272" s="55"/>
      <c r="AP272" s="55"/>
      <c r="AQ272" s="55"/>
      <c r="AR272" s="55"/>
      <c r="AS272" s="55"/>
      <c r="AT272" s="161"/>
    </row>
    <row r="273" spans="1:46" s="155" customFormat="1" ht="24" customHeight="1" x14ac:dyDescent="0.25">
      <c r="A273" s="464"/>
      <c r="B273" s="296">
        <v>2017</v>
      </c>
      <c r="C273" s="160" t="s">
        <v>162</v>
      </c>
      <c r="D273" s="30" t="s">
        <v>1294</v>
      </c>
      <c r="E273" s="305">
        <v>42947</v>
      </c>
      <c r="F273" s="476"/>
      <c r="G273" s="285" t="s">
        <v>68</v>
      </c>
      <c r="H273" s="476" t="s">
        <v>1176</v>
      </c>
      <c r="I273" s="278" t="s">
        <v>1177</v>
      </c>
      <c r="J273" s="444"/>
      <c r="K273" s="202">
        <v>1</v>
      </c>
      <c r="L273" s="271" t="s">
        <v>86</v>
      </c>
      <c r="M273" s="279" t="s">
        <v>1178</v>
      </c>
      <c r="N273" s="33">
        <v>1</v>
      </c>
      <c r="O273" s="179" t="s">
        <v>47</v>
      </c>
      <c r="P273" s="375" t="s">
        <v>907</v>
      </c>
      <c r="Q273" s="124" t="s">
        <v>1144</v>
      </c>
      <c r="R273" s="23">
        <v>42948</v>
      </c>
      <c r="S273" s="23">
        <v>43131</v>
      </c>
      <c r="T273" s="366" t="s">
        <v>61</v>
      </c>
      <c r="U273" s="323"/>
      <c r="V273" s="331"/>
      <c r="W273" s="405"/>
      <c r="X273" s="23">
        <v>43070</v>
      </c>
      <c r="Y273" s="28" t="s">
        <v>179</v>
      </c>
      <c r="Z273" s="278" t="s">
        <v>1496</v>
      </c>
      <c r="AA273" s="314" t="s">
        <v>1869</v>
      </c>
      <c r="AB273" s="156">
        <v>0</v>
      </c>
      <c r="AC273" s="51">
        <v>0</v>
      </c>
      <c r="AE273" s="55"/>
      <c r="AF273" s="55"/>
      <c r="AG273" s="55"/>
      <c r="AH273" s="55"/>
      <c r="AI273" s="55"/>
      <c r="AJ273" s="55"/>
      <c r="AK273" s="55"/>
      <c r="AL273" s="55"/>
      <c r="AM273" s="55"/>
      <c r="AN273" s="55"/>
      <c r="AO273" s="55"/>
      <c r="AP273" s="55"/>
      <c r="AQ273" s="55"/>
      <c r="AR273" s="55"/>
      <c r="AS273" s="55"/>
      <c r="AT273" s="161"/>
    </row>
    <row r="274" spans="1:46" s="155" customFormat="1" ht="24" customHeight="1" x14ac:dyDescent="0.25">
      <c r="A274" s="464"/>
      <c r="B274" s="296">
        <v>2017</v>
      </c>
      <c r="C274" s="160" t="s">
        <v>162</v>
      </c>
      <c r="D274" s="30" t="s">
        <v>1294</v>
      </c>
      <c r="E274" s="305">
        <v>42947</v>
      </c>
      <c r="F274" s="476"/>
      <c r="G274" s="285" t="s">
        <v>68</v>
      </c>
      <c r="H274" s="476"/>
      <c r="I274" s="278" t="s">
        <v>1179</v>
      </c>
      <c r="J274" s="444"/>
      <c r="K274" s="202">
        <v>1</v>
      </c>
      <c r="L274" s="356" t="s">
        <v>71</v>
      </c>
      <c r="M274" s="279" t="s">
        <v>1180</v>
      </c>
      <c r="N274" s="33">
        <v>1</v>
      </c>
      <c r="O274" s="179" t="s">
        <v>47</v>
      </c>
      <c r="P274" s="375" t="s">
        <v>907</v>
      </c>
      <c r="Q274" s="124" t="s">
        <v>1144</v>
      </c>
      <c r="R274" s="23">
        <v>42948</v>
      </c>
      <c r="S274" s="23">
        <v>43131</v>
      </c>
      <c r="T274" s="366" t="s">
        <v>61</v>
      </c>
      <c r="U274" s="323"/>
      <c r="V274" s="331"/>
      <c r="W274" s="405"/>
      <c r="X274" s="23">
        <v>43070</v>
      </c>
      <c r="Y274" s="28" t="s">
        <v>179</v>
      </c>
      <c r="Z274" s="278" t="s">
        <v>1496</v>
      </c>
      <c r="AA274" s="314" t="s">
        <v>1869</v>
      </c>
      <c r="AB274" s="156">
        <v>0</v>
      </c>
      <c r="AC274" s="51">
        <v>0</v>
      </c>
      <c r="AE274" s="55"/>
      <c r="AF274" s="55"/>
      <c r="AG274" s="55"/>
      <c r="AH274" s="55"/>
      <c r="AI274" s="55"/>
      <c r="AJ274" s="55"/>
      <c r="AK274" s="55"/>
      <c r="AL274" s="55"/>
      <c r="AM274" s="55"/>
      <c r="AN274" s="55"/>
      <c r="AO274" s="55"/>
      <c r="AP274" s="55"/>
      <c r="AQ274" s="55"/>
      <c r="AR274" s="55"/>
      <c r="AS274" s="55"/>
      <c r="AT274" s="161"/>
    </row>
    <row r="275" spans="1:46" s="155" customFormat="1" ht="24" customHeight="1" x14ac:dyDescent="0.25">
      <c r="A275" s="464"/>
      <c r="B275" s="296">
        <v>2017</v>
      </c>
      <c r="C275" s="160" t="s">
        <v>162</v>
      </c>
      <c r="D275" s="30" t="s">
        <v>1294</v>
      </c>
      <c r="E275" s="305">
        <v>42947</v>
      </c>
      <c r="F275" s="476"/>
      <c r="G275" s="285" t="s">
        <v>68</v>
      </c>
      <c r="H275" s="476" t="s">
        <v>1181</v>
      </c>
      <c r="I275" s="278" t="s">
        <v>1182</v>
      </c>
      <c r="J275" s="444"/>
      <c r="K275" s="202">
        <v>1</v>
      </c>
      <c r="L275" s="356" t="s">
        <v>71</v>
      </c>
      <c r="M275" s="279" t="s">
        <v>1252</v>
      </c>
      <c r="N275" s="33">
        <v>1</v>
      </c>
      <c r="O275" s="179" t="s">
        <v>47</v>
      </c>
      <c r="P275" s="375" t="s">
        <v>907</v>
      </c>
      <c r="Q275" s="124" t="s">
        <v>1144</v>
      </c>
      <c r="R275" s="23">
        <v>42979</v>
      </c>
      <c r="S275" s="23">
        <v>43069</v>
      </c>
      <c r="T275" s="366" t="s">
        <v>61</v>
      </c>
      <c r="U275" s="323"/>
      <c r="V275" s="331"/>
      <c r="W275" s="405"/>
      <c r="X275" s="23">
        <v>43070</v>
      </c>
      <c r="Y275" s="28" t="s">
        <v>179</v>
      </c>
      <c r="Z275" s="278" t="s">
        <v>1584</v>
      </c>
      <c r="AA275" s="314" t="s">
        <v>1870</v>
      </c>
      <c r="AB275" s="156">
        <v>0</v>
      </c>
      <c r="AC275" s="51">
        <v>0</v>
      </c>
      <c r="AE275" s="55"/>
      <c r="AF275" s="55"/>
      <c r="AG275" s="55"/>
      <c r="AH275" s="55"/>
      <c r="AI275" s="55"/>
      <c r="AJ275" s="55"/>
      <c r="AK275" s="55"/>
      <c r="AL275" s="55"/>
      <c r="AM275" s="55"/>
      <c r="AN275" s="55"/>
      <c r="AO275" s="55"/>
      <c r="AP275" s="55"/>
      <c r="AQ275" s="55"/>
      <c r="AR275" s="55"/>
      <c r="AS275" s="55"/>
      <c r="AT275" s="161"/>
    </row>
    <row r="276" spans="1:46" s="155" customFormat="1" ht="24" customHeight="1" x14ac:dyDescent="0.25">
      <c r="A276" s="464"/>
      <c r="B276" s="296">
        <v>2017</v>
      </c>
      <c r="C276" s="160" t="s">
        <v>162</v>
      </c>
      <c r="D276" s="30" t="s">
        <v>1294</v>
      </c>
      <c r="E276" s="305">
        <v>42947</v>
      </c>
      <c r="F276" s="476"/>
      <c r="G276" s="285" t="s">
        <v>68</v>
      </c>
      <c r="H276" s="476"/>
      <c r="I276" s="278" t="s">
        <v>1145</v>
      </c>
      <c r="J276" s="444"/>
      <c r="K276" s="202">
        <v>1</v>
      </c>
      <c r="L276" s="356" t="s">
        <v>71</v>
      </c>
      <c r="M276" s="278" t="s">
        <v>1251</v>
      </c>
      <c r="N276" s="33">
        <v>1</v>
      </c>
      <c r="O276" s="179" t="s">
        <v>47</v>
      </c>
      <c r="P276" s="375" t="s">
        <v>907</v>
      </c>
      <c r="Q276" s="124" t="s">
        <v>1144</v>
      </c>
      <c r="R276" s="23">
        <v>42979</v>
      </c>
      <c r="S276" s="23">
        <v>43100</v>
      </c>
      <c r="T276" s="366" t="s">
        <v>61</v>
      </c>
      <c r="U276" s="323"/>
      <c r="V276" s="331"/>
      <c r="W276" s="405"/>
      <c r="X276" s="23">
        <v>43070</v>
      </c>
      <c r="Y276" s="28" t="s">
        <v>179</v>
      </c>
      <c r="Z276" s="278" t="s">
        <v>1585</v>
      </c>
      <c r="AA276" s="314" t="s">
        <v>1870</v>
      </c>
      <c r="AB276" s="156">
        <v>0</v>
      </c>
      <c r="AC276" s="51">
        <v>0</v>
      </c>
      <c r="AE276" s="55"/>
      <c r="AF276" s="55"/>
      <c r="AG276" s="55"/>
      <c r="AH276" s="55"/>
      <c r="AI276" s="55"/>
      <c r="AJ276" s="55"/>
      <c r="AK276" s="55"/>
      <c r="AL276" s="55"/>
      <c r="AM276" s="55"/>
      <c r="AN276" s="55"/>
      <c r="AO276" s="55"/>
      <c r="AP276" s="55"/>
      <c r="AQ276" s="55"/>
      <c r="AR276" s="55"/>
      <c r="AS276" s="55"/>
      <c r="AT276" s="161"/>
    </row>
    <row r="277" spans="1:46" s="155" customFormat="1" ht="24" customHeight="1" x14ac:dyDescent="0.25">
      <c r="A277" s="464"/>
      <c r="B277" s="296">
        <v>2017</v>
      </c>
      <c r="C277" s="160" t="s">
        <v>162</v>
      </c>
      <c r="D277" s="30" t="s">
        <v>1294</v>
      </c>
      <c r="E277" s="305">
        <v>42947</v>
      </c>
      <c r="F277" s="476"/>
      <c r="G277" s="285" t="s">
        <v>68</v>
      </c>
      <c r="H277" s="278" t="s">
        <v>1163</v>
      </c>
      <c r="I277" s="278" t="s">
        <v>1183</v>
      </c>
      <c r="J277" s="444"/>
      <c r="K277" s="202">
        <v>1</v>
      </c>
      <c r="L277" s="271" t="s">
        <v>86</v>
      </c>
      <c r="M277" s="279" t="s">
        <v>1184</v>
      </c>
      <c r="N277" s="33">
        <v>1</v>
      </c>
      <c r="O277" s="179" t="s">
        <v>47</v>
      </c>
      <c r="P277" s="375" t="s">
        <v>907</v>
      </c>
      <c r="Q277" s="124" t="s">
        <v>1144</v>
      </c>
      <c r="R277" s="23">
        <v>43147</v>
      </c>
      <c r="S277" s="23">
        <v>43251</v>
      </c>
      <c r="T277" s="366" t="s">
        <v>61</v>
      </c>
      <c r="U277" s="323"/>
      <c r="V277" s="331"/>
      <c r="W277" s="405"/>
      <c r="X277" s="23">
        <v>43070</v>
      </c>
      <c r="Y277" s="28" t="s">
        <v>179</v>
      </c>
      <c r="Z277" s="278" t="s">
        <v>1496</v>
      </c>
      <c r="AA277" s="314" t="s">
        <v>1869</v>
      </c>
      <c r="AB277" s="156">
        <v>0</v>
      </c>
      <c r="AC277" s="51">
        <v>0</v>
      </c>
      <c r="AE277" s="55"/>
      <c r="AF277" s="55"/>
      <c r="AG277" s="55"/>
      <c r="AH277" s="55"/>
      <c r="AI277" s="55"/>
      <c r="AJ277" s="55"/>
      <c r="AK277" s="55"/>
      <c r="AL277" s="55"/>
      <c r="AM277" s="55"/>
      <c r="AN277" s="55"/>
      <c r="AO277" s="55"/>
      <c r="AP277" s="55"/>
      <c r="AQ277" s="55"/>
      <c r="AR277" s="55"/>
      <c r="AS277" s="55"/>
      <c r="AT277" s="161"/>
    </row>
    <row r="278" spans="1:46" s="155" customFormat="1" ht="24" customHeight="1" x14ac:dyDescent="0.25">
      <c r="A278" s="464"/>
      <c r="B278" s="296">
        <v>2017</v>
      </c>
      <c r="C278" s="160" t="s">
        <v>162</v>
      </c>
      <c r="D278" s="30" t="s">
        <v>1294</v>
      </c>
      <c r="E278" s="305">
        <v>42947</v>
      </c>
      <c r="F278" s="476"/>
      <c r="G278" s="285" t="s">
        <v>68</v>
      </c>
      <c r="H278" s="278" t="s">
        <v>1163</v>
      </c>
      <c r="I278" s="278" t="s">
        <v>1183</v>
      </c>
      <c r="J278" s="444"/>
      <c r="K278" s="202">
        <v>1</v>
      </c>
      <c r="L278" s="271" t="s">
        <v>86</v>
      </c>
      <c r="M278" s="279" t="s">
        <v>1184</v>
      </c>
      <c r="N278" s="33">
        <v>1</v>
      </c>
      <c r="O278" s="179" t="s">
        <v>47</v>
      </c>
      <c r="P278" s="124" t="s">
        <v>170</v>
      </c>
      <c r="Q278" s="124" t="s">
        <v>1167</v>
      </c>
      <c r="R278" s="23">
        <v>43147</v>
      </c>
      <c r="S278" s="23">
        <v>43251</v>
      </c>
      <c r="T278" s="366" t="s">
        <v>61</v>
      </c>
      <c r="U278" s="323"/>
      <c r="V278" s="331"/>
      <c r="W278" s="405"/>
      <c r="X278" s="23">
        <v>43070</v>
      </c>
      <c r="Y278" s="28" t="s">
        <v>179</v>
      </c>
      <c r="Z278" s="278" t="s">
        <v>1496</v>
      </c>
      <c r="AA278" s="314" t="s">
        <v>1869</v>
      </c>
      <c r="AB278" s="156">
        <v>0</v>
      </c>
      <c r="AC278" s="51">
        <v>0</v>
      </c>
      <c r="AE278" s="55"/>
      <c r="AF278" s="55"/>
      <c r="AG278" s="55"/>
      <c r="AH278" s="55"/>
      <c r="AI278" s="55"/>
      <c r="AJ278" s="55"/>
      <c r="AK278" s="55"/>
      <c r="AL278" s="55"/>
      <c r="AM278" s="55"/>
      <c r="AN278" s="55"/>
      <c r="AO278" s="55"/>
      <c r="AP278" s="55"/>
      <c r="AQ278" s="55"/>
      <c r="AR278" s="55"/>
      <c r="AS278" s="55"/>
      <c r="AT278" s="161"/>
    </row>
    <row r="279" spans="1:46" s="155" customFormat="1" ht="24" customHeight="1" x14ac:dyDescent="0.25">
      <c r="A279" s="464"/>
      <c r="B279" s="296">
        <v>2017</v>
      </c>
      <c r="C279" s="160" t="s">
        <v>162</v>
      </c>
      <c r="D279" s="30" t="s">
        <v>1294</v>
      </c>
      <c r="E279" s="305">
        <v>42947</v>
      </c>
      <c r="F279" s="476"/>
      <c r="G279" s="285" t="s">
        <v>68</v>
      </c>
      <c r="H279" s="278" t="s">
        <v>1163</v>
      </c>
      <c r="I279" s="278" t="s">
        <v>1183</v>
      </c>
      <c r="J279" s="444"/>
      <c r="K279" s="202">
        <v>1</v>
      </c>
      <c r="L279" s="271" t="s">
        <v>86</v>
      </c>
      <c r="M279" s="279" t="s">
        <v>1184</v>
      </c>
      <c r="N279" s="33">
        <v>1</v>
      </c>
      <c r="O279" s="179" t="s">
        <v>47</v>
      </c>
      <c r="P279" s="124" t="s">
        <v>577</v>
      </c>
      <c r="Q279" s="124" t="s">
        <v>1168</v>
      </c>
      <c r="R279" s="23">
        <v>43147</v>
      </c>
      <c r="S279" s="23">
        <v>43251</v>
      </c>
      <c r="T279" s="366" t="s">
        <v>61</v>
      </c>
      <c r="U279" s="323"/>
      <c r="V279" s="331"/>
      <c r="W279" s="405"/>
      <c r="X279" s="23">
        <v>43070</v>
      </c>
      <c r="Y279" s="28" t="s">
        <v>179</v>
      </c>
      <c r="Z279" s="278" t="s">
        <v>1496</v>
      </c>
      <c r="AA279" s="314" t="s">
        <v>1869</v>
      </c>
      <c r="AB279" s="156">
        <v>0</v>
      </c>
      <c r="AC279" s="51">
        <v>0</v>
      </c>
      <c r="AE279" s="55"/>
      <c r="AF279" s="55"/>
      <c r="AG279" s="55"/>
      <c r="AH279" s="55"/>
      <c r="AI279" s="55"/>
      <c r="AJ279" s="55"/>
      <c r="AK279" s="55"/>
      <c r="AL279" s="55"/>
      <c r="AM279" s="55"/>
      <c r="AN279" s="55"/>
      <c r="AO279" s="55"/>
      <c r="AP279" s="55"/>
      <c r="AQ279" s="55"/>
      <c r="AR279" s="55"/>
      <c r="AS279" s="55"/>
      <c r="AT279" s="161"/>
    </row>
    <row r="280" spans="1:46" s="155" customFormat="1" ht="24" customHeight="1" x14ac:dyDescent="0.25">
      <c r="A280" s="464"/>
      <c r="B280" s="296">
        <v>2017</v>
      </c>
      <c r="C280" s="160" t="s">
        <v>162</v>
      </c>
      <c r="D280" s="30" t="s">
        <v>1294</v>
      </c>
      <c r="E280" s="305">
        <v>42947</v>
      </c>
      <c r="F280" s="476"/>
      <c r="G280" s="285" t="s">
        <v>68</v>
      </c>
      <c r="H280" s="278" t="s">
        <v>1163</v>
      </c>
      <c r="I280" s="278" t="s">
        <v>1183</v>
      </c>
      <c r="J280" s="444"/>
      <c r="K280" s="202">
        <v>1</v>
      </c>
      <c r="L280" s="271" t="s">
        <v>86</v>
      </c>
      <c r="M280" s="279" t="s">
        <v>1184</v>
      </c>
      <c r="N280" s="33">
        <v>1</v>
      </c>
      <c r="O280" s="179" t="s">
        <v>47</v>
      </c>
      <c r="P280" s="124" t="s">
        <v>818</v>
      </c>
      <c r="Q280" s="124" t="s">
        <v>818</v>
      </c>
      <c r="R280" s="23">
        <v>43147</v>
      </c>
      <c r="S280" s="23">
        <v>43251</v>
      </c>
      <c r="T280" s="366" t="s">
        <v>61</v>
      </c>
      <c r="U280" s="323"/>
      <c r="V280" s="331"/>
      <c r="W280" s="405"/>
      <c r="X280" s="23">
        <v>43070</v>
      </c>
      <c r="Y280" s="28" t="s">
        <v>179</v>
      </c>
      <c r="Z280" s="278" t="s">
        <v>1496</v>
      </c>
      <c r="AA280" s="314" t="s">
        <v>1869</v>
      </c>
      <c r="AB280" s="156">
        <v>0</v>
      </c>
      <c r="AC280" s="51">
        <v>0</v>
      </c>
      <c r="AE280" s="55"/>
      <c r="AF280" s="55"/>
      <c r="AG280" s="55"/>
      <c r="AH280" s="55"/>
      <c r="AI280" s="55"/>
      <c r="AJ280" s="55"/>
      <c r="AK280" s="55"/>
      <c r="AL280" s="55"/>
      <c r="AM280" s="55"/>
      <c r="AN280" s="55"/>
      <c r="AO280" s="55"/>
      <c r="AP280" s="55"/>
      <c r="AQ280" s="55"/>
      <c r="AR280" s="55"/>
      <c r="AS280" s="55"/>
      <c r="AT280" s="161"/>
    </row>
    <row r="281" spans="1:46" s="155" customFormat="1" ht="24" customHeight="1" x14ac:dyDescent="0.25">
      <c r="A281" s="464"/>
      <c r="B281" s="296">
        <v>2017</v>
      </c>
      <c r="C281" s="160" t="s">
        <v>162</v>
      </c>
      <c r="D281" s="30" t="s">
        <v>1294</v>
      </c>
      <c r="E281" s="305">
        <v>42947</v>
      </c>
      <c r="F281" s="476"/>
      <c r="G281" s="285" t="s">
        <v>68</v>
      </c>
      <c r="H281" s="278" t="s">
        <v>1163</v>
      </c>
      <c r="I281" s="278" t="s">
        <v>1185</v>
      </c>
      <c r="J281" s="444"/>
      <c r="K281" s="202">
        <v>1</v>
      </c>
      <c r="L281" s="271" t="s">
        <v>86</v>
      </c>
      <c r="M281" s="279" t="s">
        <v>1184</v>
      </c>
      <c r="N281" s="33">
        <v>1</v>
      </c>
      <c r="O281" s="179" t="s">
        <v>47</v>
      </c>
      <c r="P281" s="124" t="s">
        <v>1169</v>
      </c>
      <c r="Q281" s="124" t="s">
        <v>1169</v>
      </c>
      <c r="R281" s="23">
        <v>43147</v>
      </c>
      <c r="S281" s="23">
        <v>43251</v>
      </c>
      <c r="T281" s="366" t="s">
        <v>61</v>
      </c>
      <c r="U281" s="323"/>
      <c r="V281" s="331"/>
      <c r="W281" s="405"/>
      <c r="X281" s="23">
        <v>43070</v>
      </c>
      <c r="Y281" s="28" t="s">
        <v>179</v>
      </c>
      <c r="Z281" s="278" t="s">
        <v>1496</v>
      </c>
      <c r="AA281" s="314" t="s">
        <v>1869</v>
      </c>
      <c r="AB281" s="156">
        <v>0</v>
      </c>
      <c r="AC281" s="51">
        <v>0</v>
      </c>
      <c r="AE281" s="55"/>
      <c r="AF281" s="55"/>
      <c r="AG281" s="55"/>
      <c r="AH281" s="55"/>
      <c r="AI281" s="55"/>
      <c r="AJ281" s="55"/>
      <c r="AK281" s="55"/>
      <c r="AL281" s="55"/>
      <c r="AM281" s="55"/>
      <c r="AN281" s="55"/>
      <c r="AO281" s="55"/>
      <c r="AP281" s="55"/>
      <c r="AQ281" s="55"/>
      <c r="AR281" s="55"/>
      <c r="AS281" s="55"/>
      <c r="AT281" s="161"/>
    </row>
    <row r="282" spans="1:46" s="155" customFormat="1" ht="24" customHeight="1" x14ac:dyDescent="0.25">
      <c r="A282" s="464"/>
      <c r="B282" s="296">
        <v>2017</v>
      </c>
      <c r="C282" s="160" t="s">
        <v>162</v>
      </c>
      <c r="D282" s="30" t="s">
        <v>1294</v>
      </c>
      <c r="E282" s="305">
        <v>42947</v>
      </c>
      <c r="F282" s="476"/>
      <c r="G282" s="285" t="s">
        <v>68</v>
      </c>
      <c r="H282" s="278" t="s">
        <v>1163</v>
      </c>
      <c r="I282" s="278" t="s">
        <v>1185</v>
      </c>
      <c r="J282" s="444"/>
      <c r="K282" s="202">
        <v>1</v>
      </c>
      <c r="L282" s="271" t="s">
        <v>86</v>
      </c>
      <c r="M282" s="279" t="s">
        <v>1184</v>
      </c>
      <c r="N282" s="33">
        <v>1</v>
      </c>
      <c r="O282" s="179" t="s">
        <v>47</v>
      </c>
      <c r="P282" s="124" t="s">
        <v>1170</v>
      </c>
      <c r="Q282" s="124" t="s">
        <v>1170</v>
      </c>
      <c r="R282" s="23">
        <v>43147</v>
      </c>
      <c r="S282" s="23">
        <v>43251</v>
      </c>
      <c r="T282" s="366" t="s">
        <v>61</v>
      </c>
      <c r="U282" s="323"/>
      <c r="V282" s="331"/>
      <c r="W282" s="405"/>
      <c r="X282" s="23">
        <v>43070</v>
      </c>
      <c r="Y282" s="28" t="s">
        <v>179</v>
      </c>
      <c r="Z282" s="278" t="s">
        <v>1496</v>
      </c>
      <c r="AA282" s="314" t="s">
        <v>1869</v>
      </c>
      <c r="AB282" s="156">
        <v>0</v>
      </c>
      <c r="AC282" s="51">
        <v>0</v>
      </c>
      <c r="AE282" s="55"/>
      <c r="AF282" s="55"/>
      <c r="AG282" s="55"/>
      <c r="AH282" s="55"/>
      <c r="AI282" s="55"/>
      <c r="AJ282" s="55"/>
      <c r="AK282" s="55"/>
      <c r="AL282" s="55"/>
      <c r="AM282" s="55"/>
      <c r="AN282" s="55"/>
      <c r="AO282" s="55"/>
      <c r="AP282" s="55"/>
      <c r="AQ282" s="55"/>
      <c r="AR282" s="55"/>
      <c r="AS282" s="55"/>
      <c r="AT282" s="161"/>
    </row>
    <row r="283" spans="1:46" s="155" customFormat="1" ht="24" customHeight="1" x14ac:dyDescent="0.25">
      <c r="A283" s="464"/>
      <c r="B283" s="296">
        <v>2017</v>
      </c>
      <c r="C283" s="160" t="s">
        <v>162</v>
      </c>
      <c r="D283" s="30" t="s">
        <v>1294</v>
      </c>
      <c r="E283" s="305">
        <v>42947</v>
      </c>
      <c r="F283" s="476"/>
      <c r="G283" s="285" t="s">
        <v>68</v>
      </c>
      <c r="H283" s="278" t="s">
        <v>1163</v>
      </c>
      <c r="I283" s="278" t="s">
        <v>1183</v>
      </c>
      <c r="J283" s="444"/>
      <c r="K283" s="202">
        <v>1</v>
      </c>
      <c r="L283" s="271" t="s">
        <v>86</v>
      </c>
      <c r="M283" s="279" t="s">
        <v>1184</v>
      </c>
      <c r="N283" s="33">
        <v>1</v>
      </c>
      <c r="O283" s="179" t="s">
        <v>47</v>
      </c>
      <c r="P283" s="125" t="s">
        <v>189</v>
      </c>
      <c r="Q283" s="124" t="s">
        <v>1172</v>
      </c>
      <c r="R283" s="23">
        <v>43147</v>
      </c>
      <c r="S283" s="23">
        <v>43251</v>
      </c>
      <c r="T283" s="366" t="s">
        <v>61</v>
      </c>
      <c r="U283" s="323"/>
      <c r="V283" s="331"/>
      <c r="W283" s="405"/>
      <c r="X283" s="23">
        <v>43070</v>
      </c>
      <c r="Y283" s="28" t="s">
        <v>179</v>
      </c>
      <c r="Z283" s="278" t="s">
        <v>1496</v>
      </c>
      <c r="AA283" s="314" t="s">
        <v>1869</v>
      </c>
      <c r="AB283" s="156">
        <v>0</v>
      </c>
      <c r="AC283" s="51">
        <v>0</v>
      </c>
      <c r="AE283" s="55"/>
      <c r="AF283" s="55"/>
      <c r="AG283" s="55"/>
      <c r="AH283" s="55"/>
      <c r="AI283" s="55"/>
      <c r="AJ283" s="55"/>
      <c r="AK283" s="55"/>
      <c r="AL283" s="55"/>
      <c r="AM283" s="55"/>
      <c r="AN283" s="55"/>
      <c r="AO283" s="55"/>
      <c r="AP283" s="55"/>
      <c r="AQ283" s="55"/>
      <c r="AR283" s="55"/>
      <c r="AS283" s="55"/>
      <c r="AT283" s="161"/>
    </row>
    <row r="284" spans="1:46" s="155" customFormat="1" ht="24" customHeight="1" x14ac:dyDescent="0.25">
      <c r="A284" s="444" t="s">
        <v>1247</v>
      </c>
      <c r="B284" s="296">
        <v>2017</v>
      </c>
      <c r="C284" s="160" t="s">
        <v>162</v>
      </c>
      <c r="D284" s="30" t="s">
        <v>1294</v>
      </c>
      <c r="E284" s="29">
        <v>42947</v>
      </c>
      <c r="F284" s="460" t="s">
        <v>1186</v>
      </c>
      <c r="G284" s="285" t="s">
        <v>68</v>
      </c>
      <c r="H284" s="278" t="s">
        <v>1187</v>
      </c>
      <c r="I284" s="278" t="s">
        <v>1188</v>
      </c>
      <c r="J284" s="444">
        <v>1</v>
      </c>
      <c r="K284" s="202">
        <v>1</v>
      </c>
      <c r="L284" s="356" t="s">
        <v>71</v>
      </c>
      <c r="M284" s="279" t="s">
        <v>1189</v>
      </c>
      <c r="N284" s="33">
        <v>0.9</v>
      </c>
      <c r="O284" s="179" t="s">
        <v>47</v>
      </c>
      <c r="P284" s="124" t="s">
        <v>170</v>
      </c>
      <c r="Q284" s="124" t="s">
        <v>803</v>
      </c>
      <c r="R284" s="23">
        <v>43102</v>
      </c>
      <c r="S284" s="23">
        <v>43281</v>
      </c>
      <c r="T284" s="366" t="s">
        <v>61</v>
      </c>
      <c r="U284" s="323"/>
      <c r="V284" s="331"/>
      <c r="W284" s="405"/>
      <c r="X284" s="23">
        <v>43070</v>
      </c>
      <c r="Y284" s="28" t="s">
        <v>179</v>
      </c>
      <c r="Z284" s="278" t="s">
        <v>1496</v>
      </c>
      <c r="AA284" s="314" t="s">
        <v>1869</v>
      </c>
      <c r="AB284" s="156">
        <v>0</v>
      </c>
      <c r="AC284" s="51">
        <v>0</v>
      </c>
      <c r="AE284" s="55"/>
      <c r="AF284" s="55"/>
      <c r="AG284" s="55"/>
      <c r="AH284" s="55"/>
      <c r="AI284" s="55"/>
      <c r="AJ284" s="55"/>
      <c r="AK284" s="55"/>
      <c r="AL284" s="55"/>
      <c r="AM284" s="55"/>
      <c r="AN284" s="55"/>
      <c r="AO284" s="55"/>
      <c r="AP284" s="55"/>
      <c r="AQ284" s="55"/>
      <c r="AR284" s="55"/>
      <c r="AS284" s="55"/>
      <c r="AT284" s="161"/>
    </row>
    <row r="285" spans="1:46" s="155" customFormat="1" ht="24" customHeight="1" x14ac:dyDescent="0.25">
      <c r="A285" s="444"/>
      <c r="B285" s="296">
        <v>2017</v>
      </c>
      <c r="C285" s="160" t="s">
        <v>162</v>
      </c>
      <c r="D285" s="30" t="s">
        <v>1294</v>
      </c>
      <c r="E285" s="29">
        <v>42947</v>
      </c>
      <c r="F285" s="463"/>
      <c r="G285" s="285" t="s">
        <v>68</v>
      </c>
      <c r="H285" s="278" t="s">
        <v>1190</v>
      </c>
      <c r="I285" s="278" t="s">
        <v>1191</v>
      </c>
      <c r="J285" s="444"/>
      <c r="K285" s="202">
        <v>1</v>
      </c>
      <c r="L285" s="356" t="s">
        <v>71</v>
      </c>
      <c r="M285" s="279" t="s">
        <v>1192</v>
      </c>
      <c r="N285" s="288" t="s">
        <v>1193</v>
      </c>
      <c r="O285" s="179" t="s">
        <v>47</v>
      </c>
      <c r="P285" s="124" t="s">
        <v>170</v>
      </c>
      <c r="Q285" s="124" t="s">
        <v>803</v>
      </c>
      <c r="R285" s="23">
        <v>43102</v>
      </c>
      <c r="S285" s="23">
        <v>43281</v>
      </c>
      <c r="T285" s="366" t="s">
        <v>61</v>
      </c>
      <c r="U285" s="323"/>
      <c r="V285" s="331"/>
      <c r="W285" s="405"/>
      <c r="X285" s="23">
        <v>43070</v>
      </c>
      <c r="Y285" s="28" t="s">
        <v>179</v>
      </c>
      <c r="Z285" s="278" t="s">
        <v>1496</v>
      </c>
      <c r="AA285" s="314" t="s">
        <v>1869</v>
      </c>
      <c r="AB285" s="156">
        <v>0</v>
      </c>
      <c r="AC285" s="51">
        <v>0</v>
      </c>
      <c r="AE285" s="55"/>
      <c r="AF285" s="55"/>
      <c r="AG285" s="55"/>
      <c r="AH285" s="55"/>
      <c r="AI285" s="55"/>
      <c r="AJ285" s="55"/>
      <c r="AK285" s="55"/>
      <c r="AL285" s="55"/>
      <c r="AM285" s="55"/>
      <c r="AN285" s="55"/>
      <c r="AO285" s="55"/>
      <c r="AP285" s="55"/>
      <c r="AQ285" s="55"/>
      <c r="AR285" s="55"/>
      <c r="AS285" s="55"/>
      <c r="AT285" s="161"/>
    </row>
    <row r="286" spans="1:46" s="155" customFormat="1" ht="24" customHeight="1" x14ac:dyDescent="0.25">
      <c r="A286" s="444"/>
      <c r="B286" s="296">
        <v>2017</v>
      </c>
      <c r="C286" s="160" t="s">
        <v>162</v>
      </c>
      <c r="D286" s="30" t="s">
        <v>1294</v>
      </c>
      <c r="E286" s="29">
        <v>42947</v>
      </c>
      <c r="F286" s="463"/>
      <c r="G286" s="285" t="s">
        <v>68</v>
      </c>
      <c r="H286" s="460" t="s">
        <v>1194</v>
      </c>
      <c r="I286" s="278" t="s">
        <v>1195</v>
      </c>
      <c r="J286" s="444"/>
      <c r="K286" s="202">
        <v>1</v>
      </c>
      <c r="L286" s="356" t="s">
        <v>71</v>
      </c>
      <c r="M286" s="279" t="s">
        <v>1196</v>
      </c>
      <c r="N286" s="288" t="s">
        <v>1197</v>
      </c>
      <c r="O286" s="179" t="s">
        <v>47</v>
      </c>
      <c r="P286" s="375" t="s">
        <v>907</v>
      </c>
      <c r="Q286" s="124" t="s">
        <v>1144</v>
      </c>
      <c r="R286" s="23">
        <v>42979</v>
      </c>
      <c r="S286" s="23">
        <v>43281</v>
      </c>
      <c r="T286" s="366" t="s">
        <v>61</v>
      </c>
      <c r="U286" s="323"/>
      <c r="V286" s="331"/>
      <c r="W286" s="405"/>
      <c r="X286" s="23">
        <v>43070</v>
      </c>
      <c r="Y286" s="28" t="s">
        <v>179</v>
      </c>
      <c r="Z286" s="278" t="s">
        <v>1496</v>
      </c>
      <c r="AA286" s="314" t="s">
        <v>1869</v>
      </c>
      <c r="AB286" s="156">
        <v>0</v>
      </c>
      <c r="AC286" s="51">
        <v>0</v>
      </c>
      <c r="AE286" s="55"/>
      <c r="AF286" s="55"/>
      <c r="AG286" s="55"/>
      <c r="AH286" s="55"/>
      <c r="AI286" s="55"/>
      <c r="AJ286" s="55"/>
      <c r="AK286" s="55"/>
      <c r="AL286" s="55"/>
      <c r="AM286" s="55"/>
      <c r="AN286" s="55"/>
      <c r="AO286" s="55"/>
      <c r="AP286" s="55"/>
      <c r="AQ286" s="55"/>
      <c r="AR286" s="55"/>
      <c r="AS286" s="55"/>
      <c r="AT286" s="161"/>
    </row>
    <row r="287" spans="1:46" s="155" customFormat="1" ht="24" customHeight="1" x14ac:dyDescent="0.25">
      <c r="A287" s="444"/>
      <c r="B287" s="296">
        <v>2017</v>
      </c>
      <c r="C287" s="160" t="s">
        <v>162</v>
      </c>
      <c r="D287" s="30" t="s">
        <v>1294</v>
      </c>
      <c r="E287" s="29">
        <v>42947</v>
      </c>
      <c r="F287" s="463"/>
      <c r="G287" s="285" t="s">
        <v>68</v>
      </c>
      <c r="H287" s="461"/>
      <c r="I287" s="278" t="s">
        <v>1198</v>
      </c>
      <c r="J287" s="444"/>
      <c r="K287" s="202">
        <v>1</v>
      </c>
      <c r="L287" s="356" t="s">
        <v>71</v>
      </c>
      <c r="M287" s="279" t="s">
        <v>1199</v>
      </c>
      <c r="N287" s="288" t="s">
        <v>1193</v>
      </c>
      <c r="O287" s="179" t="s">
        <v>47</v>
      </c>
      <c r="P287" s="124" t="s">
        <v>170</v>
      </c>
      <c r="Q287" s="124" t="s">
        <v>803</v>
      </c>
      <c r="R287" s="23">
        <v>42979</v>
      </c>
      <c r="S287" s="23">
        <v>43281</v>
      </c>
      <c r="T287" s="366" t="s">
        <v>61</v>
      </c>
      <c r="U287" s="323"/>
      <c r="V287" s="331"/>
      <c r="W287" s="405"/>
      <c r="X287" s="23">
        <v>43070</v>
      </c>
      <c r="Y287" s="28" t="s">
        <v>179</v>
      </c>
      <c r="Z287" s="278" t="s">
        <v>1496</v>
      </c>
      <c r="AA287" s="314" t="s">
        <v>1869</v>
      </c>
      <c r="AB287" s="156">
        <v>0</v>
      </c>
      <c r="AC287" s="51">
        <v>0</v>
      </c>
      <c r="AE287" s="55"/>
      <c r="AF287" s="55"/>
      <c r="AG287" s="55"/>
      <c r="AH287" s="55"/>
      <c r="AI287" s="55"/>
      <c r="AJ287" s="55"/>
      <c r="AK287" s="55"/>
      <c r="AL287" s="55"/>
      <c r="AM287" s="55"/>
      <c r="AN287" s="55"/>
      <c r="AO287" s="55"/>
      <c r="AP287" s="55"/>
      <c r="AQ287" s="55"/>
      <c r="AR287" s="55"/>
      <c r="AS287" s="55"/>
      <c r="AT287" s="161"/>
    </row>
    <row r="288" spans="1:46" s="155" customFormat="1" ht="24" customHeight="1" x14ac:dyDescent="0.25">
      <c r="A288" s="444"/>
      <c r="B288" s="296">
        <v>2017</v>
      </c>
      <c r="C288" s="160" t="s">
        <v>162</v>
      </c>
      <c r="D288" s="30" t="s">
        <v>1294</v>
      </c>
      <c r="E288" s="29">
        <v>42947</v>
      </c>
      <c r="F288" s="463"/>
      <c r="G288" s="285" t="s">
        <v>68</v>
      </c>
      <c r="H288" s="460" t="s">
        <v>1200</v>
      </c>
      <c r="I288" s="278" t="s">
        <v>1195</v>
      </c>
      <c r="J288" s="444"/>
      <c r="K288" s="202">
        <v>1</v>
      </c>
      <c r="L288" s="356" t="s">
        <v>71</v>
      </c>
      <c r="M288" s="279" t="s">
        <v>1196</v>
      </c>
      <c r="N288" s="288" t="s">
        <v>1197</v>
      </c>
      <c r="O288" s="179" t="s">
        <v>47</v>
      </c>
      <c r="P288" s="375" t="s">
        <v>907</v>
      </c>
      <c r="Q288" s="124" t="s">
        <v>1144</v>
      </c>
      <c r="R288" s="23">
        <v>42979</v>
      </c>
      <c r="S288" s="23">
        <v>43281</v>
      </c>
      <c r="T288" s="366" t="s">
        <v>61</v>
      </c>
      <c r="U288" s="323"/>
      <c r="V288" s="331"/>
      <c r="W288" s="405"/>
      <c r="X288" s="23">
        <v>43070</v>
      </c>
      <c r="Y288" s="28" t="s">
        <v>179</v>
      </c>
      <c r="Z288" s="278" t="s">
        <v>1496</v>
      </c>
      <c r="AA288" s="314" t="s">
        <v>1869</v>
      </c>
      <c r="AB288" s="156">
        <v>0</v>
      </c>
      <c r="AC288" s="51">
        <v>0</v>
      </c>
      <c r="AE288" s="55"/>
      <c r="AF288" s="55"/>
      <c r="AG288" s="55"/>
      <c r="AH288" s="55"/>
      <c r="AI288" s="55"/>
      <c r="AJ288" s="55"/>
      <c r="AK288" s="55"/>
      <c r="AL288" s="55"/>
      <c r="AM288" s="55"/>
      <c r="AN288" s="55"/>
      <c r="AO288" s="55"/>
      <c r="AP288" s="55"/>
      <c r="AQ288" s="55"/>
      <c r="AR288" s="55"/>
      <c r="AS288" s="55"/>
      <c r="AT288" s="161"/>
    </row>
    <row r="289" spans="1:46" s="155" customFormat="1" ht="24" customHeight="1" x14ac:dyDescent="0.25">
      <c r="A289" s="444"/>
      <c r="B289" s="296">
        <v>2017</v>
      </c>
      <c r="C289" s="160" t="s">
        <v>162</v>
      </c>
      <c r="D289" s="30" t="s">
        <v>1294</v>
      </c>
      <c r="E289" s="29">
        <v>42947</v>
      </c>
      <c r="F289" s="463"/>
      <c r="G289" s="285" t="s">
        <v>68</v>
      </c>
      <c r="H289" s="461"/>
      <c r="I289" s="278" t="s">
        <v>1201</v>
      </c>
      <c r="J289" s="444"/>
      <c r="K289" s="202">
        <v>1</v>
      </c>
      <c r="L289" s="356" t="s">
        <v>71</v>
      </c>
      <c r="M289" s="279" t="s">
        <v>1202</v>
      </c>
      <c r="N289" s="288" t="s">
        <v>1193</v>
      </c>
      <c r="O289" s="179" t="s">
        <v>47</v>
      </c>
      <c r="P289" s="375" t="s">
        <v>907</v>
      </c>
      <c r="Q289" s="124" t="s">
        <v>1144</v>
      </c>
      <c r="R289" s="23">
        <v>42979</v>
      </c>
      <c r="S289" s="23">
        <v>43281</v>
      </c>
      <c r="T289" s="366" t="s">
        <v>61</v>
      </c>
      <c r="U289" s="323"/>
      <c r="V289" s="331"/>
      <c r="W289" s="405"/>
      <c r="X289" s="23">
        <v>43070</v>
      </c>
      <c r="Y289" s="28" t="s">
        <v>179</v>
      </c>
      <c r="Z289" s="278" t="s">
        <v>1496</v>
      </c>
      <c r="AA289" s="314" t="s">
        <v>1869</v>
      </c>
      <c r="AB289" s="156">
        <v>0</v>
      </c>
      <c r="AC289" s="51">
        <v>0</v>
      </c>
      <c r="AE289" s="55"/>
      <c r="AF289" s="55"/>
      <c r="AG289" s="55"/>
      <c r="AH289" s="55"/>
      <c r="AI289" s="55"/>
      <c r="AJ289" s="55"/>
      <c r="AK289" s="55"/>
      <c r="AL289" s="55"/>
      <c r="AM289" s="55"/>
      <c r="AN289" s="55"/>
      <c r="AO289" s="55"/>
      <c r="AP289" s="55"/>
      <c r="AQ289" s="55"/>
      <c r="AR289" s="55"/>
      <c r="AS289" s="55"/>
      <c r="AT289" s="161"/>
    </row>
    <row r="290" spans="1:46" s="155" customFormat="1" ht="24" customHeight="1" x14ac:dyDescent="0.25">
      <c r="A290" s="444"/>
      <c r="B290" s="296">
        <v>2017</v>
      </c>
      <c r="C290" s="160" t="s">
        <v>162</v>
      </c>
      <c r="D290" s="30" t="s">
        <v>1294</v>
      </c>
      <c r="E290" s="29">
        <v>42947</v>
      </c>
      <c r="F290" s="463"/>
      <c r="G290" s="285" t="s">
        <v>68</v>
      </c>
      <c r="H290" s="460" t="s">
        <v>1203</v>
      </c>
      <c r="I290" s="278" t="s">
        <v>1204</v>
      </c>
      <c r="J290" s="444"/>
      <c r="K290" s="202">
        <v>1</v>
      </c>
      <c r="L290" s="356" t="s">
        <v>71</v>
      </c>
      <c r="M290" s="279" t="s">
        <v>1205</v>
      </c>
      <c r="N290" s="33">
        <v>1</v>
      </c>
      <c r="O290" s="179" t="s">
        <v>47</v>
      </c>
      <c r="P290" s="124" t="s">
        <v>170</v>
      </c>
      <c r="Q290" s="124" t="s">
        <v>803</v>
      </c>
      <c r="R290" s="23">
        <v>42993</v>
      </c>
      <c r="S290" s="23">
        <v>43189</v>
      </c>
      <c r="T290" s="366" t="s">
        <v>61</v>
      </c>
      <c r="U290" s="323"/>
      <c r="V290" s="331"/>
      <c r="W290" s="405"/>
      <c r="X290" s="23">
        <v>43070</v>
      </c>
      <c r="Y290" s="28" t="s">
        <v>179</v>
      </c>
      <c r="Z290" s="278" t="s">
        <v>1588</v>
      </c>
      <c r="AA290" s="314" t="s">
        <v>1869</v>
      </c>
      <c r="AB290" s="156">
        <v>0</v>
      </c>
      <c r="AC290" s="51">
        <v>0</v>
      </c>
      <c r="AE290" s="55"/>
      <c r="AF290" s="55"/>
      <c r="AG290" s="55"/>
      <c r="AH290" s="55"/>
      <c r="AI290" s="55"/>
      <c r="AJ290" s="55"/>
      <c r="AK290" s="55"/>
      <c r="AL290" s="55"/>
      <c r="AM290" s="55"/>
      <c r="AN290" s="55"/>
      <c r="AO290" s="55"/>
      <c r="AP290" s="55"/>
      <c r="AQ290" s="55"/>
      <c r="AR290" s="55"/>
      <c r="AS290" s="55"/>
      <c r="AT290" s="161"/>
    </row>
    <row r="291" spans="1:46" s="155" customFormat="1" ht="24" customHeight="1" x14ac:dyDescent="0.25">
      <c r="A291" s="444"/>
      <c r="B291" s="296">
        <v>2017</v>
      </c>
      <c r="C291" s="160" t="s">
        <v>162</v>
      </c>
      <c r="D291" s="30" t="s">
        <v>1294</v>
      </c>
      <c r="E291" s="29">
        <v>42947</v>
      </c>
      <c r="F291" s="463"/>
      <c r="G291" s="285" t="s">
        <v>68</v>
      </c>
      <c r="H291" s="463"/>
      <c r="I291" s="278" t="s">
        <v>1206</v>
      </c>
      <c r="J291" s="444"/>
      <c r="K291" s="202">
        <v>1</v>
      </c>
      <c r="L291" s="356" t="s">
        <v>71</v>
      </c>
      <c r="M291" s="279" t="s">
        <v>1205</v>
      </c>
      <c r="N291" s="33">
        <v>1</v>
      </c>
      <c r="O291" s="179" t="s">
        <v>47</v>
      </c>
      <c r="P291" s="124" t="s">
        <v>170</v>
      </c>
      <c r="Q291" s="124" t="s">
        <v>803</v>
      </c>
      <c r="R291" s="23">
        <v>42993</v>
      </c>
      <c r="S291" s="23">
        <v>43069</v>
      </c>
      <c r="T291" s="366" t="s">
        <v>61</v>
      </c>
      <c r="U291" s="323"/>
      <c r="V291" s="331"/>
      <c r="W291" s="405"/>
      <c r="X291" s="23">
        <v>43070</v>
      </c>
      <c r="Y291" s="28" t="s">
        <v>179</v>
      </c>
      <c r="Z291" s="278" t="s">
        <v>1589</v>
      </c>
      <c r="AA291" s="314" t="s">
        <v>1870</v>
      </c>
      <c r="AB291" s="156">
        <v>0</v>
      </c>
      <c r="AC291" s="51">
        <v>0</v>
      </c>
      <c r="AE291" s="55"/>
      <c r="AF291" s="55"/>
      <c r="AG291" s="55"/>
      <c r="AH291" s="55"/>
      <c r="AI291" s="55"/>
      <c r="AJ291" s="55"/>
      <c r="AK291" s="55"/>
      <c r="AL291" s="55"/>
      <c r="AM291" s="55"/>
      <c r="AN291" s="55"/>
      <c r="AO291" s="55"/>
      <c r="AP291" s="55"/>
      <c r="AQ291" s="55"/>
      <c r="AR291" s="55"/>
      <c r="AS291" s="55"/>
      <c r="AT291" s="161"/>
    </row>
    <row r="292" spans="1:46" s="155" customFormat="1" ht="24" customHeight="1" x14ac:dyDescent="0.25">
      <c r="A292" s="444"/>
      <c r="B292" s="296">
        <v>2017</v>
      </c>
      <c r="C292" s="160" t="s">
        <v>162</v>
      </c>
      <c r="D292" s="30" t="s">
        <v>1294</v>
      </c>
      <c r="E292" s="29">
        <v>42947</v>
      </c>
      <c r="F292" s="463"/>
      <c r="G292" s="285" t="s">
        <v>68</v>
      </c>
      <c r="H292" s="461"/>
      <c r="I292" s="278" t="s">
        <v>1207</v>
      </c>
      <c r="J292" s="444"/>
      <c r="K292" s="202">
        <v>1</v>
      </c>
      <c r="L292" s="356" t="s">
        <v>71</v>
      </c>
      <c r="M292" s="279" t="s">
        <v>1205</v>
      </c>
      <c r="N292" s="33">
        <v>1</v>
      </c>
      <c r="O292" s="179" t="s">
        <v>47</v>
      </c>
      <c r="P292" s="124" t="s">
        <v>170</v>
      </c>
      <c r="Q292" s="124" t="s">
        <v>803</v>
      </c>
      <c r="R292" s="23">
        <v>42993</v>
      </c>
      <c r="S292" s="23">
        <v>43131</v>
      </c>
      <c r="T292" s="366" t="s">
        <v>61</v>
      </c>
      <c r="U292" s="323"/>
      <c r="V292" s="331"/>
      <c r="W292" s="405"/>
      <c r="X292" s="23">
        <v>43070</v>
      </c>
      <c r="Y292" s="28" t="s">
        <v>179</v>
      </c>
      <c r="Z292" s="278" t="s">
        <v>1496</v>
      </c>
      <c r="AA292" s="314" t="s">
        <v>1869</v>
      </c>
      <c r="AB292" s="156">
        <v>0</v>
      </c>
      <c r="AC292" s="51">
        <v>0</v>
      </c>
      <c r="AE292" s="55"/>
      <c r="AF292" s="55"/>
      <c r="AG292" s="55"/>
      <c r="AH292" s="55"/>
      <c r="AI292" s="55"/>
      <c r="AJ292" s="55"/>
      <c r="AK292" s="55"/>
      <c r="AL292" s="55"/>
      <c r="AM292" s="55"/>
      <c r="AN292" s="55"/>
      <c r="AO292" s="55"/>
      <c r="AP292" s="55"/>
      <c r="AQ292" s="55"/>
      <c r="AR292" s="55"/>
      <c r="AS292" s="55"/>
      <c r="AT292" s="161"/>
    </row>
    <row r="293" spans="1:46" s="155" customFormat="1" ht="24" customHeight="1" x14ac:dyDescent="0.25">
      <c r="A293" s="444"/>
      <c r="B293" s="296">
        <v>2017</v>
      </c>
      <c r="C293" s="160" t="s">
        <v>162</v>
      </c>
      <c r="D293" s="30" t="s">
        <v>1294</v>
      </c>
      <c r="E293" s="29">
        <v>42947</v>
      </c>
      <c r="F293" s="463"/>
      <c r="G293" s="285" t="s">
        <v>68</v>
      </c>
      <c r="H293" s="476" t="s">
        <v>1208</v>
      </c>
      <c r="I293" s="476" t="s">
        <v>1209</v>
      </c>
      <c r="J293" s="444"/>
      <c r="K293" s="441">
        <v>1</v>
      </c>
      <c r="L293" s="271" t="s">
        <v>86</v>
      </c>
      <c r="M293" s="279" t="s">
        <v>1210</v>
      </c>
      <c r="N293" s="279" t="s">
        <v>1211</v>
      </c>
      <c r="O293" s="179" t="s">
        <v>47</v>
      </c>
      <c r="P293" s="124" t="s">
        <v>170</v>
      </c>
      <c r="Q293" s="124" t="s">
        <v>1167</v>
      </c>
      <c r="R293" s="23">
        <v>42979</v>
      </c>
      <c r="S293" s="23">
        <v>43146</v>
      </c>
      <c r="T293" s="575" t="s">
        <v>61</v>
      </c>
      <c r="U293" s="323"/>
      <c r="V293" s="331"/>
      <c r="W293" s="405"/>
      <c r="X293" s="23">
        <v>43070</v>
      </c>
      <c r="Y293" s="28" t="s">
        <v>179</v>
      </c>
      <c r="Z293" s="278" t="s">
        <v>1496</v>
      </c>
      <c r="AA293" s="314" t="s">
        <v>1869</v>
      </c>
      <c r="AB293" s="156">
        <v>0</v>
      </c>
      <c r="AC293" s="51">
        <v>0</v>
      </c>
      <c r="AE293" s="55"/>
      <c r="AF293" s="55"/>
      <c r="AG293" s="55"/>
      <c r="AH293" s="55"/>
      <c r="AI293" s="55"/>
      <c r="AJ293" s="55"/>
      <c r="AK293" s="55"/>
      <c r="AL293" s="55"/>
      <c r="AM293" s="55"/>
      <c r="AN293" s="55"/>
      <c r="AO293" s="55"/>
      <c r="AP293" s="55"/>
      <c r="AQ293" s="55"/>
      <c r="AR293" s="55"/>
      <c r="AS293" s="55"/>
      <c r="AT293" s="161"/>
    </row>
    <row r="294" spans="1:46" s="155" customFormat="1" ht="24" customHeight="1" x14ac:dyDescent="0.25">
      <c r="A294" s="444"/>
      <c r="B294" s="296">
        <v>2017</v>
      </c>
      <c r="C294" s="160" t="s">
        <v>162</v>
      </c>
      <c r="D294" s="30" t="s">
        <v>1294</v>
      </c>
      <c r="E294" s="29">
        <v>42947</v>
      </c>
      <c r="F294" s="463"/>
      <c r="G294" s="285" t="s">
        <v>68</v>
      </c>
      <c r="H294" s="476"/>
      <c r="I294" s="476"/>
      <c r="J294" s="444"/>
      <c r="K294" s="442"/>
      <c r="L294" s="271" t="s">
        <v>86</v>
      </c>
      <c r="M294" s="279" t="s">
        <v>1210</v>
      </c>
      <c r="N294" s="279" t="s">
        <v>1211</v>
      </c>
      <c r="O294" s="179" t="s">
        <v>47</v>
      </c>
      <c r="P294" s="124" t="s">
        <v>1172</v>
      </c>
      <c r="Q294" s="124" t="s">
        <v>1172</v>
      </c>
      <c r="R294" s="23">
        <v>42979</v>
      </c>
      <c r="S294" s="23">
        <v>43146</v>
      </c>
      <c r="T294" s="576"/>
      <c r="U294" s="323"/>
      <c r="V294" s="331"/>
      <c r="W294" s="405"/>
      <c r="X294" s="23">
        <v>43070</v>
      </c>
      <c r="Y294" s="28" t="s">
        <v>179</v>
      </c>
      <c r="Z294" s="278" t="s">
        <v>1496</v>
      </c>
      <c r="AA294" s="314" t="s">
        <v>1869</v>
      </c>
      <c r="AB294" s="156">
        <v>0</v>
      </c>
      <c r="AC294" s="51">
        <v>0</v>
      </c>
      <c r="AE294" s="55"/>
      <c r="AF294" s="55"/>
      <c r="AG294" s="55"/>
      <c r="AH294" s="55"/>
      <c r="AI294" s="55"/>
      <c r="AJ294" s="55"/>
      <c r="AK294" s="55"/>
      <c r="AL294" s="55"/>
      <c r="AM294" s="55"/>
      <c r="AN294" s="55"/>
      <c r="AO294" s="55"/>
      <c r="AP294" s="55"/>
      <c r="AQ294" s="55"/>
      <c r="AR294" s="55"/>
      <c r="AS294" s="55"/>
      <c r="AT294" s="161"/>
    </row>
    <row r="295" spans="1:46" s="155" customFormat="1" ht="24" customHeight="1" x14ac:dyDescent="0.25">
      <c r="A295" s="444"/>
      <c r="B295" s="296">
        <v>2017</v>
      </c>
      <c r="C295" s="160" t="s">
        <v>162</v>
      </c>
      <c r="D295" s="30" t="s">
        <v>1294</v>
      </c>
      <c r="E295" s="29">
        <v>42947</v>
      </c>
      <c r="F295" s="463"/>
      <c r="G295" s="285" t="s">
        <v>68</v>
      </c>
      <c r="H295" s="476"/>
      <c r="I295" s="476"/>
      <c r="J295" s="444"/>
      <c r="K295" s="442"/>
      <c r="L295" s="271" t="s">
        <v>86</v>
      </c>
      <c r="M295" s="279" t="s">
        <v>1210</v>
      </c>
      <c r="N295" s="279" t="s">
        <v>1211</v>
      </c>
      <c r="O295" s="179" t="s">
        <v>47</v>
      </c>
      <c r="P295" s="124" t="s">
        <v>577</v>
      </c>
      <c r="Q295" s="124" t="s">
        <v>1168</v>
      </c>
      <c r="R295" s="23">
        <v>42979</v>
      </c>
      <c r="S295" s="23">
        <v>43146</v>
      </c>
      <c r="T295" s="576"/>
      <c r="U295" s="323"/>
      <c r="V295" s="331"/>
      <c r="W295" s="405"/>
      <c r="X295" s="23">
        <v>43070</v>
      </c>
      <c r="Y295" s="28" t="s">
        <v>179</v>
      </c>
      <c r="Z295" s="278" t="s">
        <v>1496</v>
      </c>
      <c r="AA295" s="314" t="s">
        <v>1869</v>
      </c>
      <c r="AB295" s="156">
        <v>0</v>
      </c>
      <c r="AC295" s="51">
        <v>0</v>
      </c>
      <c r="AE295" s="55"/>
      <c r="AF295" s="55"/>
      <c r="AG295" s="55"/>
      <c r="AH295" s="55"/>
      <c r="AI295" s="55"/>
      <c r="AJ295" s="55"/>
      <c r="AK295" s="55"/>
      <c r="AL295" s="55"/>
      <c r="AM295" s="55"/>
      <c r="AN295" s="55"/>
      <c r="AO295" s="55"/>
      <c r="AP295" s="55"/>
      <c r="AQ295" s="55"/>
      <c r="AR295" s="55"/>
      <c r="AS295" s="55"/>
      <c r="AT295" s="161"/>
    </row>
    <row r="296" spans="1:46" s="155" customFormat="1" ht="24" customHeight="1" x14ac:dyDescent="0.25">
      <c r="A296" s="444"/>
      <c r="B296" s="296">
        <v>2017</v>
      </c>
      <c r="C296" s="160" t="s">
        <v>162</v>
      </c>
      <c r="D296" s="30" t="s">
        <v>1294</v>
      </c>
      <c r="E296" s="29">
        <v>42947</v>
      </c>
      <c r="F296" s="463"/>
      <c r="G296" s="285" t="s">
        <v>68</v>
      </c>
      <c r="H296" s="476"/>
      <c r="I296" s="476"/>
      <c r="J296" s="444"/>
      <c r="K296" s="442"/>
      <c r="L296" s="271" t="s">
        <v>86</v>
      </c>
      <c r="M296" s="279" t="s">
        <v>1210</v>
      </c>
      <c r="N296" s="279" t="s">
        <v>1211</v>
      </c>
      <c r="O296" s="179" t="s">
        <v>47</v>
      </c>
      <c r="P296" s="124" t="s">
        <v>818</v>
      </c>
      <c r="Q296" s="124" t="s">
        <v>818</v>
      </c>
      <c r="R296" s="23">
        <v>42979</v>
      </c>
      <c r="S296" s="23">
        <v>43146</v>
      </c>
      <c r="T296" s="576"/>
      <c r="U296" s="323"/>
      <c r="V296" s="331"/>
      <c r="W296" s="405"/>
      <c r="X296" s="23">
        <v>43070</v>
      </c>
      <c r="Y296" s="28" t="s">
        <v>179</v>
      </c>
      <c r="Z296" s="278" t="s">
        <v>1496</v>
      </c>
      <c r="AA296" s="314" t="s">
        <v>1869</v>
      </c>
      <c r="AB296" s="156">
        <v>0</v>
      </c>
      <c r="AC296" s="51">
        <v>0</v>
      </c>
      <c r="AE296" s="55"/>
      <c r="AF296" s="55"/>
      <c r="AG296" s="55"/>
      <c r="AH296" s="55"/>
      <c r="AI296" s="55"/>
      <c r="AJ296" s="55"/>
      <c r="AK296" s="55"/>
      <c r="AL296" s="55"/>
      <c r="AM296" s="55"/>
      <c r="AN296" s="55"/>
      <c r="AO296" s="55"/>
      <c r="AP296" s="55"/>
      <c r="AQ296" s="55"/>
      <c r="AR296" s="55"/>
      <c r="AS296" s="55"/>
      <c r="AT296" s="161"/>
    </row>
    <row r="297" spans="1:46" s="155" customFormat="1" ht="24" customHeight="1" x14ac:dyDescent="0.25">
      <c r="A297" s="444"/>
      <c r="B297" s="296">
        <v>2017</v>
      </c>
      <c r="C297" s="160" t="s">
        <v>162</v>
      </c>
      <c r="D297" s="30" t="s">
        <v>1294</v>
      </c>
      <c r="E297" s="29">
        <v>42947</v>
      </c>
      <c r="F297" s="463"/>
      <c r="G297" s="285" t="s">
        <v>68</v>
      </c>
      <c r="H297" s="476"/>
      <c r="I297" s="476"/>
      <c r="J297" s="444"/>
      <c r="K297" s="442"/>
      <c r="L297" s="271" t="s">
        <v>86</v>
      </c>
      <c r="M297" s="279" t="s">
        <v>1210</v>
      </c>
      <c r="N297" s="279" t="s">
        <v>1211</v>
      </c>
      <c r="O297" s="179" t="s">
        <v>47</v>
      </c>
      <c r="P297" s="124" t="s">
        <v>1170</v>
      </c>
      <c r="Q297" s="124" t="s">
        <v>1170</v>
      </c>
      <c r="R297" s="23">
        <v>42979</v>
      </c>
      <c r="S297" s="23">
        <v>43146</v>
      </c>
      <c r="T297" s="576"/>
      <c r="U297" s="323"/>
      <c r="V297" s="331"/>
      <c r="W297" s="405"/>
      <c r="X297" s="23">
        <v>43070</v>
      </c>
      <c r="Y297" s="28" t="s">
        <v>179</v>
      </c>
      <c r="Z297" s="278" t="s">
        <v>1496</v>
      </c>
      <c r="AA297" s="314" t="s">
        <v>1869</v>
      </c>
      <c r="AB297" s="156">
        <v>0</v>
      </c>
      <c r="AC297" s="51">
        <v>0</v>
      </c>
      <c r="AE297" s="55"/>
      <c r="AF297" s="55"/>
      <c r="AG297" s="55"/>
      <c r="AH297" s="55"/>
      <c r="AI297" s="55"/>
      <c r="AJ297" s="55"/>
      <c r="AK297" s="55"/>
      <c r="AL297" s="55"/>
      <c r="AM297" s="55"/>
      <c r="AN297" s="55"/>
      <c r="AO297" s="55"/>
      <c r="AP297" s="55"/>
      <c r="AQ297" s="55"/>
      <c r="AR297" s="55"/>
      <c r="AS297" s="55"/>
      <c r="AT297" s="161"/>
    </row>
    <row r="298" spans="1:46" s="155" customFormat="1" ht="24" customHeight="1" x14ac:dyDescent="0.25">
      <c r="A298" s="444"/>
      <c r="B298" s="296">
        <v>2017</v>
      </c>
      <c r="C298" s="160" t="s">
        <v>162</v>
      </c>
      <c r="D298" s="30" t="s">
        <v>1294</v>
      </c>
      <c r="E298" s="29">
        <v>42947</v>
      </c>
      <c r="F298" s="461"/>
      <c r="G298" s="285" t="s">
        <v>68</v>
      </c>
      <c r="H298" s="476"/>
      <c r="I298" s="476"/>
      <c r="J298" s="444"/>
      <c r="K298" s="443"/>
      <c r="L298" s="271" t="s">
        <v>86</v>
      </c>
      <c r="M298" s="279" t="s">
        <v>1210</v>
      </c>
      <c r="N298" s="279" t="s">
        <v>1211</v>
      </c>
      <c r="O298" s="179" t="s">
        <v>47</v>
      </c>
      <c r="P298" s="124" t="s">
        <v>1169</v>
      </c>
      <c r="Q298" s="124" t="s">
        <v>1169</v>
      </c>
      <c r="R298" s="23">
        <v>42979</v>
      </c>
      <c r="S298" s="23">
        <v>43146</v>
      </c>
      <c r="T298" s="577"/>
      <c r="U298" s="323"/>
      <c r="V298" s="331"/>
      <c r="W298" s="405"/>
      <c r="X298" s="23">
        <v>43070</v>
      </c>
      <c r="Y298" s="28" t="s">
        <v>179</v>
      </c>
      <c r="Z298" s="278" t="s">
        <v>1496</v>
      </c>
      <c r="AA298" s="314" t="s">
        <v>1869</v>
      </c>
      <c r="AB298" s="156">
        <v>0</v>
      </c>
      <c r="AC298" s="51">
        <v>0</v>
      </c>
      <c r="AE298" s="55"/>
      <c r="AF298" s="55"/>
      <c r="AG298" s="55"/>
      <c r="AH298" s="55"/>
      <c r="AI298" s="55"/>
      <c r="AJ298" s="55"/>
      <c r="AK298" s="55"/>
      <c r="AL298" s="55"/>
      <c r="AM298" s="55"/>
      <c r="AN298" s="55"/>
      <c r="AO298" s="55"/>
      <c r="AP298" s="55"/>
      <c r="AQ298" s="55"/>
      <c r="AR298" s="55"/>
      <c r="AS298" s="55"/>
      <c r="AT298" s="161"/>
    </row>
    <row r="299" spans="1:46" s="155" customFormat="1" ht="33.75" customHeight="1" x14ac:dyDescent="0.25">
      <c r="A299" s="444" t="s">
        <v>1248</v>
      </c>
      <c r="B299" s="296">
        <v>2017</v>
      </c>
      <c r="C299" s="160" t="s">
        <v>162</v>
      </c>
      <c r="D299" s="30" t="s">
        <v>1294</v>
      </c>
      <c r="E299" s="29">
        <v>42947</v>
      </c>
      <c r="F299" s="460" t="s">
        <v>1212</v>
      </c>
      <c r="G299" s="285" t="s">
        <v>68</v>
      </c>
      <c r="H299" s="460" t="s">
        <v>1213</v>
      </c>
      <c r="I299" s="278" t="s">
        <v>1214</v>
      </c>
      <c r="J299" s="444">
        <v>1</v>
      </c>
      <c r="K299" s="202">
        <v>1</v>
      </c>
      <c r="L299" s="356" t="s">
        <v>71</v>
      </c>
      <c r="M299" s="279" t="s">
        <v>1215</v>
      </c>
      <c r="N299" s="33">
        <v>1</v>
      </c>
      <c r="O299" s="179" t="s">
        <v>47</v>
      </c>
      <c r="P299" s="125" t="s">
        <v>189</v>
      </c>
      <c r="Q299" s="124" t="s">
        <v>1172</v>
      </c>
      <c r="R299" s="23">
        <v>43040</v>
      </c>
      <c r="S299" s="23">
        <v>43189</v>
      </c>
      <c r="T299" s="366" t="s">
        <v>61</v>
      </c>
      <c r="U299" s="323"/>
      <c r="V299" s="331"/>
      <c r="W299" s="405"/>
      <c r="X299" s="23">
        <v>43070</v>
      </c>
      <c r="Y299" s="28" t="s">
        <v>179</v>
      </c>
      <c r="Z299" s="278" t="s">
        <v>1496</v>
      </c>
      <c r="AA299" s="314" t="s">
        <v>1869</v>
      </c>
      <c r="AB299" s="156">
        <v>0</v>
      </c>
      <c r="AC299" s="51">
        <v>0</v>
      </c>
      <c r="AE299" s="55"/>
      <c r="AF299" s="55"/>
      <c r="AG299" s="55"/>
      <c r="AH299" s="55"/>
      <c r="AI299" s="55"/>
      <c r="AJ299" s="55"/>
      <c r="AK299" s="55"/>
      <c r="AL299" s="55"/>
      <c r="AM299" s="55"/>
      <c r="AN299" s="55"/>
      <c r="AO299" s="55"/>
      <c r="AP299" s="55"/>
      <c r="AQ299" s="55"/>
      <c r="AR299" s="55"/>
      <c r="AS299" s="55"/>
      <c r="AT299" s="161"/>
    </row>
    <row r="300" spans="1:46" s="155" customFormat="1" ht="33.75" customHeight="1" x14ac:dyDescent="0.25">
      <c r="A300" s="444"/>
      <c r="B300" s="296">
        <v>2017</v>
      </c>
      <c r="C300" s="160" t="s">
        <v>162</v>
      </c>
      <c r="D300" s="30" t="s">
        <v>1294</v>
      </c>
      <c r="E300" s="29">
        <v>42947</v>
      </c>
      <c r="F300" s="463"/>
      <c r="G300" s="285" t="s">
        <v>68</v>
      </c>
      <c r="H300" s="463"/>
      <c r="I300" s="278" t="s">
        <v>1216</v>
      </c>
      <c r="J300" s="444"/>
      <c r="K300" s="202">
        <v>1</v>
      </c>
      <c r="L300" s="271" t="s">
        <v>86</v>
      </c>
      <c r="M300" s="279" t="s">
        <v>1217</v>
      </c>
      <c r="N300" s="33">
        <v>0.9</v>
      </c>
      <c r="O300" s="179" t="s">
        <v>47</v>
      </c>
      <c r="P300" s="125" t="s">
        <v>189</v>
      </c>
      <c r="Q300" s="124" t="s">
        <v>1218</v>
      </c>
      <c r="R300" s="23">
        <v>42979</v>
      </c>
      <c r="S300" s="23">
        <v>43131</v>
      </c>
      <c r="T300" s="366" t="s">
        <v>61</v>
      </c>
      <c r="U300" s="323"/>
      <c r="V300" s="331"/>
      <c r="W300" s="405"/>
      <c r="X300" s="23">
        <v>43070</v>
      </c>
      <c r="Y300" s="28" t="s">
        <v>179</v>
      </c>
      <c r="Z300" s="278" t="s">
        <v>1496</v>
      </c>
      <c r="AA300" s="314" t="s">
        <v>1869</v>
      </c>
      <c r="AB300" s="156">
        <v>0</v>
      </c>
      <c r="AC300" s="51">
        <v>0</v>
      </c>
      <c r="AE300" s="55"/>
      <c r="AF300" s="55"/>
      <c r="AG300" s="55"/>
      <c r="AH300" s="55"/>
      <c r="AI300" s="55"/>
      <c r="AJ300" s="55"/>
      <c r="AK300" s="55"/>
      <c r="AL300" s="55"/>
      <c r="AM300" s="55"/>
      <c r="AN300" s="55"/>
      <c r="AO300" s="55"/>
      <c r="AP300" s="55"/>
      <c r="AQ300" s="55"/>
      <c r="AR300" s="55"/>
      <c r="AS300" s="55"/>
      <c r="AT300" s="161"/>
    </row>
    <row r="301" spans="1:46" s="155" customFormat="1" ht="33.75" customHeight="1" x14ac:dyDescent="0.25">
      <c r="A301" s="444"/>
      <c r="B301" s="296">
        <v>2017</v>
      </c>
      <c r="C301" s="160" t="s">
        <v>162</v>
      </c>
      <c r="D301" s="30" t="s">
        <v>1294</v>
      </c>
      <c r="E301" s="29">
        <v>42947</v>
      </c>
      <c r="F301" s="463"/>
      <c r="G301" s="285" t="s">
        <v>68</v>
      </c>
      <c r="H301" s="463"/>
      <c r="I301" s="278" t="s">
        <v>1219</v>
      </c>
      <c r="J301" s="444"/>
      <c r="K301" s="202">
        <v>1</v>
      </c>
      <c r="L301" s="356" t="s">
        <v>71</v>
      </c>
      <c r="M301" s="279" t="s">
        <v>1220</v>
      </c>
      <c r="N301" s="33">
        <v>1</v>
      </c>
      <c r="O301" s="179" t="s">
        <v>47</v>
      </c>
      <c r="P301" s="125" t="s">
        <v>189</v>
      </c>
      <c r="Q301" s="124" t="s">
        <v>1172</v>
      </c>
      <c r="R301" s="23">
        <v>42979</v>
      </c>
      <c r="S301" s="23">
        <v>43069</v>
      </c>
      <c r="T301" s="366" t="s">
        <v>61</v>
      </c>
      <c r="U301" s="323"/>
      <c r="V301" s="331"/>
      <c r="W301" s="405"/>
      <c r="X301" s="23">
        <v>43070</v>
      </c>
      <c r="Y301" s="28" t="s">
        <v>179</v>
      </c>
      <c r="Z301" s="278" t="s">
        <v>1590</v>
      </c>
      <c r="AA301" s="314" t="s">
        <v>1870</v>
      </c>
      <c r="AB301" s="156">
        <v>0</v>
      </c>
      <c r="AC301" s="51">
        <v>0</v>
      </c>
      <c r="AE301" s="55"/>
      <c r="AF301" s="55"/>
      <c r="AG301" s="55"/>
      <c r="AH301" s="55"/>
      <c r="AI301" s="55"/>
      <c r="AJ301" s="55"/>
      <c r="AK301" s="55"/>
      <c r="AL301" s="55"/>
      <c r="AM301" s="55"/>
      <c r="AN301" s="55"/>
      <c r="AO301" s="55"/>
      <c r="AP301" s="55"/>
      <c r="AQ301" s="55"/>
      <c r="AR301" s="55"/>
      <c r="AS301" s="55"/>
      <c r="AT301" s="161"/>
    </row>
    <row r="302" spans="1:46" s="155" customFormat="1" ht="33.75" customHeight="1" x14ac:dyDescent="0.25">
      <c r="A302" s="444"/>
      <c r="B302" s="296">
        <v>2017</v>
      </c>
      <c r="C302" s="160" t="s">
        <v>162</v>
      </c>
      <c r="D302" s="30" t="s">
        <v>1294</v>
      </c>
      <c r="E302" s="29">
        <v>42947</v>
      </c>
      <c r="F302" s="461"/>
      <c r="G302" s="285" t="s">
        <v>68</v>
      </c>
      <c r="H302" s="461"/>
      <c r="I302" s="278" t="s">
        <v>1221</v>
      </c>
      <c r="J302" s="444"/>
      <c r="K302" s="202">
        <v>1</v>
      </c>
      <c r="L302" s="356" t="s">
        <v>71</v>
      </c>
      <c r="M302" s="279" t="s">
        <v>1222</v>
      </c>
      <c r="N302" s="33">
        <v>1</v>
      </c>
      <c r="O302" s="179" t="s">
        <v>47</v>
      </c>
      <c r="P302" s="125" t="s">
        <v>189</v>
      </c>
      <c r="Q302" s="124" t="s">
        <v>1218</v>
      </c>
      <c r="R302" s="23">
        <v>42979</v>
      </c>
      <c r="S302" s="23">
        <v>43069</v>
      </c>
      <c r="T302" s="366" t="s">
        <v>61</v>
      </c>
      <c r="U302" s="323"/>
      <c r="V302" s="331"/>
      <c r="W302" s="405"/>
      <c r="X302" s="23">
        <v>43070</v>
      </c>
      <c r="Y302" s="28" t="s">
        <v>179</v>
      </c>
      <c r="Z302" s="278" t="s">
        <v>1591</v>
      </c>
      <c r="AA302" s="314" t="s">
        <v>1870</v>
      </c>
      <c r="AB302" s="156">
        <v>0</v>
      </c>
      <c r="AC302" s="51">
        <v>0</v>
      </c>
      <c r="AE302" s="55"/>
      <c r="AF302" s="55"/>
      <c r="AG302" s="55"/>
      <c r="AH302" s="55"/>
      <c r="AI302" s="55"/>
      <c r="AJ302" s="55"/>
      <c r="AK302" s="55"/>
      <c r="AL302" s="55"/>
      <c r="AM302" s="55"/>
      <c r="AN302" s="55"/>
      <c r="AO302" s="55"/>
      <c r="AP302" s="55"/>
      <c r="AQ302" s="55"/>
      <c r="AR302" s="55"/>
      <c r="AS302" s="55"/>
      <c r="AT302" s="161"/>
    </row>
    <row r="303" spans="1:46" s="162" customFormat="1" ht="24" customHeight="1" x14ac:dyDescent="0.2">
      <c r="A303" s="464" t="s">
        <v>1249</v>
      </c>
      <c r="B303" s="296">
        <v>2017</v>
      </c>
      <c r="C303" s="160" t="s">
        <v>162</v>
      </c>
      <c r="D303" s="30" t="s">
        <v>1294</v>
      </c>
      <c r="E303" s="23">
        <v>42947</v>
      </c>
      <c r="F303" s="460" t="s">
        <v>1223</v>
      </c>
      <c r="G303" s="285" t="s">
        <v>68</v>
      </c>
      <c r="H303" s="460" t="s">
        <v>1181</v>
      </c>
      <c r="I303" s="278" t="s">
        <v>1182</v>
      </c>
      <c r="J303" s="444">
        <v>1</v>
      </c>
      <c r="K303" s="202">
        <v>1</v>
      </c>
      <c r="L303" s="356" t="s">
        <v>71</v>
      </c>
      <c r="M303" s="279" t="s">
        <v>1252</v>
      </c>
      <c r="N303" s="33">
        <v>1</v>
      </c>
      <c r="O303" s="179" t="s">
        <v>47</v>
      </c>
      <c r="P303" s="375" t="s">
        <v>907</v>
      </c>
      <c r="Q303" s="124" t="s">
        <v>1144</v>
      </c>
      <c r="R303" s="23">
        <v>42979</v>
      </c>
      <c r="S303" s="23">
        <v>43069</v>
      </c>
      <c r="T303" s="366" t="s">
        <v>61</v>
      </c>
      <c r="U303" s="276"/>
      <c r="V303" s="333"/>
      <c r="W303" s="399"/>
      <c r="X303" s="23">
        <v>43070</v>
      </c>
      <c r="Y303" s="28" t="s">
        <v>179</v>
      </c>
      <c r="Z303" s="278" t="s">
        <v>1584</v>
      </c>
      <c r="AA303" s="314" t="s">
        <v>1870</v>
      </c>
      <c r="AB303" s="86">
        <v>0</v>
      </c>
      <c r="AC303" s="51">
        <v>0</v>
      </c>
      <c r="AE303" s="56"/>
      <c r="AF303" s="56"/>
      <c r="AG303" s="56"/>
      <c r="AH303" s="56"/>
      <c r="AI303" s="56"/>
      <c r="AJ303" s="56"/>
      <c r="AK303" s="56"/>
      <c r="AL303" s="56"/>
      <c r="AM303" s="56"/>
      <c r="AN303" s="56"/>
      <c r="AO303" s="56"/>
      <c r="AP303" s="56"/>
      <c r="AQ303" s="56"/>
      <c r="AR303" s="56"/>
      <c r="AS303" s="56"/>
      <c r="AT303" s="163"/>
    </row>
    <row r="304" spans="1:46" s="162" customFormat="1" ht="24" customHeight="1" x14ac:dyDescent="0.2">
      <c r="A304" s="464"/>
      <c r="B304" s="296">
        <v>2017</v>
      </c>
      <c r="C304" s="160" t="s">
        <v>162</v>
      </c>
      <c r="D304" s="30" t="s">
        <v>1294</v>
      </c>
      <c r="E304" s="23">
        <v>42947</v>
      </c>
      <c r="F304" s="463"/>
      <c r="G304" s="285" t="s">
        <v>68</v>
      </c>
      <c r="H304" s="461"/>
      <c r="I304" s="278" t="s">
        <v>1145</v>
      </c>
      <c r="J304" s="444"/>
      <c r="K304" s="202">
        <v>1</v>
      </c>
      <c r="L304" s="356" t="s">
        <v>71</v>
      </c>
      <c r="M304" s="278" t="s">
        <v>1251</v>
      </c>
      <c r="N304" s="33">
        <v>1</v>
      </c>
      <c r="O304" s="179" t="s">
        <v>47</v>
      </c>
      <c r="P304" s="375" t="s">
        <v>907</v>
      </c>
      <c r="Q304" s="124" t="s">
        <v>1144</v>
      </c>
      <c r="R304" s="23">
        <v>42979</v>
      </c>
      <c r="S304" s="23">
        <v>43069</v>
      </c>
      <c r="T304" s="366" t="s">
        <v>61</v>
      </c>
      <c r="U304" s="276"/>
      <c r="V304" s="333"/>
      <c r="W304" s="399"/>
      <c r="X304" s="23">
        <v>43070</v>
      </c>
      <c r="Y304" s="28" t="s">
        <v>179</v>
      </c>
      <c r="Z304" s="278" t="s">
        <v>1585</v>
      </c>
      <c r="AA304" s="314" t="s">
        <v>1870</v>
      </c>
      <c r="AB304" s="86">
        <v>0</v>
      </c>
      <c r="AC304" s="51">
        <v>0</v>
      </c>
      <c r="AE304" s="56"/>
      <c r="AF304" s="56"/>
      <c r="AG304" s="56"/>
      <c r="AH304" s="56"/>
      <c r="AI304" s="56"/>
      <c r="AJ304" s="56"/>
      <c r="AK304" s="56"/>
      <c r="AL304" s="56"/>
      <c r="AM304" s="56"/>
      <c r="AN304" s="56"/>
      <c r="AO304" s="56"/>
      <c r="AP304" s="56"/>
      <c r="AQ304" s="56"/>
      <c r="AR304" s="56"/>
      <c r="AS304" s="56"/>
      <c r="AT304" s="163"/>
    </row>
    <row r="305" spans="1:46" s="162" customFormat="1" ht="24" customHeight="1" x14ac:dyDescent="0.2">
      <c r="A305" s="464"/>
      <c r="B305" s="296">
        <v>2017</v>
      </c>
      <c r="C305" s="160" t="s">
        <v>162</v>
      </c>
      <c r="D305" s="30" t="s">
        <v>1294</v>
      </c>
      <c r="E305" s="23">
        <v>42947</v>
      </c>
      <c r="F305" s="463"/>
      <c r="G305" s="285" t="s">
        <v>68</v>
      </c>
      <c r="H305" s="460" t="s">
        <v>1224</v>
      </c>
      <c r="I305" s="278" t="s">
        <v>1225</v>
      </c>
      <c r="J305" s="444"/>
      <c r="K305" s="202">
        <v>1</v>
      </c>
      <c r="L305" s="271" t="s">
        <v>86</v>
      </c>
      <c r="M305" s="279" t="s">
        <v>1226</v>
      </c>
      <c r="N305" s="33">
        <v>1</v>
      </c>
      <c r="O305" s="179" t="s">
        <v>47</v>
      </c>
      <c r="P305" s="375" t="s">
        <v>907</v>
      </c>
      <c r="Q305" s="124" t="s">
        <v>1144</v>
      </c>
      <c r="R305" s="23">
        <v>42979</v>
      </c>
      <c r="S305" s="23">
        <v>43069</v>
      </c>
      <c r="T305" s="366" t="s">
        <v>61</v>
      </c>
      <c r="U305" s="276"/>
      <c r="V305" s="333"/>
      <c r="W305" s="399"/>
      <c r="X305" s="23">
        <v>43070</v>
      </c>
      <c r="Y305" s="28" t="s">
        <v>179</v>
      </c>
      <c r="Z305" s="278" t="s">
        <v>1592</v>
      </c>
      <c r="AA305" s="314" t="s">
        <v>1870</v>
      </c>
      <c r="AB305" s="86">
        <v>0</v>
      </c>
      <c r="AC305" s="51">
        <v>0</v>
      </c>
      <c r="AE305" s="56"/>
      <c r="AF305" s="56"/>
      <c r="AG305" s="56"/>
      <c r="AH305" s="56"/>
      <c r="AI305" s="56"/>
      <c r="AJ305" s="56"/>
      <c r="AK305" s="56"/>
      <c r="AL305" s="56"/>
      <c r="AM305" s="56"/>
      <c r="AN305" s="56"/>
      <c r="AO305" s="56"/>
      <c r="AP305" s="56"/>
      <c r="AQ305" s="56"/>
      <c r="AR305" s="56"/>
      <c r="AS305" s="56"/>
      <c r="AT305" s="163"/>
    </row>
    <row r="306" spans="1:46" s="162" customFormat="1" ht="24" customHeight="1" x14ac:dyDescent="0.2">
      <c r="A306" s="464"/>
      <c r="B306" s="296">
        <v>2017</v>
      </c>
      <c r="C306" s="160" t="s">
        <v>162</v>
      </c>
      <c r="D306" s="30" t="s">
        <v>1294</v>
      </c>
      <c r="E306" s="23">
        <v>42947</v>
      </c>
      <c r="F306" s="463"/>
      <c r="G306" s="285" t="s">
        <v>68</v>
      </c>
      <c r="H306" s="461"/>
      <c r="I306" s="278" t="s">
        <v>1227</v>
      </c>
      <c r="J306" s="444"/>
      <c r="K306" s="202">
        <v>1</v>
      </c>
      <c r="L306" s="356" t="s">
        <v>71</v>
      </c>
      <c r="M306" s="279" t="s">
        <v>1202</v>
      </c>
      <c r="N306" s="288" t="s">
        <v>1193</v>
      </c>
      <c r="O306" s="179" t="s">
        <v>47</v>
      </c>
      <c r="P306" s="375" t="s">
        <v>907</v>
      </c>
      <c r="Q306" s="124" t="s">
        <v>1144</v>
      </c>
      <c r="R306" s="23">
        <v>42979</v>
      </c>
      <c r="S306" s="23">
        <v>43281</v>
      </c>
      <c r="T306" s="366" t="s">
        <v>61</v>
      </c>
      <c r="U306" s="276"/>
      <c r="V306" s="333"/>
      <c r="W306" s="399"/>
      <c r="X306" s="23">
        <v>43070</v>
      </c>
      <c r="Y306" s="28" t="s">
        <v>179</v>
      </c>
      <c r="Z306" s="278" t="s">
        <v>1496</v>
      </c>
      <c r="AA306" s="314" t="s">
        <v>1869</v>
      </c>
      <c r="AB306" s="86">
        <v>0</v>
      </c>
      <c r="AC306" s="51">
        <v>0</v>
      </c>
      <c r="AE306" s="56"/>
      <c r="AF306" s="56"/>
      <c r="AG306" s="56"/>
      <c r="AH306" s="56"/>
      <c r="AI306" s="56"/>
      <c r="AJ306" s="56"/>
      <c r="AK306" s="56"/>
      <c r="AL306" s="56"/>
      <c r="AM306" s="56"/>
      <c r="AN306" s="56"/>
      <c r="AO306" s="56"/>
      <c r="AP306" s="56"/>
      <c r="AQ306" s="56"/>
      <c r="AR306" s="56"/>
      <c r="AS306" s="56"/>
      <c r="AT306" s="163"/>
    </row>
    <row r="307" spans="1:46" s="162" customFormat="1" ht="24" customHeight="1" x14ac:dyDescent="0.2">
      <c r="A307" s="464"/>
      <c r="B307" s="296">
        <v>2017</v>
      </c>
      <c r="C307" s="160" t="s">
        <v>162</v>
      </c>
      <c r="D307" s="30" t="s">
        <v>1294</v>
      </c>
      <c r="E307" s="23">
        <v>42947</v>
      </c>
      <c r="F307" s="463"/>
      <c r="G307" s="285" t="s">
        <v>68</v>
      </c>
      <c r="H307" s="460" t="s">
        <v>1228</v>
      </c>
      <c r="I307" s="278" t="s">
        <v>1229</v>
      </c>
      <c r="J307" s="444"/>
      <c r="K307" s="202">
        <v>1</v>
      </c>
      <c r="L307" s="356" t="s">
        <v>71</v>
      </c>
      <c r="M307" s="278" t="s">
        <v>1251</v>
      </c>
      <c r="N307" s="33">
        <v>1</v>
      </c>
      <c r="O307" s="179" t="s">
        <v>47</v>
      </c>
      <c r="P307" s="375" t="s">
        <v>907</v>
      </c>
      <c r="Q307" s="124" t="s">
        <v>1144</v>
      </c>
      <c r="R307" s="23">
        <v>42979</v>
      </c>
      <c r="S307" s="23">
        <v>43069</v>
      </c>
      <c r="T307" s="366" t="s">
        <v>61</v>
      </c>
      <c r="U307" s="276"/>
      <c r="V307" s="333"/>
      <c r="W307" s="399"/>
      <c r="X307" s="23">
        <v>43070</v>
      </c>
      <c r="Y307" s="28" t="s">
        <v>179</v>
      </c>
      <c r="Z307" s="278" t="s">
        <v>1593</v>
      </c>
      <c r="AA307" s="314" t="s">
        <v>1869</v>
      </c>
      <c r="AB307" s="86">
        <v>0</v>
      </c>
      <c r="AC307" s="51">
        <v>0</v>
      </c>
      <c r="AE307" s="56"/>
      <c r="AF307" s="56"/>
      <c r="AG307" s="56"/>
      <c r="AH307" s="56"/>
      <c r="AI307" s="56"/>
      <c r="AJ307" s="56"/>
      <c r="AK307" s="56"/>
      <c r="AL307" s="56"/>
      <c r="AM307" s="56"/>
      <c r="AN307" s="56"/>
      <c r="AO307" s="56"/>
      <c r="AP307" s="56"/>
      <c r="AQ307" s="56"/>
      <c r="AR307" s="56"/>
      <c r="AS307" s="56"/>
      <c r="AT307" s="163"/>
    </row>
    <row r="308" spans="1:46" s="162" customFormat="1" ht="24" customHeight="1" x14ac:dyDescent="0.2">
      <c r="A308" s="464"/>
      <c r="B308" s="296">
        <v>2017</v>
      </c>
      <c r="C308" s="160" t="s">
        <v>162</v>
      </c>
      <c r="D308" s="30" t="s">
        <v>1294</v>
      </c>
      <c r="E308" s="23">
        <v>42947</v>
      </c>
      <c r="F308" s="463"/>
      <c r="G308" s="285" t="s">
        <v>68</v>
      </c>
      <c r="H308" s="461"/>
      <c r="I308" s="278" t="s">
        <v>1230</v>
      </c>
      <c r="J308" s="444"/>
      <c r="K308" s="202">
        <v>1</v>
      </c>
      <c r="L308" s="356" t="s">
        <v>71</v>
      </c>
      <c r="M308" s="279" t="s">
        <v>1231</v>
      </c>
      <c r="N308" s="33">
        <v>1</v>
      </c>
      <c r="O308" s="179" t="s">
        <v>47</v>
      </c>
      <c r="P308" s="375" t="s">
        <v>907</v>
      </c>
      <c r="Q308" s="124" t="s">
        <v>1144</v>
      </c>
      <c r="R308" s="23">
        <v>42979</v>
      </c>
      <c r="S308" s="23">
        <v>43100</v>
      </c>
      <c r="T308" s="366" t="s">
        <v>61</v>
      </c>
      <c r="U308" s="276"/>
      <c r="V308" s="333"/>
      <c r="W308" s="399"/>
      <c r="X308" s="23">
        <v>43070</v>
      </c>
      <c r="Y308" s="28" t="s">
        <v>179</v>
      </c>
      <c r="Z308" s="278" t="s">
        <v>1594</v>
      </c>
      <c r="AA308" s="314" t="s">
        <v>1870</v>
      </c>
      <c r="AB308" s="86">
        <v>0</v>
      </c>
      <c r="AC308" s="51">
        <v>0</v>
      </c>
      <c r="AE308" s="56"/>
      <c r="AF308" s="56"/>
      <c r="AG308" s="56"/>
      <c r="AH308" s="56"/>
      <c r="AI308" s="56"/>
      <c r="AJ308" s="56"/>
      <c r="AK308" s="56"/>
      <c r="AL308" s="56"/>
      <c r="AM308" s="56"/>
      <c r="AN308" s="56"/>
      <c r="AO308" s="56"/>
      <c r="AP308" s="56"/>
      <c r="AQ308" s="56"/>
      <c r="AR308" s="56"/>
      <c r="AS308" s="56"/>
      <c r="AT308" s="163"/>
    </row>
    <row r="309" spans="1:46" s="162" customFormat="1" ht="24" customHeight="1" x14ac:dyDescent="0.2">
      <c r="A309" s="464"/>
      <c r="B309" s="296">
        <v>2017</v>
      </c>
      <c r="C309" s="160" t="s">
        <v>162</v>
      </c>
      <c r="D309" s="30" t="s">
        <v>1294</v>
      </c>
      <c r="E309" s="23">
        <v>42947</v>
      </c>
      <c r="F309" s="463"/>
      <c r="G309" s="285" t="s">
        <v>68</v>
      </c>
      <c r="H309" s="460" t="s">
        <v>1232</v>
      </c>
      <c r="I309" s="278" t="s">
        <v>1233</v>
      </c>
      <c r="J309" s="444"/>
      <c r="K309" s="202">
        <v>1</v>
      </c>
      <c r="L309" s="356" t="s">
        <v>71</v>
      </c>
      <c r="M309" s="586" t="s">
        <v>1234</v>
      </c>
      <c r="N309" s="33">
        <v>1</v>
      </c>
      <c r="O309" s="179" t="s">
        <v>47</v>
      </c>
      <c r="P309" s="375" t="s">
        <v>907</v>
      </c>
      <c r="Q309" s="124" t="s">
        <v>1144</v>
      </c>
      <c r="R309" s="23">
        <v>42979</v>
      </c>
      <c r="S309" s="23">
        <v>43069</v>
      </c>
      <c r="T309" s="366" t="s">
        <v>61</v>
      </c>
      <c r="U309" s="276"/>
      <c r="V309" s="333"/>
      <c r="W309" s="399"/>
      <c r="X309" s="23">
        <v>43070</v>
      </c>
      <c r="Y309" s="28" t="s">
        <v>179</v>
      </c>
      <c r="Z309" s="278" t="s">
        <v>1595</v>
      </c>
      <c r="AA309" s="314" t="s">
        <v>1870</v>
      </c>
      <c r="AB309" s="86">
        <v>0</v>
      </c>
      <c r="AC309" s="51">
        <v>0</v>
      </c>
      <c r="AE309" s="56"/>
      <c r="AF309" s="56"/>
      <c r="AG309" s="56"/>
      <c r="AH309" s="56"/>
      <c r="AI309" s="56"/>
      <c r="AJ309" s="56"/>
      <c r="AK309" s="56"/>
      <c r="AL309" s="56"/>
      <c r="AM309" s="56"/>
      <c r="AN309" s="56"/>
      <c r="AO309" s="56"/>
      <c r="AP309" s="56"/>
      <c r="AQ309" s="56"/>
      <c r="AR309" s="56"/>
      <c r="AS309" s="56"/>
      <c r="AT309" s="163"/>
    </row>
    <row r="310" spans="1:46" s="162" customFormat="1" ht="24" customHeight="1" x14ac:dyDescent="0.2">
      <c r="A310" s="464"/>
      <c r="B310" s="296">
        <v>2017</v>
      </c>
      <c r="C310" s="160" t="s">
        <v>162</v>
      </c>
      <c r="D310" s="30" t="s">
        <v>1294</v>
      </c>
      <c r="E310" s="23">
        <v>42947</v>
      </c>
      <c r="F310" s="463"/>
      <c r="G310" s="285" t="s">
        <v>68</v>
      </c>
      <c r="H310" s="463"/>
      <c r="I310" s="278" t="s">
        <v>1235</v>
      </c>
      <c r="J310" s="444"/>
      <c r="K310" s="202">
        <v>1</v>
      </c>
      <c r="L310" s="356" t="s">
        <v>71</v>
      </c>
      <c r="M310" s="587"/>
      <c r="N310" s="33">
        <v>1</v>
      </c>
      <c r="O310" s="179" t="s">
        <v>47</v>
      </c>
      <c r="P310" s="375" t="s">
        <v>907</v>
      </c>
      <c r="Q310" s="124" t="s">
        <v>1144</v>
      </c>
      <c r="R310" s="23">
        <v>42979</v>
      </c>
      <c r="S310" s="23">
        <v>43189</v>
      </c>
      <c r="T310" s="366" t="s">
        <v>61</v>
      </c>
      <c r="U310" s="276"/>
      <c r="V310" s="333"/>
      <c r="W310" s="399"/>
      <c r="X310" s="23">
        <v>43070</v>
      </c>
      <c r="Y310" s="28" t="s">
        <v>179</v>
      </c>
      <c r="Z310" s="278" t="s">
        <v>1496</v>
      </c>
      <c r="AA310" s="314" t="s">
        <v>1869</v>
      </c>
      <c r="AB310" s="86">
        <v>0</v>
      </c>
      <c r="AC310" s="51">
        <v>0</v>
      </c>
      <c r="AE310" s="56"/>
      <c r="AF310" s="56"/>
      <c r="AG310" s="56"/>
      <c r="AH310" s="56"/>
      <c r="AI310" s="56"/>
      <c r="AJ310" s="56"/>
      <c r="AK310" s="56"/>
      <c r="AL310" s="56"/>
      <c r="AM310" s="56"/>
      <c r="AN310" s="56"/>
      <c r="AO310" s="56"/>
      <c r="AP310" s="56"/>
      <c r="AQ310" s="56"/>
      <c r="AR310" s="56"/>
      <c r="AS310" s="56"/>
      <c r="AT310" s="163"/>
    </row>
    <row r="311" spans="1:46" s="162" customFormat="1" ht="24" customHeight="1" x14ac:dyDescent="0.2">
      <c r="A311" s="464"/>
      <c r="B311" s="296">
        <v>2017</v>
      </c>
      <c r="C311" s="160" t="s">
        <v>162</v>
      </c>
      <c r="D311" s="30" t="s">
        <v>1294</v>
      </c>
      <c r="E311" s="23">
        <v>42947</v>
      </c>
      <c r="F311" s="463"/>
      <c r="G311" s="285" t="s">
        <v>68</v>
      </c>
      <c r="H311" s="463"/>
      <c r="I311" s="278" t="s">
        <v>1236</v>
      </c>
      <c r="J311" s="444"/>
      <c r="K311" s="202">
        <v>1</v>
      </c>
      <c r="L311" s="356" t="s">
        <v>71</v>
      </c>
      <c r="M311" s="481" t="s">
        <v>1237</v>
      </c>
      <c r="N311" s="33">
        <v>1</v>
      </c>
      <c r="O311" s="179" t="s">
        <v>47</v>
      </c>
      <c r="P311" s="375" t="s">
        <v>907</v>
      </c>
      <c r="Q311" s="124" t="s">
        <v>1144</v>
      </c>
      <c r="R311" s="23">
        <v>42979</v>
      </c>
      <c r="S311" s="23">
        <v>43069</v>
      </c>
      <c r="T311" s="366" t="s">
        <v>61</v>
      </c>
      <c r="U311" s="276"/>
      <c r="V311" s="333"/>
      <c r="W311" s="399"/>
      <c r="X311" s="23">
        <v>43070</v>
      </c>
      <c r="Y311" s="28" t="s">
        <v>179</v>
      </c>
      <c r="Z311" s="278" t="s">
        <v>1596</v>
      </c>
      <c r="AA311" s="314" t="s">
        <v>1870</v>
      </c>
      <c r="AB311" s="86">
        <v>0</v>
      </c>
      <c r="AC311" s="51">
        <v>0</v>
      </c>
      <c r="AE311" s="56"/>
      <c r="AF311" s="56"/>
      <c r="AG311" s="56"/>
      <c r="AH311" s="56"/>
      <c r="AI311" s="56"/>
      <c r="AJ311" s="56"/>
      <c r="AK311" s="56"/>
      <c r="AL311" s="56"/>
      <c r="AM311" s="56"/>
      <c r="AN311" s="56"/>
      <c r="AO311" s="56"/>
      <c r="AP311" s="56"/>
      <c r="AQ311" s="56"/>
      <c r="AR311" s="56"/>
      <c r="AS311" s="56"/>
      <c r="AT311" s="163"/>
    </row>
    <row r="312" spans="1:46" s="162" customFormat="1" ht="24" customHeight="1" x14ac:dyDescent="0.2">
      <c r="A312" s="464"/>
      <c r="B312" s="296">
        <v>2017</v>
      </c>
      <c r="C312" s="160" t="s">
        <v>162</v>
      </c>
      <c r="D312" s="30" t="s">
        <v>1294</v>
      </c>
      <c r="E312" s="23">
        <v>42947</v>
      </c>
      <c r="F312" s="461"/>
      <c r="G312" s="285" t="s">
        <v>68</v>
      </c>
      <c r="H312" s="461"/>
      <c r="I312" s="278" t="s">
        <v>1238</v>
      </c>
      <c r="J312" s="444"/>
      <c r="K312" s="202">
        <v>1</v>
      </c>
      <c r="L312" s="356" t="s">
        <v>71</v>
      </c>
      <c r="M312" s="482"/>
      <c r="N312" s="33">
        <v>1</v>
      </c>
      <c r="O312" s="179" t="s">
        <v>47</v>
      </c>
      <c r="P312" s="375" t="s">
        <v>907</v>
      </c>
      <c r="Q312" s="124" t="s">
        <v>1144</v>
      </c>
      <c r="R312" s="23">
        <v>42979</v>
      </c>
      <c r="S312" s="23">
        <v>43189</v>
      </c>
      <c r="T312" s="366" t="s">
        <v>61</v>
      </c>
      <c r="U312" s="276"/>
      <c r="V312" s="333"/>
      <c r="W312" s="399"/>
      <c r="X312" s="23">
        <v>43070</v>
      </c>
      <c r="Y312" s="28" t="s">
        <v>179</v>
      </c>
      <c r="Z312" s="278" t="s">
        <v>1496</v>
      </c>
      <c r="AA312" s="314" t="s">
        <v>1869</v>
      </c>
      <c r="AB312" s="86">
        <v>0</v>
      </c>
      <c r="AC312" s="51">
        <v>0</v>
      </c>
      <c r="AE312" s="56"/>
      <c r="AF312" s="56"/>
      <c r="AG312" s="56"/>
      <c r="AH312" s="56"/>
      <c r="AI312" s="56"/>
      <c r="AJ312" s="56"/>
      <c r="AK312" s="56"/>
      <c r="AL312" s="56"/>
      <c r="AM312" s="56"/>
      <c r="AN312" s="56"/>
      <c r="AO312" s="56"/>
      <c r="AP312" s="56"/>
      <c r="AQ312" s="56"/>
      <c r="AR312" s="56"/>
      <c r="AS312" s="56"/>
      <c r="AT312" s="163"/>
    </row>
    <row r="313" spans="1:46" s="162" customFormat="1" ht="37.5" customHeight="1" x14ac:dyDescent="0.2">
      <c r="A313" s="464" t="s">
        <v>1250</v>
      </c>
      <c r="B313" s="296">
        <v>2017</v>
      </c>
      <c r="C313" s="160" t="s">
        <v>162</v>
      </c>
      <c r="D313" s="30" t="s">
        <v>1294</v>
      </c>
      <c r="E313" s="305">
        <v>42947</v>
      </c>
      <c r="F313" s="570" t="s">
        <v>1239</v>
      </c>
      <c r="G313" s="285" t="s">
        <v>68</v>
      </c>
      <c r="H313" s="278" t="s">
        <v>1240</v>
      </c>
      <c r="I313" s="278" t="s">
        <v>1241</v>
      </c>
      <c r="J313" s="444">
        <v>1</v>
      </c>
      <c r="K313" s="202">
        <v>1</v>
      </c>
      <c r="L313" s="356" t="s">
        <v>71</v>
      </c>
      <c r="M313" s="279" t="s">
        <v>1242</v>
      </c>
      <c r="N313" s="33">
        <v>1</v>
      </c>
      <c r="O313" s="179" t="s">
        <v>47</v>
      </c>
      <c r="P313" s="375" t="s">
        <v>907</v>
      </c>
      <c r="Q313" s="124" t="s">
        <v>1144</v>
      </c>
      <c r="R313" s="23">
        <v>42979</v>
      </c>
      <c r="S313" s="23">
        <v>43100</v>
      </c>
      <c r="T313" s="366" t="s">
        <v>61</v>
      </c>
      <c r="U313" s="276"/>
      <c r="V313" s="333"/>
      <c r="W313" s="399"/>
      <c r="X313" s="23">
        <v>43070</v>
      </c>
      <c r="Y313" s="28" t="s">
        <v>179</v>
      </c>
      <c r="Z313" s="278" t="s">
        <v>1496</v>
      </c>
      <c r="AA313" s="314" t="s">
        <v>1869</v>
      </c>
      <c r="AB313" s="86">
        <v>0</v>
      </c>
      <c r="AC313" s="51">
        <v>0</v>
      </c>
      <c r="AE313" s="56"/>
      <c r="AF313" s="56"/>
      <c r="AG313" s="56"/>
      <c r="AH313" s="56"/>
      <c r="AI313" s="56"/>
      <c r="AJ313" s="56"/>
      <c r="AK313" s="56"/>
      <c r="AL313" s="56"/>
      <c r="AM313" s="56"/>
      <c r="AN313" s="56"/>
      <c r="AO313" s="56"/>
      <c r="AP313" s="56"/>
      <c r="AQ313" s="56"/>
      <c r="AR313" s="56"/>
      <c r="AS313" s="56"/>
      <c r="AT313" s="163"/>
    </row>
    <row r="314" spans="1:46" s="162" customFormat="1" ht="37.5" customHeight="1" x14ac:dyDescent="0.2">
      <c r="A314" s="464"/>
      <c r="B314" s="296">
        <v>2017</v>
      </c>
      <c r="C314" s="160" t="s">
        <v>162</v>
      </c>
      <c r="D314" s="30" t="s">
        <v>1294</v>
      </c>
      <c r="E314" s="305">
        <v>42947</v>
      </c>
      <c r="F314" s="571"/>
      <c r="G314" s="285" t="s">
        <v>68</v>
      </c>
      <c r="H314" s="278" t="s">
        <v>1240</v>
      </c>
      <c r="I314" s="278" t="s">
        <v>1243</v>
      </c>
      <c r="J314" s="444"/>
      <c r="K314" s="202">
        <v>1</v>
      </c>
      <c r="L314" s="356" t="s">
        <v>71</v>
      </c>
      <c r="M314" s="279" t="s">
        <v>1242</v>
      </c>
      <c r="N314" s="33">
        <v>1</v>
      </c>
      <c r="O314" s="179" t="s">
        <v>47</v>
      </c>
      <c r="P314" s="375" t="s">
        <v>907</v>
      </c>
      <c r="Q314" s="124" t="s">
        <v>1144</v>
      </c>
      <c r="R314" s="23">
        <v>42979</v>
      </c>
      <c r="S314" s="23">
        <v>43190</v>
      </c>
      <c r="T314" s="366" t="s">
        <v>61</v>
      </c>
      <c r="U314" s="276"/>
      <c r="V314" s="333"/>
      <c r="W314" s="399"/>
      <c r="X314" s="23">
        <v>43070</v>
      </c>
      <c r="Y314" s="28" t="s">
        <v>179</v>
      </c>
      <c r="Z314" s="278" t="s">
        <v>1496</v>
      </c>
      <c r="AA314" s="314" t="s">
        <v>1869</v>
      </c>
      <c r="AB314" s="86">
        <v>0</v>
      </c>
      <c r="AC314" s="51">
        <v>0</v>
      </c>
      <c r="AE314" s="56"/>
      <c r="AF314" s="56"/>
      <c r="AG314" s="56"/>
      <c r="AH314" s="56"/>
      <c r="AI314" s="56"/>
      <c r="AJ314" s="56"/>
      <c r="AK314" s="56"/>
      <c r="AL314" s="56"/>
      <c r="AM314" s="56"/>
      <c r="AN314" s="56"/>
      <c r="AO314" s="56"/>
      <c r="AP314" s="56"/>
      <c r="AQ314" s="56"/>
      <c r="AR314" s="56"/>
      <c r="AS314" s="56"/>
      <c r="AT314" s="163"/>
    </row>
    <row r="315" spans="1:46" s="165" customFormat="1" ht="94.5" customHeight="1" x14ac:dyDescent="0.2">
      <c r="A315" s="558" t="s">
        <v>1285</v>
      </c>
      <c r="B315" s="296">
        <v>2017</v>
      </c>
      <c r="C315" s="16" t="s">
        <v>1286</v>
      </c>
      <c r="D315" s="16" t="s">
        <v>1255</v>
      </c>
      <c r="E315" s="116">
        <v>43031</v>
      </c>
      <c r="F315" s="519" t="s">
        <v>1254</v>
      </c>
      <c r="G315" s="285" t="s">
        <v>68</v>
      </c>
      <c r="H315" s="519" t="s">
        <v>1256</v>
      </c>
      <c r="I315" s="277" t="s">
        <v>1271</v>
      </c>
      <c r="J315" s="441">
        <v>1</v>
      </c>
      <c r="K315" s="202">
        <v>1</v>
      </c>
      <c r="L315" s="271" t="s">
        <v>86</v>
      </c>
      <c r="M315" s="286" t="s">
        <v>1257</v>
      </c>
      <c r="N315" s="424">
        <v>1</v>
      </c>
      <c r="O315" s="179" t="s">
        <v>1106</v>
      </c>
      <c r="P315" s="122" t="s">
        <v>1281</v>
      </c>
      <c r="Q315" s="122" t="s">
        <v>1281</v>
      </c>
      <c r="R315" s="23">
        <v>43031</v>
      </c>
      <c r="S315" s="23">
        <v>43063</v>
      </c>
      <c r="T315" s="366" t="s">
        <v>61</v>
      </c>
      <c r="U315" s="276"/>
      <c r="V315" s="333"/>
      <c r="W315" s="399"/>
      <c r="X315" s="23">
        <v>43087</v>
      </c>
      <c r="Y315" s="268" t="s">
        <v>179</v>
      </c>
      <c r="Z315" s="278" t="s">
        <v>1597</v>
      </c>
      <c r="AA315" s="314" t="s">
        <v>1870</v>
      </c>
      <c r="AB315" s="86">
        <v>0</v>
      </c>
      <c r="AC315" s="51">
        <v>0</v>
      </c>
      <c r="AD315" s="162"/>
      <c r="AE315" s="56"/>
      <c r="AF315" s="56"/>
      <c r="AG315" s="56"/>
      <c r="AH315" s="56"/>
      <c r="AI315" s="56"/>
      <c r="AJ315" s="56"/>
      <c r="AK315" s="56"/>
      <c r="AL315" s="56"/>
      <c r="AM315" s="56"/>
      <c r="AN315" s="56"/>
      <c r="AO315" s="56"/>
      <c r="AP315" s="56"/>
      <c r="AQ315" s="56"/>
      <c r="AR315" s="56"/>
      <c r="AS315" s="56"/>
    </row>
    <row r="316" spans="1:46" s="165" customFormat="1" ht="94.5" customHeight="1" x14ac:dyDescent="0.2">
      <c r="A316" s="564"/>
      <c r="B316" s="296">
        <v>2017</v>
      </c>
      <c r="C316" s="16" t="s">
        <v>1286</v>
      </c>
      <c r="D316" s="16" t="s">
        <v>1255</v>
      </c>
      <c r="E316" s="116">
        <v>43031</v>
      </c>
      <c r="F316" s="519"/>
      <c r="G316" s="285" t="s">
        <v>68</v>
      </c>
      <c r="H316" s="519"/>
      <c r="I316" s="277" t="s">
        <v>1272</v>
      </c>
      <c r="J316" s="442"/>
      <c r="K316" s="202">
        <v>1</v>
      </c>
      <c r="L316" s="271" t="s">
        <v>86</v>
      </c>
      <c r="M316" s="286" t="s">
        <v>1258</v>
      </c>
      <c r="N316" s="424">
        <v>1</v>
      </c>
      <c r="O316" s="179" t="s">
        <v>1106</v>
      </c>
      <c r="P316" s="122" t="s">
        <v>1282</v>
      </c>
      <c r="Q316" s="122" t="s">
        <v>1282</v>
      </c>
      <c r="R316" s="23">
        <v>43031</v>
      </c>
      <c r="S316" s="23">
        <v>43069</v>
      </c>
      <c r="T316" s="366" t="s">
        <v>61</v>
      </c>
      <c r="U316" s="276"/>
      <c r="V316" s="333"/>
      <c r="W316" s="399"/>
      <c r="X316" s="23">
        <v>43087</v>
      </c>
      <c r="Y316" s="28" t="s">
        <v>179</v>
      </c>
      <c r="Z316" s="278" t="s">
        <v>1598</v>
      </c>
      <c r="AA316" s="314" t="s">
        <v>1870</v>
      </c>
      <c r="AB316" s="86">
        <v>0</v>
      </c>
      <c r="AC316" s="51">
        <v>0</v>
      </c>
      <c r="AD316" s="162"/>
      <c r="AE316" s="56"/>
      <c r="AF316" s="56"/>
      <c r="AG316" s="56"/>
      <c r="AH316" s="56"/>
      <c r="AI316" s="56"/>
      <c r="AJ316" s="56"/>
      <c r="AK316" s="56"/>
      <c r="AL316" s="56"/>
      <c r="AM316" s="56"/>
      <c r="AN316" s="56"/>
      <c r="AO316" s="56"/>
      <c r="AP316" s="56"/>
      <c r="AQ316" s="56"/>
      <c r="AR316" s="56"/>
      <c r="AS316" s="56"/>
    </row>
    <row r="317" spans="1:46" s="165" customFormat="1" ht="94.5" customHeight="1" x14ac:dyDescent="0.2">
      <c r="A317" s="564"/>
      <c r="B317" s="296">
        <v>2017</v>
      </c>
      <c r="C317" s="16" t="s">
        <v>1287</v>
      </c>
      <c r="D317" s="16" t="s">
        <v>1255</v>
      </c>
      <c r="E317" s="116">
        <v>43031</v>
      </c>
      <c r="F317" s="519"/>
      <c r="G317" s="285" t="s">
        <v>68</v>
      </c>
      <c r="H317" s="519"/>
      <c r="I317" s="277" t="s">
        <v>1273</v>
      </c>
      <c r="J317" s="442"/>
      <c r="K317" s="202">
        <v>1</v>
      </c>
      <c r="L317" s="271" t="s">
        <v>86</v>
      </c>
      <c r="M317" s="286" t="s">
        <v>1259</v>
      </c>
      <c r="N317" s="424">
        <v>1</v>
      </c>
      <c r="O317" s="179" t="s">
        <v>1106</v>
      </c>
      <c r="P317" s="122" t="s">
        <v>1282</v>
      </c>
      <c r="Q317" s="122" t="s">
        <v>1282</v>
      </c>
      <c r="R317" s="23">
        <v>43031</v>
      </c>
      <c r="S317" s="23">
        <v>43069</v>
      </c>
      <c r="T317" s="366" t="s">
        <v>61</v>
      </c>
      <c r="U317" s="276"/>
      <c r="V317" s="333"/>
      <c r="W317" s="399"/>
      <c r="X317" s="23">
        <v>43070</v>
      </c>
      <c r="Y317" s="28" t="s">
        <v>179</v>
      </c>
      <c r="Z317" s="278" t="s">
        <v>1599</v>
      </c>
      <c r="AA317" s="314" t="s">
        <v>1870</v>
      </c>
      <c r="AB317" s="86">
        <v>0</v>
      </c>
      <c r="AC317" s="51">
        <v>0</v>
      </c>
      <c r="AD317" s="162"/>
      <c r="AE317" s="56"/>
      <c r="AF317" s="56"/>
      <c r="AG317" s="56"/>
      <c r="AH317" s="56"/>
      <c r="AI317" s="56"/>
      <c r="AJ317" s="56"/>
      <c r="AK317" s="56"/>
      <c r="AL317" s="56"/>
      <c r="AM317" s="56"/>
      <c r="AN317" s="56"/>
      <c r="AO317" s="56"/>
      <c r="AP317" s="56"/>
      <c r="AQ317" s="56"/>
      <c r="AR317" s="56"/>
      <c r="AS317" s="56"/>
    </row>
    <row r="318" spans="1:46" s="165" customFormat="1" ht="24" customHeight="1" x14ac:dyDescent="0.2">
      <c r="A318" s="564"/>
      <c r="B318" s="296">
        <v>2017</v>
      </c>
      <c r="C318" s="16" t="s">
        <v>1288</v>
      </c>
      <c r="D318" s="16" t="s">
        <v>1255</v>
      </c>
      <c r="E318" s="116">
        <v>43031</v>
      </c>
      <c r="F318" s="519"/>
      <c r="G318" s="285" t="s">
        <v>68</v>
      </c>
      <c r="H318" s="519"/>
      <c r="I318" s="277" t="s">
        <v>1274</v>
      </c>
      <c r="J318" s="442"/>
      <c r="K318" s="202">
        <v>1</v>
      </c>
      <c r="L318" s="356" t="s">
        <v>71</v>
      </c>
      <c r="M318" s="286" t="s">
        <v>1260</v>
      </c>
      <c r="N318" s="288" t="s">
        <v>1267</v>
      </c>
      <c r="O318" s="179" t="s">
        <v>89</v>
      </c>
      <c r="P318" s="122" t="s">
        <v>89</v>
      </c>
      <c r="Q318" s="122" t="s">
        <v>89</v>
      </c>
      <c r="R318" s="23">
        <v>43031</v>
      </c>
      <c r="S318" s="23">
        <v>43069</v>
      </c>
      <c r="T318" s="366" t="s">
        <v>61</v>
      </c>
      <c r="U318" s="276"/>
      <c r="V318" s="333"/>
      <c r="W318" s="399"/>
      <c r="X318" s="23">
        <v>43087</v>
      </c>
      <c r="Y318" s="28" t="s">
        <v>179</v>
      </c>
      <c r="Z318" s="278" t="s">
        <v>1600</v>
      </c>
      <c r="AA318" s="314" t="s">
        <v>1870</v>
      </c>
      <c r="AB318" s="86">
        <v>0</v>
      </c>
      <c r="AC318" s="51">
        <v>0</v>
      </c>
      <c r="AD318" s="162"/>
      <c r="AE318" s="56"/>
      <c r="AF318" s="56"/>
      <c r="AG318" s="56"/>
      <c r="AH318" s="56"/>
      <c r="AI318" s="56"/>
      <c r="AJ318" s="56"/>
      <c r="AK318" s="56"/>
      <c r="AL318" s="56"/>
      <c r="AM318" s="56"/>
      <c r="AN318" s="56"/>
      <c r="AO318" s="56"/>
      <c r="AP318" s="56"/>
      <c r="AQ318" s="56"/>
      <c r="AR318" s="56"/>
      <c r="AS318" s="56"/>
    </row>
    <row r="319" spans="1:46" s="165" customFormat="1" ht="24" customHeight="1" x14ac:dyDescent="0.2">
      <c r="A319" s="564"/>
      <c r="B319" s="296">
        <v>2017</v>
      </c>
      <c r="C319" s="16" t="s">
        <v>1288</v>
      </c>
      <c r="D319" s="16" t="s">
        <v>1255</v>
      </c>
      <c r="E319" s="116">
        <v>43031</v>
      </c>
      <c r="F319" s="519"/>
      <c r="G319" s="285" t="s">
        <v>68</v>
      </c>
      <c r="H319" s="519"/>
      <c r="I319" s="277" t="s">
        <v>1275</v>
      </c>
      <c r="J319" s="442"/>
      <c r="K319" s="202">
        <v>1</v>
      </c>
      <c r="L319" s="356" t="s">
        <v>71</v>
      </c>
      <c r="M319" s="286" t="s">
        <v>1261</v>
      </c>
      <c r="N319" s="286" t="s">
        <v>1268</v>
      </c>
      <c r="O319" s="179" t="s">
        <v>89</v>
      </c>
      <c r="P319" s="122" t="s">
        <v>89</v>
      </c>
      <c r="Q319" s="122" t="s">
        <v>89</v>
      </c>
      <c r="R319" s="23">
        <v>43031</v>
      </c>
      <c r="S319" s="23">
        <v>43069</v>
      </c>
      <c r="T319" s="366" t="s">
        <v>61</v>
      </c>
      <c r="U319" s="276"/>
      <c r="V319" s="333"/>
      <c r="W319" s="399"/>
      <c r="X319" s="23">
        <v>43087</v>
      </c>
      <c r="Y319" s="28" t="s">
        <v>179</v>
      </c>
      <c r="Z319" s="278" t="s">
        <v>1601</v>
      </c>
      <c r="AA319" s="314" t="s">
        <v>1870</v>
      </c>
      <c r="AB319" s="86">
        <v>0</v>
      </c>
      <c r="AC319" s="51">
        <v>0</v>
      </c>
      <c r="AD319" s="162"/>
      <c r="AE319" s="56"/>
      <c r="AF319" s="56"/>
      <c r="AG319" s="56"/>
      <c r="AH319" s="56"/>
      <c r="AI319" s="56"/>
      <c r="AJ319" s="56"/>
      <c r="AK319" s="56"/>
      <c r="AL319" s="56"/>
      <c r="AM319" s="56"/>
      <c r="AN319" s="56"/>
      <c r="AO319" s="56"/>
      <c r="AP319" s="56"/>
      <c r="AQ319" s="56"/>
      <c r="AR319" s="56"/>
      <c r="AS319" s="56"/>
    </row>
    <row r="320" spans="1:46" s="165" customFormat="1" ht="24" customHeight="1" x14ac:dyDescent="0.2">
      <c r="A320" s="564"/>
      <c r="B320" s="296">
        <v>2017</v>
      </c>
      <c r="C320" s="16" t="s">
        <v>1288</v>
      </c>
      <c r="D320" s="16" t="s">
        <v>1255</v>
      </c>
      <c r="E320" s="116">
        <v>43031</v>
      </c>
      <c r="F320" s="519"/>
      <c r="G320" s="285" t="s">
        <v>68</v>
      </c>
      <c r="H320" s="519"/>
      <c r="I320" s="277" t="s">
        <v>1276</v>
      </c>
      <c r="J320" s="442"/>
      <c r="K320" s="202">
        <v>1</v>
      </c>
      <c r="L320" s="356" t="s">
        <v>71</v>
      </c>
      <c r="M320" s="286" t="s">
        <v>1262</v>
      </c>
      <c r="N320" s="286" t="s">
        <v>1268</v>
      </c>
      <c r="O320" s="179" t="s">
        <v>89</v>
      </c>
      <c r="P320" s="122" t="s">
        <v>89</v>
      </c>
      <c r="Q320" s="122" t="s">
        <v>89</v>
      </c>
      <c r="R320" s="23">
        <v>43031</v>
      </c>
      <c r="S320" s="23">
        <v>43069</v>
      </c>
      <c r="T320" s="366" t="s">
        <v>61</v>
      </c>
      <c r="U320" s="276"/>
      <c r="V320" s="333"/>
      <c r="W320" s="399"/>
      <c r="X320" s="23">
        <v>43087</v>
      </c>
      <c r="Y320" s="28" t="s">
        <v>179</v>
      </c>
      <c r="Z320" s="278" t="s">
        <v>1602</v>
      </c>
      <c r="AA320" s="314" t="s">
        <v>1870</v>
      </c>
      <c r="AB320" s="86">
        <v>0</v>
      </c>
      <c r="AC320" s="51">
        <v>0</v>
      </c>
      <c r="AD320" s="162"/>
      <c r="AE320" s="56"/>
      <c r="AF320" s="56"/>
      <c r="AG320" s="56"/>
      <c r="AH320" s="56"/>
      <c r="AI320" s="56"/>
      <c r="AJ320" s="56"/>
      <c r="AK320" s="56"/>
      <c r="AL320" s="56"/>
      <c r="AM320" s="56"/>
      <c r="AN320" s="56"/>
      <c r="AO320" s="56"/>
      <c r="AP320" s="56"/>
      <c r="AQ320" s="56"/>
      <c r="AR320" s="56"/>
      <c r="AS320" s="56"/>
    </row>
    <row r="321" spans="1:45" s="165" customFormat="1" ht="24" customHeight="1" x14ac:dyDescent="0.2">
      <c r="A321" s="564"/>
      <c r="B321" s="296">
        <v>2017</v>
      </c>
      <c r="C321" s="16" t="s">
        <v>1288</v>
      </c>
      <c r="D321" s="16" t="s">
        <v>1255</v>
      </c>
      <c r="E321" s="116">
        <v>43031</v>
      </c>
      <c r="F321" s="519"/>
      <c r="G321" s="285" t="s">
        <v>68</v>
      </c>
      <c r="H321" s="519"/>
      <c r="I321" s="277" t="s">
        <v>1277</v>
      </c>
      <c r="J321" s="442"/>
      <c r="K321" s="202">
        <v>1</v>
      </c>
      <c r="L321" s="356" t="s">
        <v>71</v>
      </c>
      <c r="M321" s="286" t="s">
        <v>1263</v>
      </c>
      <c r="N321" s="21" t="s">
        <v>1269</v>
      </c>
      <c r="O321" s="179" t="s">
        <v>89</v>
      </c>
      <c r="P321" s="122" t="s">
        <v>89</v>
      </c>
      <c r="Q321" s="122" t="s">
        <v>89</v>
      </c>
      <c r="R321" s="23">
        <v>43031</v>
      </c>
      <c r="S321" s="23">
        <v>43079</v>
      </c>
      <c r="T321" s="366" t="s">
        <v>61</v>
      </c>
      <c r="U321" s="276"/>
      <c r="V321" s="333"/>
      <c r="W321" s="399"/>
      <c r="X321" s="23">
        <v>43087</v>
      </c>
      <c r="Y321" s="28" t="s">
        <v>179</v>
      </c>
      <c r="Z321" s="278" t="s">
        <v>1603</v>
      </c>
      <c r="AA321" s="314" t="s">
        <v>1870</v>
      </c>
      <c r="AB321" s="86">
        <v>0</v>
      </c>
      <c r="AC321" s="51">
        <v>0</v>
      </c>
      <c r="AD321" s="162"/>
      <c r="AE321" s="56"/>
      <c r="AF321" s="56"/>
      <c r="AG321" s="56"/>
      <c r="AH321" s="56"/>
      <c r="AI321" s="56"/>
      <c r="AJ321" s="56"/>
      <c r="AK321" s="56"/>
      <c r="AL321" s="56"/>
      <c r="AM321" s="56"/>
      <c r="AN321" s="56"/>
      <c r="AO321" s="56"/>
      <c r="AP321" s="56"/>
      <c r="AQ321" s="56"/>
      <c r="AR321" s="56"/>
      <c r="AS321" s="56"/>
    </row>
    <row r="322" spans="1:45" s="165" customFormat="1" ht="24" customHeight="1" x14ac:dyDescent="0.2">
      <c r="A322" s="564"/>
      <c r="B322" s="296">
        <v>2017</v>
      </c>
      <c r="C322" s="16" t="s">
        <v>1288</v>
      </c>
      <c r="D322" s="16" t="s">
        <v>1255</v>
      </c>
      <c r="E322" s="116">
        <v>43031</v>
      </c>
      <c r="F322" s="519"/>
      <c r="G322" s="285" t="s">
        <v>68</v>
      </c>
      <c r="H322" s="519"/>
      <c r="I322" s="277" t="s">
        <v>1278</v>
      </c>
      <c r="J322" s="442"/>
      <c r="K322" s="202">
        <v>1</v>
      </c>
      <c r="L322" s="356" t="s">
        <v>71</v>
      </c>
      <c r="M322" s="286" t="s">
        <v>1264</v>
      </c>
      <c r="N322" s="21" t="s">
        <v>1270</v>
      </c>
      <c r="O322" s="179" t="s">
        <v>89</v>
      </c>
      <c r="P322" s="122" t="s">
        <v>89</v>
      </c>
      <c r="Q322" s="122" t="s">
        <v>89</v>
      </c>
      <c r="R322" s="23">
        <v>43031</v>
      </c>
      <c r="S322" s="23">
        <v>43250</v>
      </c>
      <c r="T322" s="366" t="s">
        <v>61</v>
      </c>
      <c r="U322" s="276"/>
      <c r="V322" s="333"/>
      <c r="W322" s="399"/>
      <c r="X322" s="23">
        <v>43087</v>
      </c>
      <c r="Y322" s="28" t="s">
        <v>179</v>
      </c>
      <c r="Z322" s="278" t="s">
        <v>1604</v>
      </c>
      <c r="AA322" s="314" t="s">
        <v>1869</v>
      </c>
      <c r="AB322" s="86">
        <v>0</v>
      </c>
      <c r="AC322" s="51">
        <v>0</v>
      </c>
      <c r="AD322" s="162"/>
      <c r="AE322" s="56"/>
      <c r="AF322" s="56"/>
      <c r="AG322" s="56"/>
      <c r="AH322" s="56"/>
      <c r="AI322" s="56"/>
      <c r="AJ322" s="56"/>
      <c r="AK322" s="56"/>
      <c r="AL322" s="56"/>
      <c r="AM322" s="56"/>
      <c r="AN322" s="56"/>
      <c r="AO322" s="56"/>
      <c r="AP322" s="56"/>
      <c r="AQ322" s="56"/>
      <c r="AR322" s="56"/>
      <c r="AS322" s="56"/>
    </row>
    <row r="323" spans="1:45" s="165" customFormat="1" ht="24" customHeight="1" x14ac:dyDescent="0.2">
      <c r="A323" s="564"/>
      <c r="B323" s="296">
        <v>2017</v>
      </c>
      <c r="C323" s="16" t="s">
        <v>1288</v>
      </c>
      <c r="D323" s="16" t="s">
        <v>1255</v>
      </c>
      <c r="E323" s="116">
        <v>43031</v>
      </c>
      <c r="F323" s="519"/>
      <c r="G323" s="285" t="s">
        <v>68</v>
      </c>
      <c r="H323" s="519"/>
      <c r="I323" s="277" t="s">
        <v>1279</v>
      </c>
      <c r="J323" s="442"/>
      <c r="K323" s="202">
        <v>1</v>
      </c>
      <c r="L323" s="356" t="s">
        <v>71</v>
      </c>
      <c r="M323" s="286" t="s">
        <v>1265</v>
      </c>
      <c r="N323" s="164">
        <v>1</v>
      </c>
      <c r="O323" s="179" t="s">
        <v>89</v>
      </c>
      <c r="P323" s="122" t="s">
        <v>89</v>
      </c>
      <c r="Q323" s="122" t="s">
        <v>89</v>
      </c>
      <c r="R323" s="23">
        <v>43031</v>
      </c>
      <c r="S323" s="23">
        <v>43311</v>
      </c>
      <c r="T323" s="366" t="s">
        <v>61</v>
      </c>
      <c r="U323" s="276"/>
      <c r="V323" s="333"/>
      <c r="W323" s="399"/>
      <c r="X323" s="23">
        <v>43087</v>
      </c>
      <c r="Y323" s="28" t="s">
        <v>179</v>
      </c>
      <c r="Z323" s="278" t="s">
        <v>1604</v>
      </c>
      <c r="AA323" s="314" t="s">
        <v>1869</v>
      </c>
      <c r="AB323" s="86">
        <v>0</v>
      </c>
      <c r="AC323" s="51">
        <v>0</v>
      </c>
      <c r="AD323" s="162"/>
      <c r="AE323" s="56"/>
      <c r="AF323" s="56"/>
      <c r="AG323" s="56"/>
      <c r="AH323" s="56"/>
      <c r="AI323" s="56"/>
      <c r="AJ323" s="56"/>
      <c r="AK323" s="56"/>
      <c r="AL323" s="56"/>
      <c r="AM323" s="56"/>
      <c r="AN323" s="56"/>
      <c r="AO323" s="56"/>
      <c r="AP323" s="56"/>
      <c r="AQ323" s="56"/>
      <c r="AR323" s="56"/>
      <c r="AS323" s="56"/>
    </row>
    <row r="324" spans="1:45" s="165" customFormat="1" ht="24" customHeight="1" x14ac:dyDescent="0.2">
      <c r="A324" s="559"/>
      <c r="B324" s="296">
        <v>2017</v>
      </c>
      <c r="C324" s="16" t="s">
        <v>1289</v>
      </c>
      <c r="D324" s="16" t="s">
        <v>1255</v>
      </c>
      <c r="E324" s="116">
        <v>43031</v>
      </c>
      <c r="F324" s="519"/>
      <c r="G324" s="285" t="s">
        <v>68</v>
      </c>
      <c r="H324" s="519"/>
      <c r="I324" s="277" t="s">
        <v>1280</v>
      </c>
      <c r="J324" s="443"/>
      <c r="K324" s="202">
        <v>1</v>
      </c>
      <c r="L324" s="356" t="s">
        <v>71</v>
      </c>
      <c r="M324" s="286" t="s">
        <v>1266</v>
      </c>
      <c r="N324" s="164">
        <v>1</v>
      </c>
      <c r="O324" s="179" t="s">
        <v>1284</v>
      </c>
      <c r="P324" s="122" t="s">
        <v>1283</v>
      </c>
      <c r="Q324" s="122" t="s">
        <v>1283</v>
      </c>
      <c r="R324" s="23">
        <v>43031</v>
      </c>
      <c r="S324" s="23">
        <v>43343</v>
      </c>
      <c r="T324" s="366" t="s">
        <v>61</v>
      </c>
      <c r="U324" s="276"/>
      <c r="V324" s="333"/>
      <c r="W324" s="399"/>
      <c r="X324" s="23">
        <v>43087</v>
      </c>
      <c r="Y324" s="28" t="s">
        <v>179</v>
      </c>
      <c r="Z324" s="278" t="s">
        <v>1604</v>
      </c>
      <c r="AA324" s="314" t="s">
        <v>1869</v>
      </c>
      <c r="AB324" s="86">
        <v>0</v>
      </c>
      <c r="AC324" s="51">
        <v>0</v>
      </c>
      <c r="AD324" s="162"/>
      <c r="AE324" s="56"/>
      <c r="AF324" s="56"/>
      <c r="AG324" s="56"/>
      <c r="AH324" s="56"/>
      <c r="AI324" s="56"/>
      <c r="AJ324" s="56"/>
      <c r="AK324" s="56"/>
      <c r="AL324" s="56"/>
      <c r="AM324" s="56"/>
      <c r="AN324" s="56"/>
      <c r="AO324" s="56"/>
      <c r="AP324" s="56"/>
      <c r="AQ324" s="56"/>
      <c r="AR324" s="56"/>
      <c r="AS324" s="56"/>
    </row>
    <row r="325" spans="1:45" s="165" customFormat="1" ht="39.75" customHeight="1" x14ac:dyDescent="0.2">
      <c r="A325" s="552" t="s">
        <v>223</v>
      </c>
      <c r="B325" s="276" t="s">
        <v>575</v>
      </c>
      <c r="C325" s="95" t="s">
        <v>1295</v>
      </c>
      <c r="D325" s="206" t="s">
        <v>1296</v>
      </c>
      <c r="E325" s="305">
        <v>42979</v>
      </c>
      <c r="F325" s="572" t="s">
        <v>1297</v>
      </c>
      <c r="G325" s="285" t="s">
        <v>68</v>
      </c>
      <c r="H325" s="572" t="s">
        <v>1313</v>
      </c>
      <c r="I325" s="15" t="s">
        <v>1298</v>
      </c>
      <c r="J325" s="444">
        <v>1</v>
      </c>
      <c r="K325" s="202">
        <v>1</v>
      </c>
      <c r="L325" s="356" t="s">
        <v>71</v>
      </c>
      <c r="M325" s="282" t="s">
        <v>1299</v>
      </c>
      <c r="N325" s="282" t="s">
        <v>1300</v>
      </c>
      <c r="O325" s="179" t="s">
        <v>73</v>
      </c>
      <c r="P325" s="378" t="s">
        <v>170</v>
      </c>
      <c r="Q325" s="378" t="s">
        <v>954</v>
      </c>
      <c r="R325" s="23">
        <v>42979</v>
      </c>
      <c r="S325" s="23">
        <v>43084</v>
      </c>
      <c r="T325" s="366" t="s">
        <v>61</v>
      </c>
      <c r="U325" s="225"/>
      <c r="V325" s="282"/>
      <c r="W325" s="378"/>
      <c r="X325" s="23">
        <v>43070</v>
      </c>
      <c r="Y325" s="28" t="s">
        <v>179</v>
      </c>
      <c r="Z325" s="285" t="s">
        <v>1496</v>
      </c>
      <c r="AA325" s="314" t="s">
        <v>1869</v>
      </c>
      <c r="AB325" s="86">
        <v>0</v>
      </c>
      <c r="AC325" s="203">
        <v>0</v>
      </c>
      <c r="AD325" s="162"/>
      <c r="AE325" s="56"/>
      <c r="AF325" s="56"/>
      <c r="AG325" s="56"/>
      <c r="AH325" s="56"/>
      <c r="AI325" s="56"/>
      <c r="AJ325" s="56"/>
      <c r="AK325" s="56"/>
      <c r="AL325" s="56"/>
      <c r="AM325" s="56"/>
      <c r="AN325" s="56"/>
      <c r="AO325" s="56"/>
      <c r="AP325" s="56"/>
      <c r="AQ325" s="56"/>
      <c r="AR325" s="56"/>
      <c r="AS325" s="56"/>
    </row>
    <row r="326" spans="1:45" s="165" customFormat="1" ht="39.75" customHeight="1" x14ac:dyDescent="0.2">
      <c r="A326" s="552"/>
      <c r="B326" s="276" t="s">
        <v>575</v>
      </c>
      <c r="C326" s="95" t="s">
        <v>1295</v>
      </c>
      <c r="D326" s="206" t="s">
        <v>1296</v>
      </c>
      <c r="E326" s="305">
        <v>42979</v>
      </c>
      <c r="F326" s="572"/>
      <c r="G326" s="285" t="s">
        <v>68</v>
      </c>
      <c r="H326" s="572"/>
      <c r="I326" s="15" t="s">
        <v>1301</v>
      </c>
      <c r="J326" s="444"/>
      <c r="K326" s="202">
        <v>1</v>
      </c>
      <c r="L326" s="356" t="s">
        <v>71</v>
      </c>
      <c r="M326" s="282" t="s">
        <v>1302</v>
      </c>
      <c r="N326" s="282" t="s">
        <v>1303</v>
      </c>
      <c r="O326" s="179" t="s">
        <v>73</v>
      </c>
      <c r="P326" s="378" t="s">
        <v>170</v>
      </c>
      <c r="Q326" s="378" t="s">
        <v>954</v>
      </c>
      <c r="R326" s="23">
        <v>43084</v>
      </c>
      <c r="S326" s="23">
        <v>43131</v>
      </c>
      <c r="T326" s="366" t="s">
        <v>61</v>
      </c>
      <c r="U326" s="225"/>
      <c r="V326" s="282"/>
      <c r="W326" s="378"/>
      <c r="X326" s="23">
        <v>43070</v>
      </c>
      <c r="Y326" s="28" t="s">
        <v>179</v>
      </c>
      <c r="Z326" s="285" t="s">
        <v>1496</v>
      </c>
      <c r="AA326" s="314" t="s">
        <v>1869</v>
      </c>
      <c r="AB326" s="86">
        <v>0</v>
      </c>
      <c r="AC326" s="203">
        <v>0</v>
      </c>
      <c r="AD326" s="162"/>
      <c r="AE326" s="56"/>
      <c r="AF326" s="56"/>
      <c r="AG326" s="56"/>
      <c r="AH326" s="56"/>
      <c r="AI326" s="56"/>
      <c r="AJ326" s="56"/>
      <c r="AK326" s="56"/>
      <c r="AL326" s="56"/>
      <c r="AM326" s="56"/>
      <c r="AN326" s="56"/>
      <c r="AO326" s="56"/>
      <c r="AP326" s="56"/>
      <c r="AQ326" s="56"/>
      <c r="AR326" s="56"/>
      <c r="AS326" s="56"/>
    </row>
    <row r="327" spans="1:45" s="165" customFormat="1" ht="39.75" customHeight="1" x14ac:dyDescent="0.2">
      <c r="A327" s="552"/>
      <c r="B327" s="276" t="s">
        <v>575</v>
      </c>
      <c r="C327" s="95" t="s">
        <v>1295</v>
      </c>
      <c r="D327" s="206" t="s">
        <v>1296</v>
      </c>
      <c r="E327" s="305">
        <v>42979</v>
      </c>
      <c r="F327" s="572"/>
      <c r="G327" s="285" t="s">
        <v>68</v>
      </c>
      <c r="H327" s="572"/>
      <c r="I327" s="15" t="s">
        <v>1304</v>
      </c>
      <c r="J327" s="444"/>
      <c r="K327" s="202">
        <v>1</v>
      </c>
      <c r="L327" s="356" t="s">
        <v>71</v>
      </c>
      <c r="M327" s="282" t="s">
        <v>1305</v>
      </c>
      <c r="N327" s="282" t="s">
        <v>1305</v>
      </c>
      <c r="O327" s="179" t="s">
        <v>73</v>
      </c>
      <c r="P327" s="378" t="s">
        <v>170</v>
      </c>
      <c r="Q327" s="378" t="s">
        <v>954</v>
      </c>
      <c r="R327" s="23">
        <v>43132</v>
      </c>
      <c r="S327" s="23">
        <v>43496</v>
      </c>
      <c r="T327" s="366" t="s">
        <v>61</v>
      </c>
      <c r="U327" s="225"/>
      <c r="V327" s="282"/>
      <c r="W327" s="378"/>
      <c r="X327" s="23">
        <v>43070</v>
      </c>
      <c r="Y327" s="28" t="s">
        <v>179</v>
      </c>
      <c r="Z327" s="285" t="s">
        <v>1496</v>
      </c>
      <c r="AA327" s="314" t="s">
        <v>1869</v>
      </c>
      <c r="AB327" s="86">
        <v>0</v>
      </c>
      <c r="AC327" s="203">
        <v>0</v>
      </c>
      <c r="AD327" s="162"/>
      <c r="AE327" s="56"/>
      <c r="AF327" s="56"/>
      <c r="AG327" s="56"/>
      <c r="AH327" s="56"/>
      <c r="AI327" s="56"/>
      <c r="AJ327" s="56"/>
      <c r="AK327" s="56"/>
      <c r="AL327" s="56"/>
      <c r="AM327" s="56"/>
      <c r="AN327" s="56"/>
      <c r="AO327" s="56"/>
      <c r="AP327" s="56"/>
      <c r="AQ327" s="56"/>
      <c r="AR327" s="56"/>
      <c r="AS327" s="56"/>
    </row>
    <row r="328" spans="1:45" s="165" customFormat="1" ht="46.5" customHeight="1" x14ac:dyDescent="0.2">
      <c r="A328" s="225" t="s">
        <v>1306</v>
      </c>
      <c r="B328" s="276" t="s">
        <v>575</v>
      </c>
      <c r="C328" s="206" t="s">
        <v>1295</v>
      </c>
      <c r="D328" s="206" t="s">
        <v>1296</v>
      </c>
      <c r="E328" s="305">
        <v>42979</v>
      </c>
      <c r="F328" s="15" t="s">
        <v>1307</v>
      </c>
      <c r="G328" s="285" t="s">
        <v>68</v>
      </c>
      <c r="H328" s="15" t="s">
        <v>1308</v>
      </c>
      <c r="I328" s="15" t="s">
        <v>1298</v>
      </c>
      <c r="J328" s="202">
        <v>1</v>
      </c>
      <c r="K328" s="202">
        <v>1</v>
      </c>
      <c r="L328" s="356" t="s">
        <v>71</v>
      </c>
      <c r="M328" s="282" t="s">
        <v>771</v>
      </c>
      <c r="N328" s="282" t="s">
        <v>771</v>
      </c>
      <c r="O328" s="179" t="s">
        <v>73</v>
      </c>
      <c r="P328" s="378" t="s">
        <v>170</v>
      </c>
      <c r="Q328" s="378" t="s">
        <v>954</v>
      </c>
      <c r="R328" s="23">
        <v>42979</v>
      </c>
      <c r="S328" s="23">
        <v>43084</v>
      </c>
      <c r="T328" s="366" t="s">
        <v>61</v>
      </c>
      <c r="U328" s="225"/>
      <c r="V328" s="282"/>
      <c r="W328" s="378"/>
      <c r="X328" s="23">
        <v>43070</v>
      </c>
      <c r="Y328" s="28" t="s">
        <v>179</v>
      </c>
      <c r="Z328" s="285" t="s">
        <v>1496</v>
      </c>
      <c r="AA328" s="314" t="s">
        <v>1869</v>
      </c>
      <c r="AB328" s="86">
        <v>0</v>
      </c>
      <c r="AC328" s="203">
        <v>0</v>
      </c>
      <c r="AD328" s="162"/>
      <c r="AE328" s="56"/>
      <c r="AF328" s="56"/>
      <c r="AG328" s="56"/>
      <c r="AH328" s="56"/>
      <c r="AI328" s="56"/>
      <c r="AJ328" s="56"/>
      <c r="AK328" s="56"/>
      <c r="AL328" s="56"/>
      <c r="AM328" s="56"/>
      <c r="AN328" s="56"/>
      <c r="AO328" s="56"/>
      <c r="AP328" s="56"/>
      <c r="AQ328" s="56"/>
      <c r="AR328" s="56"/>
      <c r="AS328" s="56"/>
    </row>
    <row r="329" spans="1:45" s="165" customFormat="1" ht="42" customHeight="1" x14ac:dyDescent="0.2">
      <c r="A329" s="225" t="s">
        <v>1309</v>
      </c>
      <c r="B329" s="276" t="s">
        <v>575</v>
      </c>
      <c r="C329" s="206" t="s">
        <v>1295</v>
      </c>
      <c r="D329" s="206" t="s">
        <v>1296</v>
      </c>
      <c r="E329" s="305">
        <v>42979</v>
      </c>
      <c r="F329" s="15" t="s">
        <v>1310</v>
      </c>
      <c r="G329" s="285" t="s">
        <v>68</v>
      </c>
      <c r="H329" s="15" t="s">
        <v>1311</v>
      </c>
      <c r="I329" s="15" t="s">
        <v>1312</v>
      </c>
      <c r="J329" s="202">
        <v>1</v>
      </c>
      <c r="K329" s="202">
        <v>1</v>
      </c>
      <c r="L329" s="356" t="s">
        <v>71</v>
      </c>
      <c r="M329" s="282" t="s">
        <v>771</v>
      </c>
      <c r="N329" s="282" t="s">
        <v>771</v>
      </c>
      <c r="O329" s="179" t="s">
        <v>73</v>
      </c>
      <c r="P329" s="378" t="s">
        <v>170</v>
      </c>
      <c r="Q329" s="378" t="s">
        <v>954</v>
      </c>
      <c r="R329" s="23">
        <v>42979</v>
      </c>
      <c r="S329" s="23">
        <v>43084</v>
      </c>
      <c r="T329" s="366" t="s">
        <v>61</v>
      </c>
      <c r="U329" s="225"/>
      <c r="V329" s="282"/>
      <c r="W329" s="378"/>
      <c r="X329" s="23">
        <v>43070</v>
      </c>
      <c r="Y329" s="28" t="s">
        <v>179</v>
      </c>
      <c r="Z329" s="285" t="s">
        <v>1496</v>
      </c>
      <c r="AA329" s="314" t="s">
        <v>1869</v>
      </c>
      <c r="AB329" s="86">
        <v>0</v>
      </c>
      <c r="AC329" s="203">
        <v>0</v>
      </c>
      <c r="AD329" s="162"/>
      <c r="AE329" s="56"/>
      <c r="AF329" s="56"/>
      <c r="AG329" s="56"/>
      <c r="AH329" s="56"/>
      <c r="AI329" s="56"/>
      <c r="AJ329" s="56"/>
      <c r="AK329" s="56"/>
      <c r="AL329" s="56"/>
      <c r="AM329" s="56"/>
      <c r="AN329" s="56"/>
      <c r="AO329" s="56"/>
      <c r="AP329" s="56"/>
      <c r="AQ329" s="56"/>
      <c r="AR329" s="56"/>
      <c r="AS329" s="56"/>
    </row>
    <row r="330" spans="1:45" s="165" customFormat="1" ht="39" customHeight="1" x14ac:dyDescent="0.2">
      <c r="A330" s="464" t="s">
        <v>1388</v>
      </c>
      <c r="B330" s="275">
        <v>2017</v>
      </c>
      <c r="C330" s="30" t="s">
        <v>211</v>
      </c>
      <c r="D330" s="30" t="s">
        <v>1324</v>
      </c>
      <c r="E330" s="29">
        <v>43012</v>
      </c>
      <c r="F330" s="476" t="s">
        <v>1325</v>
      </c>
      <c r="G330" s="285" t="s">
        <v>68</v>
      </c>
      <c r="H330" s="278" t="s">
        <v>1326</v>
      </c>
      <c r="I330" s="278" t="s">
        <v>1327</v>
      </c>
      <c r="J330" s="444">
        <v>1</v>
      </c>
      <c r="K330" s="202">
        <v>1</v>
      </c>
      <c r="L330" s="356" t="s">
        <v>71</v>
      </c>
      <c r="M330" s="279" t="s">
        <v>1328</v>
      </c>
      <c r="N330" s="166">
        <v>1</v>
      </c>
      <c r="O330" s="179" t="s">
        <v>1387</v>
      </c>
      <c r="P330" s="136" t="s">
        <v>1329</v>
      </c>
      <c r="Q330" s="125" t="s">
        <v>1330</v>
      </c>
      <c r="R330" s="23">
        <v>43013</v>
      </c>
      <c r="S330" s="23">
        <v>43098</v>
      </c>
      <c r="T330" s="366" t="s">
        <v>61</v>
      </c>
      <c r="U330" s="276"/>
      <c r="V330" s="333"/>
      <c r="W330" s="399"/>
      <c r="X330" s="276"/>
      <c r="Y330" s="276"/>
      <c r="Z330" s="333"/>
      <c r="AA330" s="314" t="s">
        <v>1869</v>
      </c>
      <c r="AB330" s="162"/>
      <c r="AC330" s="162"/>
      <c r="AD330" s="162"/>
      <c r="AE330" s="56"/>
      <c r="AF330" s="56"/>
      <c r="AG330" s="56"/>
      <c r="AH330" s="56"/>
      <c r="AI330" s="56"/>
      <c r="AJ330" s="56"/>
      <c r="AK330" s="56"/>
      <c r="AL330" s="56"/>
      <c r="AM330" s="56"/>
      <c r="AN330" s="56"/>
      <c r="AO330" s="56"/>
      <c r="AP330" s="56"/>
      <c r="AQ330" s="56"/>
      <c r="AR330" s="56"/>
      <c r="AS330" s="56"/>
    </row>
    <row r="331" spans="1:45" s="87" customFormat="1" ht="39" customHeight="1" x14ac:dyDescent="0.25">
      <c r="A331" s="464"/>
      <c r="B331" s="275">
        <v>2017</v>
      </c>
      <c r="C331" s="30" t="s">
        <v>211</v>
      </c>
      <c r="D331" s="30" t="s">
        <v>1324</v>
      </c>
      <c r="E331" s="29">
        <v>43012</v>
      </c>
      <c r="F331" s="476"/>
      <c r="G331" s="285" t="s">
        <v>68</v>
      </c>
      <c r="H331" s="278" t="s">
        <v>1331</v>
      </c>
      <c r="I331" s="278" t="s">
        <v>1327</v>
      </c>
      <c r="J331" s="444"/>
      <c r="K331" s="202">
        <v>1</v>
      </c>
      <c r="L331" s="356" t="s">
        <v>71</v>
      </c>
      <c r="M331" s="279" t="s">
        <v>1328</v>
      </c>
      <c r="N331" s="166">
        <v>1</v>
      </c>
      <c r="O331" s="179" t="s">
        <v>1788</v>
      </c>
      <c r="P331" s="136" t="s">
        <v>1218</v>
      </c>
      <c r="Q331" s="125" t="s">
        <v>1089</v>
      </c>
      <c r="R331" s="23">
        <v>43013</v>
      </c>
      <c r="S331" s="23">
        <v>43098</v>
      </c>
      <c r="T331" s="366" t="s">
        <v>61</v>
      </c>
      <c r="U331" s="323"/>
      <c r="V331" s="331"/>
      <c r="W331" s="405"/>
      <c r="X331" s="323"/>
      <c r="Y331" s="323"/>
      <c r="Z331" s="331"/>
      <c r="AA331" s="314" t="s">
        <v>1869</v>
      </c>
      <c r="AB331" s="155"/>
      <c r="AC331" s="155"/>
      <c r="AD331" s="155"/>
      <c r="AE331" s="55"/>
      <c r="AF331" s="55"/>
      <c r="AG331" s="55"/>
      <c r="AH331" s="55"/>
      <c r="AI331" s="55"/>
      <c r="AJ331" s="55"/>
      <c r="AK331" s="55"/>
      <c r="AL331" s="55"/>
      <c r="AM331" s="55"/>
      <c r="AN331" s="55"/>
      <c r="AO331" s="55"/>
      <c r="AP331" s="55"/>
      <c r="AQ331" s="55"/>
      <c r="AR331" s="55"/>
      <c r="AS331" s="55"/>
    </row>
    <row r="332" spans="1:45" s="87" customFormat="1" ht="15.75" customHeight="1" x14ac:dyDescent="0.25">
      <c r="A332" s="444" t="s">
        <v>1389</v>
      </c>
      <c r="B332" s="275">
        <v>2017</v>
      </c>
      <c r="C332" s="30" t="s">
        <v>162</v>
      </c>
      <c r="D332" s="30" t="s">
        <v>1332</v>
      </c>
      <c r="E332" s="305">
        <v>42942</v>
      </c>
      <c r="F332" s="476" t="s">
        <v>1333</v>
      </c>
      <c r="G332" s="519" t="s">
        <v>68</v>
      </c>
      <c r="H332" s="476" t="s">
        <v>1334</v>
      </c>
      <c r="I332" s="278" t="s">
        <v>1335</v>
      </c>
      <c r="J332" s="444">
        <v>1</v>
      </c>
      <c r="K332" s="202">
        <v>1</v>
      </c>
      <c r="L332" s="356" t="s">
        <v>71</v>
      </c>
      <c r="M332" s="279" t="s">
        <v>1336</v>
      </c>
      <c r="N332" s="271">
        <v>2</v>
      </c>
      <c r="O332" s="179" t="s">
        <v>47</v>
      </c>
      <c r="P332" s="375" t="s">
        <v>907</v>
      </c>
      <c r="Q332" s="125" t="s">
        <v>1337</v>
      </c>
      <c r="R332" s="23">
        <v>42982</v>
      </c>
      <c r="S332" s="23">
        <v>43038</v>
      </c>
      <c r="T332" s="366" t="s">
        <v>61</v>
      </c>
      <c r="U332" s="323"/>
      <c r="V332" s="331"/>
      <c r="W332" s="405"/>
      <c r="X332" s="323"/>
      <c r="Y332" s="323"/>
      <c r="Z332" s="331"/>
      <c r="AA332" s="314" t="s">
        <v>1869</v>
      </c>
      <c r="AB332" s="155"/>
      <c r="AC332" s="155"/>
      <c r="AD332" s="155"/>
      <c r="AE332" s="55"/>
      <c r="AF332" s="55"/>
      <c r="AG332" s="55"/>
      <c r="AH332" s="55"/>
      <c r="AI332" s="55"/>
      <c r="AJ332" s="55"/>
      <c r="AK332" s="55"/>
      <c r="AL332" s="55"/>
      <c r="AM332" s="55"/>
      <c r="AN332" s="55"/>
      <c r="AO332" s="55"/>
      <c r="AP332" s="55"/>
      <c r="AQ332" s="55"/>
      <c r="AR332" s="55"/>
      <c r="AS332" s="55"/>
    </row>
    <row r="333" spans="1:45" s="87" customFormat="1" ht="15.75" customHeight="1" x14ac:dyDescent="0.25">
      <c r="A333" s="444"/>
      <c r="B333" s="275">
        <v>2017</v>
      </c>
      <c r="C333" s="30" t="s">
        <v>162</v>
      </c>
      <c r="D333" s="30" t="s">
        <v>1332</v>
      </c>
      <c r="E333" s="305">
        <v>42942</v>
      </c>
      <c r="F333" s="476"/>
      <c r="G333" s="519"/>
      <c r="H333" s="476"/>
      <c r="I333" s="278" t="s">
        <v>1338</v>
      </c>
      <c r="J333" s="444"/>
      <c r="K333" s="202">
        <v>1</v>
      </c>
      <c r="L333" s="356" t="s">
        <v>71</v>
      </c>
      <c r="M333" s="279" t="s">
        <v>1339</v>
      </c>
      <c r="N333" s="167">
        <v>1</v>
      </c>
      <c r="O333" s="179" t="s">
        <v>47</v>
      </c>
      <c r="P333" s="375" t="s">
        <v>907</v>
      </c>
      <c r="Q333" s="125" t="s">
        <v>1337</v>
      </c>
      <c r="R333" s="23">
        <v>43009</v>
      </c>
      <c r="S333" s="23">
        <v>43089</v>
      </c>
      <c r="T333" s="366" t="s">
        <v>61</v>
      </c>
      <c r="U333" s="323"/>
      <c r="V333" s="331"/>
      <c r="W333" s="405"/>
      <c r="X333" s="323"/>
      <c r="Y333" s="323"/>
      <c r="Z333" s="331"/>
      <c r="AA333" s="314" t="s">
        <v>1869</v>
      </c>
      <c r="AB333" s="155"/>
      <c r="AC333" s="155"/>
      <c r="AD333" s="155"/>
      <c r="AE333" s="55"/>
      <c r="AF333" s="55"/>
      <c r="AG333" s="55"/>
      <c r="AH333" s="55"/>
      <c r="AI333" s="55"/>
      <c r="AJ333" s="55"/>
      <c r="AK333" s="55"/>
      <c r="AL333" s="55"/>
      <c r="AM333" s="55"/>
      <c r="AN333" s="55"/>
      <c r="AO333" s="55"/>
      <c r="AP333" s="55"/>
      <c r="AQ333" s="55"/>
      <c r="AR333" s="55"/>
      <c r="AS333" s="55"/>
    </row>
    <row r="334" spans="1:45" s="87" customFormat="1" ht="15.75" customHeight="1" x14ac:dyDescent="0.25">
      <c r="A334" s="444" t="s">
        <v>1390</v>
      </c>
      <c r="B334" s="275">
        <v>2017</v>
      </c>
      <c r="C334" s="30" t="s">
        <v>162</v>
      </c>
      <c r="D334" s="30" t="s">
        <v>1332</v>
      </c>
      <c r="E334" s="305">
        <v>42942</v>
      </c>
      <c r="F334" s="476" t="s">
        <v>1340</v>
      </c>
      <c r="G334" s="519" t="s">
        <v>68</v>
      </c>
      <c r="H334" s="476" t="s">
        <v>1341</v>
      </c>
      <c r="I334" s="278" t="s">
        <v>1342</v>
      </c>
      <c r="J334" s="444">
        <v>1</v>
      </c>
      <c r="K334" s="202">
        <v>1</v>
      </c>
      <c r="L334" s="356" t="s">
        <v>71</v>
      </c>
      <c r="M334" s="279" t="s">
        <v>1343</v>
      </c>
      <c r="N334" s="167">
        <v>1</v>
      </c>
      <c r="O334" s="179" t="s">
        <v>47</v>
      </c>
      <c r="P334" s="375" t="s">
        <v>907</v>
      </c>
      <c r="Q334" s="125" t="s">
        <v>1337</v>
      </c>
      <c r="R334" s="23">
        <v>42982</v>
      </c>
      <c r="S334" s="23">
        <v>43038</v>
      </c>
      <c r="T334" s="366" t="s">
        <v>61</v>
      </c>
      <c r="U334" s="323"/>
      <c r="V334" s="331"/>
      <c r="W334" s="405"/>
      <c r="X334" s="323"/>
      <c r="Y334" s="323"/>
      <c r="Z334" s="331"/>
      <c r="AA334" s="314" t="s">
        <v>1869</v>
      </c>
      <c r="AB334" s="155"/>
      <c r="AC334" s="155"/>
      <c r="AD334" s="155"/>
      <c r="AE334" s="55"/>
      <c r="AF334" s="55"/>
      <c r="AG334" s="55"/>
      <c r="AH334" s="55"/>
      <c r="AI334" s="55"/>
      <c r="AJ334" s="55"/>
      <c r="AK334" s="55"/>
      <c r="AL334" s="55"/>
      <c r="AM334" s="55"/>
      <c r="AN334" s="55"/>
      <c r="AO334" s="55"/>
      <c r="AP334" s="55"/>
      <c r="AQ334" s="55"/>
      <c r="AR334" s="55"/>
      <c r="AS334" s="55"/>
    </row>
    <row r="335" spans="1:45" s="87" customFormat="1" ht="15.75" customHeight="1" x14ac:dyDescent="0.25">
      <c r="A335" s="444"/>
      <c r="B335" s="275">
        <v>2017</v>
      </c>
      <c r="C335" s="30" t="s">
        <v>162</v>
      </c>
      <c r="D335" s="30" t="s">
        <v>1332</v>
      </c>
      <c r="E335" s="305">
        <v>42942</v>
      </c>
      <c r="F335" s="476"/>
      <c r="G335" s="519"/>
      <c r="H335" s="476"/>
      <c r="I335" s="278" t="s">
        <v>1344</v>
      </c>
      <c r="J335" s="444"/>
      <c r="K335" s="202">
        <v>1</v>
      </c>
      <c r="L335" s="271" t="s">
        <v>421</v>
      </c>
      <c r="M335" s="279" t="s">
        <v>1345</v>
      </c>
      <c r="N335" s="167">
        <v>1</v>
      </c>
      <c r="O335" s="179" t="s">
        <v>47</v>
      </c>
      <c r="P335" s="375" t="s">
        <v>907</v>
      </c>
      <c r="Q335" s="125" t="s">
        <v>1337</v>
      </c>
      <c r="R335" s="23">
        <v>43040</v>
      </c>
      <c r="S335" s="23">
        <v>43189</v>
      </c>
      <c r="T335" s="366" t="s">
        <v>61</v>
      </c>
      <c r="U335" s="323"/>
      <c r="V335" s="331"/>
      <c r="W335" s="405"/>
      <c r="X335" s="323"/>
      <c r="Y335" s="323"/>
      <c r="Z335" s="331"/>
      <c r="AA335" s="314" t="s">
        <v>1869</v>
      </c>
      <c r="AB335" s="155"/>
      <c r="AC335" s="155"/>
      <c r="AD335" s="155"/>
      <c r="AE335" s="55"/>
      <c r="AF335" s="55"/>
      <c r="AG335" s="55"/>
      <c r="AH335" s="55"/>
      <c r="AI335" s="55"/>
      <c r="AJ335" s="55"/>
      <c r="AK335" s="55"/>
      <c r="AL335" s="55"/>
      <c r="AM335" s="55"/>
      <c r="AN335" s="55"/>
      <c r="AO335" s="55"/>
      <c r="AP335" s="55"/>
      <c r="AQ335" s="55"/>
      <c r="AR335" s="55"/>
      <c r="AS335" s="55"/>
    </row>
    <row r="336" spans="1:45" s="87" customFormat="1" ht="15.75" customHeight="1" x14ac:dyDescent="0.25">
      <c r="A336" s="275" t="s">
        <v>1391</v>
      </c>
      <c r="B336" s="275">
        <v>2017</v>
      </c>
      <c r="C336" s="202" t="s">
        <v>162</v>
      </c>
      <c r="D336" s="202" t="s">
        <v>1332</v>
      </c>
      <c r="E336" s="305">
        <v>42942</v>
      </c>
      <c r="F336" s="278" t="s">
        <v>1346</v>
      </c>
      <c r="G336" s="285" t="s">
        <v>68</v>
      </c>
      <c r="H336" s="278" t="s">
        <v>1347</v>
      </c>
      <c r="I336" s="278" t="s">
        <v>1348</v>
      </c>
      <c r="J336" s="202">
        <v>1</v>
      </c>
      <c r="K336" s="202">
        <v>1</v>
      </c>
      <c r="L336" s="356" t="s">
        <v>71</v>
      </c>
      <c r="M336" s="279" t="s">
        <v>1349</v>
      </c>
      <c r="N336" s="167">
        <v>1</v>
      </c>
      <c r="O336" s="179" t="s">
        <v>47</v>
      </c>
      <c r="P336" s="375" t="s">
        <v>907</v>
      </c>
      <c r="Q336" s="125" t="s">
        <v>1337</v>
      </c>
      <c r="R336" s="23">
        <v>42982</v>
      </c>
      <c r="S336" s="23">
        <v>43100</v>
      </c>
      <c r="T336" s="366" t="s">
        <v>61</v>
      </c>
      <c r="U336" s="323"/>
      <c r="V336" s="331"/>
      <c r="W336" s="405"/>
      <c r="X336" s="323"/>
      <c r="Y336" s="323"/>
      <c r="Z336" s="331"/>
      <c r="AA336" s="314" t="s">
        <v>1869</v>
      </c>
      <c r="AB336" s="155"/>
      <c r="AC336" s="155"/>
      <c r="AD336" s="155"/>
      <c r="AE336" s="55"/>
      <c r="AF336" s="55"/>
      <c r="AG336" s="55"/>
      <c r="AH336" s="55"/>
      <c r="AI336" s="55"/>
      <c r="AJ336" s="55"/>
      <c r="AK336" s="55"/>
      <c r="AL336" s="55"/>
      <c r="AM336" s="55"/>
      <c r="AN336" s="55"/>
      <c r="AO336" s="55"/>
      <c r="AP336" s="55"/>
      <c r="AQ336" s="55"/>
      <c r="AR336" s="55"/>
      <c r="AS336" s="55"/>
    </row>
    <row r="337" spans="1:45" s="165" customFormat="1" ht="71.25" customHeight="1" x14ac:dyDescent="0.2">
      <c r="A337" s="464" t="s">
        <v>1392</v>
      </c>
      <c r="B337" s="275">
        <v>2017</v>
      </c>
      <c r="C337" s="202" t="s">
        <v>1358</v>
      </c>
      <c r="D337" s="202" t="s">
        <v>1394</v>
      </c>
      <c r="E337" s="305">
        <v>43009</v>
      </c>
      <c r="F337" s="476" t="s">
        <v>1350</v>
      </c>
      <c r="G337" s="285" t="s">
        <v>68</v>
      </c>
      <c r="H337" s="278" t="s">
        <v>1351</v>
      </c>
      <c r="I337" s="278" t="s">
        <v>1352</v>
      </c>
      <c r="J337" s="444">
        <v>1</v>
      </c>
      <c r="K337" s="202">
        <v>1</v>
      </c>
      <c r="L337" s="356" t="s">
        <v>71</v>
      </c>
      <c r="M337" s="279" t="s">
        <v>1353</v>
      </c>
      <c r="N337" s="271">
        <v>1</v>
      </c>
      <c r="O337" s="179" t="s">
        <v>73</v>
      </c>
      <c r="P337" s="124" t="s">
        <v>1359</v>
      </c>
      <c r="Q337" s="386" t="s">
        <v>1354</v>
      </c>
      <c r="R337" s="23">
        <v>43054</v>
      </c>
      <c r="S337" s="23">
        <v>43084</v>
      </c>
      <c r="T337" s="366" t="s">
        <v>61</v>
      </c>
      <c r="U337" s="276"/>
      <c r="V337" s="333"/>
      <c r="W337" s="399"/>
      <c r="X337" s="276"/>
      <c r="Y337" s="276"/>
      <c r="Z337" s="333"/>
      <c r="AA337" s="314" t="s">
        <v>1869</v>
      </c>
      <c r="AB337" s="162"/>
      <c r="AC337" s="162"/>
      <c r="AD337" s="162"/>
      <c r="AE337" s="56"/>
      <c r="AF337" s="56"/>
      <c r="AG337" s="56"/>
      <c r="AH337" s="56"/>
      <c r="AI337" s="56"/>
      <c r="AJ337" s="56"/>
      <c r="AK337" s="56"/>
      <c r="AL337" s="56"/>
      <c r="AM337" s="56"/>
      <c r="AN337" s="56"/>
      <c r="AO337" s="56"/>
      <c r="AP337" s="56"/>
      <c r="AQ337" s="56"/>
      <c r="AR337" s="56"/>
      <c r="AS337" s="56"/>
    </row>
    <row r="338" spans="1:45" s="165" customFormat="1" ht="71.25" customHeight="1" x14ac:dyDescent="0.2">
      <c r="A338" s="464"/>
      <c r="B338" s="275">
        <v>2017</v>
      </c>
      <c r="C338" s="202" t="s">
        <v>1358</v>
      </c>
      <c r="D338" s="202" t="s">
        <v>1394</v>
      </c>
      <c r="E338" s="305">
        <v>43009</v>
      </c>
      <c r="F338" s="476"/>
      <c r="G338" s="285" t="s">
        <v>68</v>
      </c>
      <c r="H338" s="278" t="s">
        <v>1355</v>
      </c>
      <c r="I338" s="278" t="s">
        <v>1356</v>
      </c>
      <c r="J338" s="444"/>
      <c r="K338" s="202">
        <v>1</v>
      </c>
      <c r="L338" s="356" t="s">
        <v>71</v>
      </c>
      <c r="M338" s="279" t="s">
        <v>1357</v>
      </c>
      <c r="N338" s="33">
        <v>1</v>
      </c>
      <c r="O338" s="179" t="s">
        <v>73</v>
      </c>
      <c r="P338" s="124" t="s">
        <v>1359</v>
      </c>
      <c r="Q338" s="386" t="s">
        <v>1354</v>
      </c>
      <c r="R338" s="23">
        <v>43054</v>
      </c>
      <c r="S338" s="23">
        <v>43250</v>
      </c>
      <c r="T338" s="366" t="s">
        <v>61</v>
      </c>
      <c r="U338" s="276"/>
      <c r="V338" s="333"/>
      <c r="W338" s="399"/>
      <c r="X338" s="276"/>
      <c r="Y338" s="276"/>
      <c r="Z338" s="333"/>
      <c r="AA338" s="314" t="s">
        <v>1869</v>
      </c>
      <c r="AB338" s="162"/>
      <c r="AC338" s="162"/>
      <c r="AD338" s="162"/>
      <c r="AE338" s="56"/>
      <c r="AF338" s="56"/>
      <c r="AG338" s="56"/>
      <c r="AH338" s="56"/>
      <c r="AI338" s="56"/>
      <c r="AJ338" s="56"/>
      <c r="AK338" s="56"/>
      <c r="AL338" s="56"/>
      <c r="AM338" s="56"/>
      <c r="AN338" s="56"/>
      <c r="AO338" s="56"/>
      <c r="AP338" s="56"/>
      <c r="AQ338" s="56"/>
      <c r="AR338" s="56"/>
      <c r="AS338" s="56"/>
    </row>
    <row r="339" spans="1:45" s="87" customFormat="1" ht="34.5" customHeight="1" x14ac:dyDescent="0.25">
      <c r="A339" s="464" t="s">
        <v>1393</v>
      </c>
      <c r="B339" s="275">
        <v>2017</v>
      </c>
      <c r="C339" s="30" t="s">
        <v>162</v>
      </c>
      <c r="D339" s="30" t="s">
        <v>1360</v>
      </c>
      <c r="E339" s="23">
        <v>43039</v>
      </c>
      <c r="F339" s="476" t="s">
        <v>1361</v>
      </c>
      <c r="G339" s="519" t="s">
        <v>68</v>
      </c>
      <c r="H339" s="519" t="s">
        <v>1362</v>
      </c>
      <c r="I339" s="277" t="s">
        <v>1363</v>
      </c>
      <c r="J339" s="444">
        <v>1</v>
      </c>
      <c r="K339" s="202">
        <v>1</v>
      </c>
      <c r="L339" s="32" t="s">
        <v>86</v>
      </c>
      <c r="M339" s="286" t="s">
        <v>1364</v>
      </c>
      <c r="N339" s="33">
        <v>1</v>
      </c>
      <c r="O339" s="179" t="s">
        <v>47</v>
      </c>
      <c r="P339" s="375" t="s">
        <v>907</v>
      </c>
      <c r="Q339" s="124" t="s">
        <v>1365</v>
      </c>
      <c r="R339" s="23">
        <v>43042</v>
      </c>
      <c r="S339" s="23">
        <v>43069</v>
      </c>
      <c r="T339" s="366" t="s">
        <v>61</v>
      </c>
      <c r="U339" s="323"/>
      <c r="V339" s="331"/>
      <c r="W339" s="405"/>
      <c r="X339" s="323"/>
      <c r="Y339" s="323"/>
      <c r="Z339" s="331"/>
      <c r="AA339" s="314" t="s">
        <v>1869</v>
      </c>
      <c r="AB339" s="155"/>
      <c r="AC339" s="155"/>
      <c r="AD339" s="155"/>
      <c r="AE339" s="55"/>
      <c r="AF339" s="55"/>
      <c r="AG339" s="55"/>
      <c r="AH339" s="55"/>
      <c r="AI339" s="55"/>
      <c r="AJ339" s="55"/>
      <c r="AK339" s="55"/>
      <c r="AL339" s="55"/>
      <c r="AM339" s="55"/>
      <c r="AN339" s="55"/>
      <c r="AO339" s="55"/>
      <c r="AP339" s="55"/>
      <c r="AQ339" s="55"/>
      <c r="AR339" s="55"/>
      <c r="AS339" s="55"/>
    </row>
    <row r="340" spans="1:45" s="87" customFormat="1" ht="34.5" customHeight="1" x14ac:dyDescent="0.25">
      <c r="A340" s="464"/>
      <c r="B340" s="275">
        <v>2017</v>
      </c>
      <c r="C340" s="30" t="s">
        <v>162</v>
      </c>
      <c r="D340" s="30" t="s">
        <v>1360</v>
      </c>
      <c r="E340" s="23">
        <v>43039</v>
      </c>
      <c r="F340" s="476"/>
      <c r="G340" s="519"/>
      <c r="H340" s="519"/>
      <c r="I340" s="277" t="s">
        <v>1366</v>
      </c>
      <c r="J340" s="444"/>
      <c r="K340" s="202">
        <v>1</v>
      </c>
      <c r="L340" s="356" t="s">
        <v>71</v>
      </c>
      <c r="M340" s="286" t="s">
        <v>1367</v>
      </c>
      <c r="N340" s="288" t="s">
        <v>1368</v>
      </c>
      <c r="O340" s="179" t="s">
        <v>47</v>
      </c>
      <c r="P340" s="375" t="s">
        <v>907</v>
      </c>
      <c r="Q340" s="124" t="s">
        <v>1365</v>
      </c>
      <c r="R340" s="23">
        <v>43042</v>
      </c>
      <c r="S340" s="23">
        <v>43189</v>
      </c>
      <c r="T340" s="366" t="s">
        <v>61</v>
      </c>
      <c r="U340" s="323"/>
      <c r="V340" s="331"/>
      <c r="W340" s="405"/>
      <c r="X340" s="323"/>
      <c r="Y340" s="323"/>
      <c r="Z340" s="331"/>
      <c r="AA340" s="314" t="s">
        <v>1869</v>
      </c>
      <c r="AB340" s="155"/>
      <c r="AC340" s="155"/>
      <c r="AD340" s="155"/>
      <c r="AE340" s="55"/>
      <c r="AF340" s="55"/>
      <c r="AG340" s="55"/>
      <c r="AH340" s="55"/>
      <c r="AI340" s="55"/>
      <c r="AJ340" s="55"/>
      <c r="AK340" s="55"/>
      <c r="AL340" s="55"/>
      <c r="AM340" s="55"/>
      <c r="AN340" s="55"/>
      <c r="AO340" s="55"/>
      <c r="AP340" s="55"/>
      <c r="AQ340" s="55"/>
      <c r="AR340" s="55"/>
      <c r="AS340" s="55"/>
    </row>
    <row r="341" spans="1:45" s="87" customFormat="1" ht="34.5" customHeight="1" x14ac:dyDescent="0.25">
      <c r="A341" s="464"/>
      <c r="B341" s="275">
        <v>2017</v>
      </c>
      <c r="C341" s="30" t="s">
        <v>162</v>
      </c>
      <c r="D341" s="30" t="s">
        <v>1360</v>
      </c>
      <c r="E341" s="23">
        <v>43039</v>
      </c>
      <c r="F341" s="476"/>
      <c r="G341" s="519"/>
      <c r="H341" s="278" t="s">
        <v>1369</v>
      </c>
      <c r="I341" s="278" t="s">
        <v>1370</v>
      </c>
      <c r="J341" s="444"/>
      <c r="K341" s="202">
        <v>1</v>
      </c>
      <c r="L341" s="356" t="s">
        <v>71</v>
      </c>
      <c r="M341" s="286" t="s">
        <v>1371</v>
      </c>
      <c r="N341" s="288" t="s">
        <v>1372</v>
      </c>
      <c r="O341" s="179" t="s">
        <v>47</v>
      </c>
      <c r="P341" s="375" t="s">
        <v>907</v>
      </c>
      <c r="Q341" s="124" t="s">
        <v>1365</v>
      </c>
      <c r="R341" s="23">
        <v>43042</v>
      </c>
      <c r="S341" s="23">
        <v>43189</v>
      </c>
      <c r="T341" s="366" t="s">
        <v>61</v>
      </c>
      <c r="U341" s="323"/>
      <c r="V341" s="331"/>
      <c r="W341" s="405"/>
      <c r="X341" s="323"/>
      <c r="Y341" s="323"/>
      <c r="Z341" s="331"/>
      <c r="AA341" s="314" t="s">
        <v>1869</v>
      </c>
      <c r="AB341" s="155"/>
      <c r="AC341" s="155"/>
      <c r="AD341" s="155"/>
      <c r="AE341" s="55"/>
      <c r="AF341" s="55"/>
      <c r="AG341" s="55"/>
      <c r="AH341" s="55"/>
      <c r="AI341" s="55"/>
      <c r="AJ341" s="55"/>
      <c r="AK341" s="55"/>
      <c r="AL341" s="55"/>
      <c r="AM341" s="55"/>
      <c r="AN341" s="55"/>
      <c r="AO341" s="55"/>
      <c r="AP341" s="55"/>
      <c r="AQ341" s="55"/>
      <c r="AR341" s="55"/>
      <c r="AS341" s="55"/>
    </row>
    <row r="342" spans="1:45" s="87" customFormat="1" ht="34.5" customHeight="1" x14ac:dyDescent="0.25">
      <c r="A342" s="464"/>
      <c r="B342" s="275">
        <v>2017</v>
      </c>
      <c r="C342" s="30" t="s">
        <v>162</v>
      </c>
      <c r="D342" s="30" t="s">
        <v>1360</v>
      </c>
      <c r="E342" s="23">
        <v>43039</v>
      </c>
      <c r="F342" s="476"/>
      <c r="G342" s="519"/>
      <c r="H342" s="278" t="s">
        <v>1373</v>
      </c>
      <c r="I342" s="278" t="s">
        <v>1374</v>
      </c>
      <c r="J342" s="444"/>
      <c r="K342" s="202">
        <v>1</v>
      </c>
      <c r="L342" s="356" t="s">
        <v>71</v>
      </c>
      <c r="M342" s="279" t="s">
        <v>1375</v>
      </c>
      <c r="N342" s="288">
        <v>1</v>
      </c>
      <c r="O342" s="179" t="s">
        <v>47</v>
      </c>
      <c r="P342" s="375" t="s">
        <v>907</v>
      </c>
      <c r="Q342" s="124" t="s">
        <v>1365</v>
      </c>
      <c r="R342" s="23">
        <v>43042</v>
      </c>
      <c r="S342" s="23">
        <v>43189</v>
      </c>
      <c r="T342" s="366" t="s">
        <v>61</v>
      </c>
      <c r="U342" s="323"/>
      <c r="V342" s="331"/>
      <c r="W342" s="405"/>
      <c r="X342" s="323"/>
      <c r="Y342" s="323"/>
      <c r="Z342" s="331"/>
      <c r="AA342" s="314" t="s">
        <v>1869</v>
      </c>
      <c r="AB342" s="155"/>
      <c r="AC342" s="155"/>
      <c r="AD342" s="155"/>
      <c r="AE342" s="55"/>
      <c r="AF342" s="55"/>
      <c r="AG342" s="55"/>
      <c r="AH342" s="55"/>
      <c r="AI342" s="55"/>
      <c r="AJ342" s="55"/>
      <c r="AK342" s="55"/>
      <c r="AL342" s="55"/>
      <c r="AM342" s="55"/>
      <c r="AN342" s="55"/>
      <c r="AO342" s="55"/>
      <c r="AP342" s="55"/>
      <c r="AQ342" s="55"/>
      <c r="AR342" s="55"/>
      <c r="AS342" s="55"/>
    </row>
    <row r="343" spans="1:45" s="87" customFormat="1" ht="34.5" customHeight="1" x14ac:dyDescent="0.25">
      <c r="A343" s="464"/>
      <c r="B343" s="275">
        <v>2017</v>
      </c>
      <c r="C343" s="30" t="s">
        <v>162</v>
      </c>
      <c r="D343" s="30" t="s">
        <v>1360</v>
      </c>
      <c r="E343" s="23">
        <v>43039</v>
      </c>
      <c r="F343" s="476"/>
      <c r="G343" s="519"/>
      <c r="H343" s="278" t="s">
        <v>1376</v>
      </c>
      <c r="I343" s="76" t="s">
        <v>1377</v>
      </c>
      <c r="J343" s="444"/>
      <c r="K343" s="202">
        <v>1</v>
      </c>
      <c r="L343" s="356" t="s">
        <v>71</v>
      </c>
      <c r="M343" s="288" t="s">
        <v>1378</v>
      </c>
      <c r="N343" s="279" t="s">
        <v>1379</v>
      </c>
      <c r="O343" s="179" t="s">
        <v>47</v>
      </c>
      <c r="P343" s="375" t="s">
        <v>907</v>
      </c>
      <c r="Q343" s="124" t="s">
        <v>1365</v>
      </c>
      <c r="R343" s="23">
        <v>43042</v>
      </c>
      <c r="S343" s="23">
        <v>43189</v>
      </c>
      <c r="T343" s="366" t="s">
        <v>61</v>
      </c>
      <c r="U343" s="323"/>
      <c r="V343" s="331"/>
      <c r="W343" s="405"/>
      <c r="X343" s="323"/>
      <c r="Y343" s="323"/>
      <c r="Z343" s="331"/>
      <c r="AA343" s="314" t="s">
        <v>1869</v>
      </c>
      <c r="AB343" s="155"/>
      <c r="AC343" s="155"/>
      <c r="AD343" s="155"/>
      <c r="AE343" s="55"/>
      <c r="AF343" s="55"/>
      <c r="AG343" s="55"/>
      <c r="AH343" s="55"/>
      <c r="AI343" s="55"/>
      <c r="AJ343" s="55"/>
      <c r="AK343" s="55"/>
      <c r="AL343" s="55"/>
      <c r="AM343" s="55"/>
      <c r="AN343" s="55"/>
      <c r="AO343" s="55"/>
      <c r="AP343" s="55"/>
      <c r="AQ343" s="55"/>
      <c r="AR343" s="55"/>
      <c r="AS343" s="55"/>
    </row>
    <row r="344" spans="1:45" s="87" customFormat="1" ht="34.5" customHeight="1" x14ac:dyDescent="0.25">
      <c r="A344" s="464"/>
      <c r="B344" s="275">
        <v>2017</v>
      </c>
      <c r="C344" s="30" t="s">
        <v>162</v>
      </c>
      <c r="D344" s="30" t="s">
        <v>1360</v>
      </c>
      <c r="E344" s="23">
        <v>43039</v>
      </c>
      <c r="F344" s="476"/>
      <c r="G344" s="519"/>
      <c r="H344" s="278" t="s">
        <v>1380</v>
      </c>
      <c r="I344" s="76" t="s">
        <v>1381</v>
      </c>
      <c r="J344" s="444"/>
      <c r="K344" s="202">
        <v>1</v>
      </c>
      <c r="L344" s="356" t="s">
        <v>71</v>
      </c>
      <c r="M344" s="288" t="s">
        <v>1382</v>
      </c>
      <c r="N344" s="288" t="s">
        <v>1383</v>
      </c>
      <c r="O344" s="179" t="s">
        <v>73</v>
      </c>
      <c r="P344" s="124" t="s">
        <v>170</v>
      </c>
      <c r="Q344" s="124" t="s">
        <v>564</v>
      </c>
      <c r="R344" s="23">
        <v>43042</v>
      </c>
      <c r="S344" s="23">
        <v>43189</v>
      </c>
      <c r="T344" s="366" t="s">
        <v>61</v>
      </c>
      <c r="U344" s="323"/>
      <c r="V344" s="331"/>
      <c r="W344" s="405"/>
      <c r="X344" s="323"/>
      <c r="Y344" s="323"/>
      <c r="Z344" s="331"/>
      <c r="AA344" s="314" t="s">
        <v>1869</v>
      </c>
      <c r="AB344" s="155"/>
      <c r="AC344" s="155"/>
      <c r="AD344" s="155"/>
      <c r="AE344" s="55"/>
      <c r="AF344" s="55"/>
      <c r="AG344" s="55"/>
      <c r="AH344" s="55"/>
      <c r="AI344" s="55"/>
      <c r="AJ344" s="55"/>
      <c r="AK344" s="55"/>
      <c r="AL344" s="55"/>
      <c r="AM344" s="55"/>
      <c r="AN344" s="55"/>
      <c r="AO344" s="55"/>
      <c r="AP344" s="55"/>
      <c r="AQ344" s="55"/>
      <c r="AR344" s="55"/>
      <c r="AS344" s="55"/>
    </row>
    <row r="345" spans="1:45" s="87" customFormat="1" ht="30" customHeight="1" x14ac:dyDescent="0.25">
      <c r="A345" s="464"/>
      <c r="B345" s="275">
        <v>2017</v>
      </c>
      <c r="C345" s="30" t="s">
        <v>162</v>
      </c>
      <c r="D345" s="30" t="s">
        <v>1360</v>
      </c>
      <c r="E345" s="23">
        <v>43039</v>
      </c>
      <c r="F345" s="476"/>
      <c r="G345" s="519"/>
      <c r="H345" s="278" t="s">
        <v>1384</v>
      </c>
      <c r="I345" s="76" t="s">
        <v>1385</v>
      </c>
      <c r="J345" s="444"/>
      <c r="K345" s="202">
        <v>1</v>
      </c>
      <c r="L345" s="356" t="s">
        <v>71</v>
      </c>
      <c r="M345" s="288" t="s">
        <v>1386</v>
      </c>
      <c r="N345" s="271">
        <v>1</v>
      </c>
      <c r="O345" s="179" t="s">
        <v>73</v>
      </c>
      <c r="P345" s="124" t="s">
        <v>170</v>
      </c>
      <c r="Q345" s="124" t="s">
        <v>564</v>
      </c>
      <c r="R345" s="23">
        <v>43042</v>
      </c>
      <c r="S345" s="23">
        <v>43189</v>
      </c>
      <c r="T345" s="366" t="s">
        <v>61</v>
      </c>
      <c r="U345" s="323"/>
      <c r="V345" s="331"/>
      <c r="W345" s="405"/>
      <c r="X345" s="323"/>
      <c r="Y345" s="323"/>
      <c r="Z345" s="331"/>
      <c r="AA345" s="314" t="s">
        <v>1869</v>
      </c>
      <c r="AB345" s="155"/>
      <c r="AC345" s="155"/>
      <c r="AD345" s="155"/>
      <c r="AE345" s="55"/>
      <c r="AF345" s="55"/>
      <c r="AG345" s="55"/>
      <c r="AH345" s="55"/>
      <c r="AI345" s="55"/>
      <c r="AJ345" s="55"/>
      <c r="AK345" s="55"/>
      <c r="AL345" s="55"/>
      <c r="AM345" s="55"/>
      <c r="AN345" s="55"/>
      <c r="AO345" s="55"/>
      <c r="AP345" s="55"/>
      <c r="AQ345" s="55"/>
      <c r="AR345" s="55"/>
      <c r="AS345" s="55"/>
    </row>
    <row r="346" spans="1:45" s="50" customFormat="1" ht="48" x14ac:dyDescent="0.2">
      <c r="A346" s="449" t="s">
        <v>1707</v>
      </c>
      <c r="B346" s="300">
        <v>2017</v>
      </c>
      <c r="C346" s="216" t="s">
        <v>164</v>
      </c>
      <c r="D346" s="216" t="s">
        <v>1787</v>
      </c>
      <c r="E346" s="23">
        <v>43021</v>
      </c>
      <c r="F346" s="448" t="s">
        <v>1872</v>
      </c>
      <c r="G346" s="450"/>
      <c r="H346" s="304" t="s">
        <v>1708</v>
      </c>
      <c r="I346" s="304" t="s">
        <v>1709</v>
      </c>
      <c r="J346" s="449">
        <v>1</v>
      </c>
      <c r="K346" s="300">
        <v>1</v>
      </c>
      <c r="L346" s="356" t="s">
        <v>71</v>
      </c>
      <c r="M346" s="304" t="s">
        <v>1727</v>
      </c>
      <c r="N346" s="425">
        <v>0.8</v>
      </c>
      <c r="O346" s="179" t="s">
        <v>73</v>
      </c>
      <c r="P346" s="382" t="s">
        <v>1167</v>
      </c>
      <c r="Q346" s="397" t="s">
        <v>1354</v>
      </c>
      <c r="R346" s="23">
        <v>43054</v>
      </c>
      <c r="S346" s="23">
        <v>43069</v>
      </c>
      <c r="T346" s="366"/>
      <c r="U346" s="300"/>
      <c r="V346" s="336"/>
      <c r="W346" s="409"/>
      <c r="X346" s="300"/>
      <c r="Y346" s="300"/>
      <c r="Z346" s="336"/>
      <c r="AA346" s="314" t="s">
        <v>1869</v>
      </c>
      <c r="AB346" s="216"/>
      <c r="AC346" s="216"/>
      <c r="AD346" s="216"/>
      <c r="AE346" s="56"/>
      <c r="AF346" s="56"/>
      <c r="AG346" s="56"/>
      <c r="AH346" s="56"/>
      <c r="AI346" s="56"/>
      <c r="AJ346" s="56"/>
      <c r="AK346" s="56"/>
      <c r="AL346" s="56"/>
      <c r="AM346" s="56"/>
      <c r="AN346" s="56"/>
      <c r="AO346" s="56"/>
      <c r="AP346" s="56"/>
      <c r="AQ346" s="56"/>
      <c r="AR346" s="56"/>
      <c r="AS346" s="56"/>
    </row>
    <row r="347" spans="1:45" s="50" customFormat="1" ht="48" x14ac:dyDescent="0.2">
      <c r="A347" s="449"/>
      <c r="B347" s="300">
        <v>2017</v>
      </c>
      <c r="C347" s="216" t="s">
        <v>164</v>
      </c>
      <c r="D347" s="216" t="s">
        <v>1787</v>
      </c>
      <c r="E347" s="23">
        <v>43021</v>
      </c>
      <c r="F347" s="448"/>
      <c r="G347" s="452"/>
      <c r="H347" s="304" t="s">
        <v>1710</v>
      </c>
      <c r="I347" s="304" t="s">
        <v>1711</v>
      </c>
      <c r="J347" s="449"/>
      <c r="K347" s="300">
        <v>1</v>
      </c>
      <c r="L347" s="301" t="s">
        <v>412</v>
      </c>
      <c r="M347" s="304" t="s">
        <v>1728</v>
      </c>
      <c r="N347" s="301">
        <v>1</v>
      </c>
      <c r="O347" s="179" t="s">
        <v>73</v>
      </c>
      <c r="P347" s="382" t="s">
        <v>1167</v>
      </c>
      <c r="Q347" s="397" t="s">
        <v>1354</v>
      </c>
      <c r="R347" s="23">
        <v>43054</v>
      </c>
      <c r="S347" s="23">
        <v>43069</v>
      </c>
      <c r="T347" s="366"/>
      <c r="U347" s="300"/>
      <c r="V347" s="336"/>
      <c r="W347" s="409"/>
      <c r="X347" s="300"/>
      <c r="Y347" s="300"/>
      <c r="Z347" s="336"/>
      <c r="AA347" s="314" t="s">
        <v>1869</v>
      </c>
      <c r="AB347" s="216"/>
      <c r="AC347" s="216"/>
      <c r="AD347" s="216"/>
      <c r="AE347" s="56"/>
      <c r="AF347" s="56"/>
      <c r="AG347" s="56"/>
      <c r="AH347" s="56"/>
      <c r="AI347" s="56"/>
      <c r="AJ347" s="56"/>
      <c r="AK347" s="56"/>
      <c r="AL347" s="56"/>
      <c r="AM347" s="56"/>
      <c r="AN347" s="56"/>
      <c r="AO347" s="56"/>
      <c r="AP347" s="56"/>
      <c r="AQ347" s="56"/>
      <c r="AR347" s="56"/>
      <c r="AS347" s="56"/>
    </row>
    <row r="348" spans="1:45" s="50" customFormat="1" ht="48" x14ac:dyDescent="0.2">
      <c r="A348" s="449"/>
      <c r="B348" s="300">
        <v>2017</v>
      </c>
      <c r="C348" s="216" t="s">
        <v>164</v>
      </c>
      <c r="D348" s="216" t="s">
        <v>1787</v>
      </c>
      <c r="E348" s="23">
        <v>43021</v>
      </c>
      <c r="F348" s="448"/>
      <c r="G348" s="451"/>
      <c r="H348" s="304" t="s">
        <v>1712</v>
      </c>
      <c r="I348" s="304" t="s">
        <v>1356</v>
      </c>
      <c r="J348" s="449"/>
      <c r="K348" s="300">
        <v>1</v>
      </c>
      <c r="L348" s="356" t="s">
        <v>71</v>
      </c>
      <c r="M348" s="304" t="s">
        <v>1729</v>
      </c>
      <c r="N348" s="425">
        <v>1</v>
      </c>
      <c r="O348" s="179" t="s">
        <v>73</v>
      </c>
      <c r="P348" s="382" t="s">
        <v>1167</v>
      </c>
      <c r="Q348" s="397" t="s">
        <v>1354</v>
      </c>
      <c r="R348" s="23">
        <v>43054</v>
      </c>
      <c r="S348" s="23">
        <v>43250</v>
      </c>
      <c r="T348" s="366" t="s">
        <v>61</v>
      </c>
      <c r="U348" s="300"/>
      <c r="V348" s="336"/>
      <c r="W348" s="409"/>
      <c r="X348" s="300"/>
      <c r="Y348" s="300"/>
      <c r="Z348" s="336"/>
      <c r="AA348" s="314" t="s">
        <v>1869</v>
      </c>
      <c r="AB348" s="216"/>
      <c r="AC348" s="216"/>
      <c r="AD348" s="216"/>
      <c r="AE348" s="56"/>
      <c r="AF348" s="56"/>
      <c r="AG348" s="56"/>
      <c r="AH348" s="56"/>
      <c r="AI348" s="56"/>
      <c r="AJ348" s="56"/>
      <c r="AK348" s="56"/>
      <c r="AL348" s="56"/>
      <c r="AM348" s="56"/>
      <c r="AN348" s="56"/>
      <c r="AO348" s="56"/>
      <c r="AP348" s="56"/>
      <c r="AQ348" s="56"/>
      <c r="AR348" s="56"/>
      <c r="AS348" s="56"/>
    </row>
    <row r="349" spans="1:45" s="50" customFormat="1" ht="132" x14ac:dyDescent="0.2">
      <c r="A349" s="449" t="s">
        <v>1734</v>
      </c>
      <c r="B349" s="300">
        <v>2017</v>
      </c>
      <c r="C349" s="216" t="s">
        <v>164</v>
      </c>
      <c r="D349" s="216" t="s">
        <v>1787</v>
      </c>
      <c r="E349" s="23">
        <v>43021</v>
      </c>
      <c r="F349" s="448" t="s">
        <v>1873</v>
      </c>
      <c r="G349" s="450"/>
      <c r="H349" s="304" t="s">
        <v>1713</v>
      </c>
      <c r="I349" s="304" t="s">
        <v>1714</v>
      </c>
      <c r="J349" s="449">
        <v>1</v>
      </c>
      <c r="K349" s="300">
        <v>1</v>
      </c>
      <c r="L349" s="356" t="s">
        <v>71</v>
      </c>
      <c r="M349" s="304" t="s">
        <v>1727</v>
      </c>
      <c r="N349" s="425">
        <v>0.8</v>
      </c>
      <c r="O349" s="179" t="s">
        <v>73</v>
      </c>
      <c r="P349" s="382" t="s">
        <v>1167</v>
      </c>
      <c r="Q349" s="397" t="s">
        <v>1354</v>
      </c>
      <c r="R349" s="23">
        <v>43054</v>
      </c>
      <c r="S349" s="23">
        <v>43084</v>
      </c>
      <c r="T349" s="366"/>
      <c r="U349" s="300"/>
      <c r="V349" s="336"/>
      <c r="W349" s="409"/>
      <c r="X349" s="300"/>
      <c r="Y349" s="300"/>
      <c r="Z349" s="336"/>
      <c r="AA349" s="314" t="s">
        <v>1869</v>
      </c>
      <c r="AB349" s="216"/>
      <c r="AC349" s="216"/>
      <c r="AD349" s="216"/>
      <c r="AE349" s="56"/>
      <c r="AF349" s="56"/>
      <c r="AG349" s="56"/>
      <c r="AH349" s="56"/>
      <c r="AI349" s="56"/>
      <c r="AJ349" s="56"/>
      <c r="AK349" s="56"/>
      <c r="AL349" s="56"/>
      <c r="AM349" s="56"/>
      <c r="AN349" s="56"/>
      <c r="AO349" s="56"/>
      <c r="AP349" s="56"/>
      <c r="AQ349" s="56"/>
      <c r="AR349" s="56"/>
      <c r="AS349" s="56"/>
    </row>
    <row r="350" spans="1:45" s="50" customFormat="1" ht="36" x14ac:dyDescent="0.2">
      <c r="A350" s="449"/>
      <c r="B350" s="300">
        <v>2017</v>
      </c>
      <c r="C350" s="216" t="s">
        <v>164</v>
      </c>
      <c r="D350" s="216" t="s">
        <v>1787</v>
      </c>
      <c r="E350" s="23">
        <v>43021</v>
      </c>
      <c r="F350" s="448"/>
      <c r="G350" s="452"/>
      <c r="H350" s="304" t="s">
        <v>1713</v>
      </c>
      <c r="I350" s="304" t="s">
        <v>1715</v>
      </c>
      <c r="J350" s="449"/>
      <c r="K350" s="300">
        <v>1</v>
      </c>
      <c r="L350" s="356" t="s">
        <v>71</v>
      </c>
      <c r="M350" s="304" t="s">
        <v>1730</v>
      </c>
      <c r="N350" s="301">
        <v>1</v>
      </c>
      <c r="O350" s="179" t="s">
        <v>73</v>
      </c>
      <c r="P350" s="382" t="s">
        <v>1167</v>
      </c>
      <c r="Q350" s="397" t="s">
        <v>1354</v>
      </c>
      <c r="R350" s="23">
        <v>43054</v>
      </c>
      <c r="S350" s="23">
        <v>43084</v>
      </c>
      <c r="T350" s="366"/>
      <c r="U350" s="300"/>
      <c r="V350" s="336"/>
      <c r="W350" s="409"/>
      <c r="X350" s="300"/>
      <c r="Y350" s="300"/>
      <c r="Z350" s="336"/>
      <c r="AA350" s="314" t="s">
        <v>1869</v>
      </c>
      <c r="AB350" s="216"/>
      <c r="AC350" s="216"/>
      <c r="AD350" s="216"/>
      <c r="AE350" s="56"/>
      <c r="AF350" s="56"/>
      <c r="AG350" s="56"/>
      <c r="AH350" s="56"/>
      <c r="AI350" s="56"/>
      <c r="AJ350" s="56"/>
      <c r="AK350" s="56"/>
      <c r="AL350" s="56"/>
      <c r="AM350" s="56"/>
      <c r="AN350" s="56"/>
      <c r="AO350" s="56"/>
      <c r="AP350" s="56"/>
      <c r="AQ350" s="56"/>
      <c r="AR350" s="56"/>
      <c r="AS350" s="56"/>
    </row>
    <row r="351" spans="1:45" s="50" customFormat="1" ht="84" x14ac:dyDescent="0.2">
      <c r="A351" s="449"/>
      <c r="B351" s="300">
        <v>2017</v>
      </c>
      <c r="C351" s="216" t="s">
        <v>164</v>
      </c>
      <c r="D351" s="216" t="s">
        <v>1787</v>
      </c>
      <c r="E351" s="23">
        <v>43021</v>
      </c>
      <c r="F351" s="448"/>
      <c r="G351" s="452"/>
      <c r="H351" s="304" t="s">
        <v>1716</v>
      </c>
      <c r="I351" s="304" t="s">
        <v>1717</v>
      </c>
      <c r="J351" s="449"/>
      <c r="K351" s="300">
        <v>1</v>
      </c>
      <c r="L351" s="301" t="s">
        <v>412</v>
      </c>
      <c r="M351" s="304" t="s">
        <v>1731</v>
      </c>
      <c r="N351" s="425">
        <v>1</v>
      </c>
      <c r="O351" s="179" t="s">
        <v>73</v>
      </c>
      <c r="P351" s="382" t="s">
        <v>1167</v>
      </c>
      <c r="Q351" s="397" t="s">
        <v>1354</v>
      </c>
      <c r="R351" s="23">
        <v>43054</v>
      </c>
      <c r="S351" s="23">
        <v>43084</v>
      </c>
      <c r="T351" s="366"/>
      <c r="U351" s="300"/>
      <c r="V351" s="336"/>
      <c r="W351" s="409"/>
      <c r="X351" s="300"/>
      <c r="Y351" s="300"/>
      <c r="Z351" s="336"/>
      <c r="AA351" s="314" t="s">
        <v>1869</v>
      </c>
      <c r="AB351" s="216"/>
      <c r="AC351" s="216"/>
      <c r="AD351" s="216"/>
      <c r="AE351" s="56"/>
      <c r="AF351" s="56"/>
      <c r="AG351" s="56"/>
      <c r="AH351" s="56"/>
      <c r="AI351" s="56"/>
      <c r="AJ351" s="56"/>
      <c r="AK351" s="56"/>
      <c r="AL351" s="56"/>
      <c r="AM351" s="56"/>
      <c r="AN351" s="56"/>
      <c r="AO351" s="56"/>
      <c r="AP351" s="56"/>
      <c r="AQ351" s="56"/>
      <c r="AR351" s="56"/>
      <c r="AS351" s="56"/>
    </row>
    <row r="352" spans="1:45" s="50" customFormat="1" ht="84" x14ac:dyDescent="0.2">
      <c r="A352" s="449"/>
      <c r="B352" s="300">
        <v>2017</v>
      </c>
      <c r="C352" s="216" t="s">
        <v>164</v>
      </c>
      <c r="D352" s="216" t="s">
        <v>1787</v>
      </c>
      <c r="E352" s="23">
        <v>43021</v>
      </c>
      <c r="F352" s="448"/>
      <c r="G352" s="451"/>
      <c r="H352" s="304" t="s">
        <v>1718</v>
      </c>
      <c r="I352" s="304" t="s">
        <v>1719</v>
      </c>
      <c r="J352" s="449"/>
      <c r="K352" s="300">
        <v>1</v>
      </c>
      <c r="L352" s="301" t="s">
        <v>412</v>
      </c>
      <c r="M352" s="304" t="s">
        <v>1357</v>
      </c>
      <c r="N352" s="425">
        <v>1</v>
      </c>
      <c r="O352" s="179" t="s">
        <v>73</v>
      </c>
      <c r="P352" s="382" t="s">
        <v>1167</v>
      </c>
      <c r="Q352" s="397" t="s">
        <v>1354</v>
      </c>
      <c r="R352" s="23">
        <v>43054</v>
      </c>
      <c r="S352" s="23">
        <v>43084</v>
      </c>
      <c r="T352" s="366"/>
      <c r="U352" s="300"/>
      <c r="V352" s="336"/>
      <c r="W352" s="409"/>
      <c r="X352" s="300"/>
      <c r="Y352" s="300"/>
      <c r="Z352" s="336"/>
      <c r="AA352" s="314" t="s">
        <v>1869</v>
      </c>
      <c r="AB352" s="216"/>
      <c r="AC352" s="216"/>
      <c r="AD352" s="216"/>
      <c r="AE352" s="56"/>
      <c r="AF352" s="56"/>
      <c r="AG352" s="56"/>
      <c r="AH352" s="56"/>
      <c r="AI352" s="56"/>
      <c r="AJ352" s="56"/>
      <c r="AK352" s="56"/>
      <c r="AL352" s="56"/>
      <c r="AM352" s="56"/>
      <c r="AN352" s="56"/>
      <c r="AO352" s="56"/>
      <c r="AP352" s="56"/>
      <c r="AQ352" s="56"/>
      <c r="AR352" s="56"/>
      <c r="AS352" s="56"/>
    </row>
    <row r="353" spans="1:45" s="50" customFormat="1" ht="48" x14ac:dyDescent="0.2">
      <c r="A353" s="449" t="s">
        <v>1735</v>
      </c>
      <c r="B353" s="300">
        <v>2017</v>
      </c>
      <c r="C353" s="216" t="s">
        <v>164</v>
      </c>
      <c r="D353" s="216" t="s">
        <v>1787</v>
      </c>
      <c r="E353" s="23">
        <v>43021</v>
      </c>
      <c r="F353" s="448" t="s">
        <v>1874</v>
      </c>
      <c r="G353" s="450"/>
      <c r="H353" s="304" t="s">
        <v>1720</v>
      </c>
      <c r="I353" s="304" t="s">
        <v>1721</v>
      </c>
      <c r="J353" s="449">
        <v>1</v>
      </c>
      <c r="K353" s="300">
        <v>1</v>
      </c>
      <c r="L353" s="356" t="s">
        <v>71</v>
      </c>
      <c r="M353" s="304" t="s">
        <v>1732</v>
      </c>
      <c r="N353" s="301">
        <v>1</v>
      </c>
      <c r="O353" s="179" t="s">
        <v>73</v>
      </c>
      <c r="P353" s="382" t="s">
        <v>1167</v>
      </c>
      <c r="Q353" s="397" t="s">
        <v>1354</v>
      </c>
      <c r="R353" s="23">
        <v>43054</v>
      </c>
      <c r="S353" s="23">
        <v>43084</v>
      </c>
      <c r="T353" s="366"/>
      <c r="U353" s="300"/>
      <c r="V353" s="336"/>
      <c r="W353" s="409"/>
      <c r="X353" s="300"/>
      <c r="Y353" s="300"/>
      <c r="Z353" s="336"/>
      <c r="AA353" s="314" t="s">
        <v>1869</v>
      </c>
      <c r="AB353" s="216"/>
      <c r="AC353" s="216"/>
      <c r="AD353" s="216"/>
      <c r="AE353" s="56"/>
      <c r="AF353" s="56"/>
      <c r="AG353" s="56"/>
      <c r="AH353" s="56"/>
      <c r="AI353" s="56"/>
      <c r="AJ353" s="56"/>
      <c r="AK353" s="56"/>
      <c r="AL353" s="56"/>
      <c r="AM353" s="56"/>
      <c r="AN353" s="56"/>
      <c r="AO353" s="56"/>
      <c r="AP353" s="56"/>
      <c r="AQ353" s="56"/>
      <c r="AR353" s="56"/>
      <c r="AS353" s="56"/>
    </row>
    <row r="354" spans="1:45" s="50" customFormat="1" ht="72" x14ac:dyDescent="0.2">
      <c r="A354" s="449"/>
      <c r="B354" s="300">
        <v>2017</v>
      </c>
      <c r="C354" s="216" t="s">
        <v>164</v>
      </c>
      <c r="D354" s="216" t="s">
        <v>1787</v>
      </c>
      <c r="E354" s="23">
        <v>43021</v>
      </c>
      <c r="F354" s="448"/>
      <c r="G354" s="451"/>
      <c r="H354" s="304" t="s">
        <v>1722</v>
      </c>
      <c r="I354" s="304" t="s">
        <v>1723</v>
      </c>
      <c r="J354" s="449"/>
      <c r="K354" s="300">
        <v>1</v>
      </c>
      <c r="L354" s="356" t="s">
        <v>71</v>
      </c>
      <c r="M354" s="304" t="s">
        <v>1357</v>
      </c>
      <c r="N354" s="425">
        <v>1</v>
      </c>
      <c r="O354" s="179" t="s">
        <v>73</v>
      </c>
      <c r="P354" s="382" t="s">
        <v>1167</v>
      </c>
      <c r="Q354" s="397" t="s">
        <v>1354</v>
      </c>
      <c r="R354" s="23">
        <v>43054</v>
      </c>
      <c r="S354" s="23">
        <v>43250</v>
      </c>
      <c r="T354" s="366" t="s">
        <v>61</v>
      </c>
      <c r="U354" s="300"/>
      <c r="V354" s="336"/>
      <c r="W354" s="409"/>
      <c r="X354" s="300"/>
      <c r="Y354" s="300"/>
      <c r="Z354" s="336"/>
      <c r="AA354" s="314" t="s">
        <v>1869</v>
      </c>
      <c r="AB354" s="216"/>
      <c r="AC354" s="216"/>
      <c r="AD354" s="216"/>
      <c r="AE354" s="56"/>
      <c r="AF354" s="56"/>
      <c r="AG354" s="56"/>
      <c r="AH354" s="56"/>
      <c r="AI354" s="56"/>
      <c r="AJ354" s="56"/>
      <c r="AK354" s="56"/>
      <c r="AL354" s="56"/>
      <c r="AM354" s="56"/>
      <c r="AN354" s="56"/>
      <c r="AO354" s="56"/>
      <c r="AP354" s="56"/>
      <c r="AQ354" s="56"/>
      <c r="AR354" s="56"/>
      <c r="AS354" s="56"/>
    </row>
    <row r="355" spans="1:45" s="50" customFormat="1" ht="72" x14ac:dyDescent="0.2">
      <c r="A355" s="300" t="s">
        <v>1736</v>
      </c>
      <c r="B355" s="300">
        <v>2017</v>
      </c>
      <c r="C355" s="216" t="s">
        <v>164</v>
      </c>
      <c r="D355" s="216" t="s">
        <v>1787</v>
      </c>
      <c r="E355" s="23">
        <v>43021</v>
      </c>
      <c r="F355" s="304" t="s">
        <v>1875</v>
      </c>
      <c r="G355" s="351"/>
      <c r="H355" s="448" t="s">
        <v>1724</v>
      </c>
      <c r="I355" s="304" t="s">
        <v>1725</v>
      </c>
      <c r="J355" s="300">
        <v>1</v>
      </c>
      <c r="K355" s="300">
        <v>1</v>
      </c>
      <c r="L355" s="301" t="s">
        <v>412</v>
      </c>
      <c r="M355" s="304" t="s">
        <v>1733</v>
      </c>
      <c r="N355" s="425">
        <v>1</v>
      </c>
      <c r="O355" s="179" t="s">
        <v>73</v>
      </c>
      <c r="P355" s="382" t="s">
        <v>1167</v>
      </c>
      <c r="Q355" s="397" t="s">
        <v>1354</v>
      </c>
      <c r="R355" s="23">
        <v>43054</v>
      </c>
      <c r="S355" s="23">
        <v>43131</v>
      </c>
      <c r="T355" s="366" t="s">
        <v>61</v>
      </c>
      <c r="U355" s="300"/>
      <c r="V355" s="336"/>
      <c r="W355" s="409"/>
      <c r="X355" s="300"/>
      <c r="Y355" s="300"/>
      <c r="Z355" s="336"/>
      <c r="AA355" s="314" t="s">
        <v>1869</v>
      </c>
      <c r="AB355" s="216"/>
      <c r="AC355" s="216"/>
      <c r="AD355" s="216"/>
      <c r="AE355" s="56"/>
      <c r="AF355" s="56"/>
      <c r="AG355" s="56"/>
      <c r="AH355" s="56"/>
      <c r="AI355" s="56"/>
      <c r="AJ355" s="56"/>
      <c r="AK355" s="56"/>
      <c r="AL355" s="56"/>
      <c r="AM355" s="56"/>
      <c r="AN355" s="56"/>
      <c r="AO355" s="56"/>
      <c r="AP355" s="56"/>
      <c r="AQ355" s="56"/>
      <c r="AR355" s="56"/>
      <c r="AS355" s="56"/>
    </row>
    <row r="356" spans="1:45" s="50" customFormat="1" ht="48" x14ac:dyDescent="0.2">
      <c r="A356" s="449" t="s">
        <v>1737</v>
      </c>
      <c r="B356" s="300">
        <v>2017</v>
      </c>
      <c r="C356" s="216" t="s">
        <v>164</v>
      </c>
      <c r="D356" s="216" t="s">
        <v>1787</v>
      </c>
      <c r="E356" s="23">
        <v>43021</v>
      </c>
      <c r="F356" s="448" t="s">
        <v>1875</v>
      </c>
      <c r="G356" s="450"/>
      <c r="H356" s="448"/>
      <c r="I356" s="304" t="s">
        <v>1726</v>
      </c>
      <c r="J356" s="449">
        <v>1</v>
      </c>
      <c r="K356" s="300">
        <v>1</v>
      </c>
      <c r="L356" s="356" t="s">
        <v>71</v>
      </c>
      <c r="M356" s="304" t="s">
        <v>1727</v>
      </c>
      <c r="N356" s="425">
        <v>0.8</v>
      </c>
      <c r="O356" s="179" t="s">
        <v>73</v>
      </c>
      <c r="P356" s="382" t="s">
        <v>1167</v>
      </c>
      <c r="Q356" s="397" t="s">
        <v>1354</v>
      </c>
      <c r="R356" s="23">
        <v>43054</v>
      </c>
      <c r="S356" s="23">
        <v>43131</v>
      </c>
      <c r="T356" s="366" t="s">
        <v>61</v>
      </c>
      <c r="U356" s="300"/>
      <c r="V356" s="336"/>
      <c r="W356" s="409"/>
      <c r="X356" s="300"/>
      <c r="Y356" s="300"/>
      <c r="Z356" s="336"/>
      <c r="AA356" s="314" t="s">
        <v>1869</v>
      </c>
      <c r="AB356" s="216"/>
      <c r="AC356" s="216"/>
      <c r="AD356" s="216"/>
      <c r="AE356" s="56"/>
      <c r="AF356" s="56"/>
      <c r="AG356" s="56"/>
      <c r="AH356" s="56"/>
      <c r="AI356" s="56"/>
      <c r="AJ356" s="56"/>
      <c r="AK356" s="56"/>
      <c r="AL356" s="56"/>
      <c r="AM356" s="56"/>
      <c r="AN356" s="56"/>
      <c r="AO356" s="56"/>
      <c r="AP356" s="56"/>
      <c r="AQ356" s="56"/>
      <c r="AR356" s="56"/>
      <c r="AS356" s="56"/>
    </row>
    <row r="357" spans="1:45" s="50" customFormat="1" ht="36" x14ac:dyDescent="0.2">
      <c r="A357" s="449"/>
      <c r="B357" s="300">
        <v>2017</v>
      </c>
      <c r="C357" s="216" t="s">
        <v>164</v>
      </c>
      <c r="D357" s="216" t="s">
        <v>1787</v>
      </c>
      <c r="E357" s="23">
        <v>43021</v>
      </c>
      <c r="F357" s="448"/>
      <c r="G357" s="451"/>
      <c r="H357" s="448"/>
      <c r="I357" s="304" t="s">
        <v>1715</v>
      </c>
      <c r="J357" s="449"/>
      <c r="K357" s="300">
        <v>1</v>
      </c>
      <c r="L357" s="356" t="s">
        <v>71</v>
      </c>
      <c r="M357" s="304" t="s">
        <v>1730</v>
      </c>
      <c r="N357" s="301">
        <v>1</v>
      </c>
      <c r="O357" s="179" t="s">
        <v>73</v>
      </c>
      <c r="P357" s="382" t="s">
        <v>1167</v>
      </c>
      <c r="Q357" s="397" t="s">
        <v>1354</v>
      </c>
      <c r="R357" s="23">
        <v>43054</v>
      </c>
      <c r="S357" s="23">
        <v>43131</v>
      </c>
      <c r="T357" s="366" t="s">
        <v>61</v>
      </c>
      <c r="U357" s="300"/>
      <c r="V357" s="336"/>
      <c r="W357" s="409"/>
      <c r="X357" s="300"/>
      <c r="Y357" s="300"/>
      <c r="Z357" s="336"/>
      <c r="AA357" s="314" t="s">
        <v>1869</v>
      </c>
      <c r="AB357" s="216"/>
      <c r="AC357" s="216"/>
      <c r="AD357" s="216"/>
      <c r="AE357" s="56"/>
      <c r="AF357" s="56"/>
      <c r="AG357" s="56"/>
      <c r="AH357" s="56"/>
      <c r="AI357" s="56"/>
      <c r="AJ357" s="56"/>
      <c r="AK357" s="56"/>
      <c r="AL357" s="56"/>
      <c r="AM357" s="56"/>
      <c r="AN357" s="56"/>
      <c r="AO357" s="56"/>
      <c r="AP357" s="56"/>
      <c r="AQ357" s="56"/>
      <c r="AR357" s="56"/>
      <c r="AS357" s="56"/>
    </row>
    <row r="358" spans="1:45" s="50" customFormat="1" ht="60" x14ac:dyDescent="0.2">
      <c r="A358" s="449" t="s">
        <v>1778</v>
      </c>
      <c r="B358" s="300">
        <v>2017</v>
      </c>
      <c r="C358" s="444" t="s">
        <v>222</v>
      </c>
      <c r="D358" s="444" t="s">
        <v>1738</v>
      </c>
      <c r="E358" s="23">
        <v>43069</v>
      </c>
      <c r="F358" s="448" t="s">
        <v>1739</v>
      </c>
      <c r="G358" s="454"/>
      <c r="H358" s="456" t="s">
        <v>1740</v>
      </c>
      <c r="I358" s="279" t="s">
        <v>1749</v>
      </c>
      <c r="J358" s="449">
        <v>1</v>
      </c>
      <c r="K358" s="300">
        <v>1</v>
      </c>
      <c r="L358" s="300" t="s">
        <v>412</v>
      </c>
      <c r="M358" s="417" t="s">
        <v>1761</v>
      </c>
      <c r="N358" s="300">
        <v>1</v>
      </c>
      <c r="O358" s="179" t="s">
        <v>1788</v>
      </c>
      <c r="P358" s="379" t="s">
        <v>1775</v>
      </c>
      <c r="Q358" s="379" t="s">
        <v>1776</v>
      </c>
      <c r="R358" s="23">
        <v>43084</v>
      </c>
      <c r="S358" s="23">
        <v>43100</v>
      </c>
      <c r="T358" s="366"/>
      <c r="U358" s="300"/>
      <c r="V358" s="336"/>
      <c r="W358" s="409"/>
      <c r="X358" s="300"/>
      <c r="Y358" s="300"/>
      <c r="Z358" s="336"/>
      <c r="AA358" s="314" t="s">
        <v>1869</v>
      </c>
      <c r="AB358" s="216"/>
      <c r="AC358" s="216"/>
      <c r="AD358" s="216"/>
      <c r="AE358" s="56"/>
      <c r="AF358" s="56"/>
      <c r="AG358" s="56"/>
      <c r="AH358" s="56"/>
      <c r="AI358" s="56"/>
      <c r="AJ358" s="56"/>
      <c r="AK358" s="56"/>
      <c r="AL358" s="56"/>
      <c r="AM358" s="56"/>
      <c r="AN358" s="56"/>
      <c r="AO358" s="56"/>
      <c r="AP358" s="56"/>
      <c r="AQ358" s="56"/>
      <c r="AR358" s="56"/>
      <c r="AS358" s="56"/>
    </row>
    <row r="359" spans="1:45" s="50" customFormat="1" ht="60" x14ac:dyDescent="0.2">
      <c r="A359" s="449"/>
      <c r="B359" s="300">
        <v>2017</v>
      </c>
      <c r="C359" s="444"/>
      <c r="D359" s="444"/>
      <c r="E359" s="23">
        <v>43069</v>
      </c>
      <c r="F359" s="448"/>
      <c r="G359" s="454"/>
      <c r="H359" s="456"/>
      <c r="I359" s="279" t="s">
        <v>1750</v>
      </c>
      <c r="J359" s="449"/>
      <c r="K359" s="300">
        <v>1</v>
      </c>
      <c r="L359" s="356" t="s">
        <v>71</v>
      </c>
      <c r="M359" s="417" t="s">
        <v>1763</v>
      </c>
      <c r="N359" s="300">
        <v>1</v>
      </c>
      <c r="O359" s="179" t="s">
        <v>1788</v>
      </c>
      <c r="P359" s="379" t="s">
        <v>1777</v>
      </c>
      <c r="Q359" s="379" t="s">
        <v>1776</v>
      </c>
      <c r="R359" s="23">
        <v>43084</v>
      </c>
      <c r="S359" s="23">
        <v>43455</v>
      </c>
      <c r="T359" s="366" t="s">
        <v>61</v>
      </c>
      <c r="U359" s="300"/>
      <c r="V359" s="336"/>
      <c r="W359" s="409"/>
      <c r="X359" s="300"/>
      <c r="Y359" s="300"/>
      <c r="Z359" s="336"/>
      <c r="AA359" s="314" t="s">
        <v>1869</v>
      </c>
      <c r="AB359" s="216"/>
      <c r="AC359" s="216"/>
      <c r="AD359" s="216"/>
      <c r="AE359" s="56"/>
      <c r="AF359" s="56"/>
      <c r="AG359" s="56"/>
      <c r="AH359" s="56"/>
      <c r="AI359" s="56"/>
      <c r="AJ359" s="56"/>
      <c r="AK359" s="56"/>
      <c r="AL359" s="56"/>
      <c r="AM359" s="56"/>
      <c r="AN359" s="56"/>
      <c r="AO359" s="56"/>
      <c r="AP359" s="56"/>
      <c r="AQ359" s="56"/>
      <c r="AR359" s="56"/>
      <c r="AS359" s="56"/>
    </row>
    <row r="360" spans="1:45" ht="60" x14ac:dyDescent="0.25">
      <c r="A360" s="449" t="s">
        <v>1779</v>
      </c>
      <c r="B360" s="300">
        <v>2017</v>
      </c>
      <c r="C360" s="444" t="s">
        <v>222</v>
      </c>
      <c r="D360" s="444" t="s">
        <v>1738</v>
      </c>
      <c r="E360" s="23">
        <v>43069</v>
      </c>
      <c r="F360" s="448" t="s">
        <v>1741</v>
      </c>
      <c r="G360" s="454"/>
      <c r="H360" s="456" t="s">
        <v>1740</v>
      </c>
      <c r="I360" s="279" t="s">
        <v>1751</v>
      </c>
      <c r="J360" s="430">
        <v>1</v>
      </c>
      <c r="K360" s="218">
        <v>1</v>
      </c>
      <c r="L360" s="300" t="s">
        <v>412</v>
      </c>
      <c r="M360" s="417" t="s">
        <v>1765</v>
      </c>
      <c r="N360" s="300">
        <v>1</v>
      </c>
      <c r="O360" s="179" t="s">
        <v>1788</v>
      </c>
      <c r="P360" s="379" t="s">
        <v>1775</v>
      </c>
      <c r="Q360" s="379" t="s">
        <v>1776</v>
      </c>
      <c r="R360" s="23">
        <v>43084</v>
      </c>
      <c r="S360" s="23">
        <v>43100</v>
      </c>
      <c r="T360" s="366"/>
      <c r="U360" s="326"/>
      <c r="V360" s="334"/>
      <c r="W360" s="407"/>
      <c r="X360" s="326"/>
      <c r="Y360" s="326"/>
      <c r="Z360" s="334"/>
      <c r="AA360" s="314" t="s">
        <v>1869</v>
      </c>
      <c r="AB360" s="217"/>
      <c r="AC360" s="217"/>
      <c r="AD360" s="217"/>
    </row>
    <row r="361" spans="1:45" ht="120" customHeight="1" x14ac:dyDescent="0.25">
      <c r="A361" s="449"/>
      <c r="B361" s="300">
        <v>2017</v>
      </c>
      <c r="C361" s="444"/>
      <c r="D361" s="444"/>
      <c r="E361" s="23">
        <v>43069</v>
      </c>
      <c r="F361" s="448"/>
      <c r="G361" s="454"/>
      <c r="H361" s="456"/>
      <c r="I361" s="279" t="s">
        <v>1752</v>
      </c>
      <c r="J361" s="438"/>
      <c r="K361" s="218">
        <v>1</v>
      </c>
      <c r="L361" s="356" t="s">
        <v>71</v>
      </c>
      <c r="M361" s="417" t="s">
        <v>1766</v>
      </c>
      <c r="N361" s="300">
        <v>1</v>
      </c>
      <c r="O361" s="179" t="s">
        <v>1788</v>
      </c>
      <c r="P361" s="379" t="s">
        <v>1777</v>
      </c>
      <c r="Q361" s="379" t="s">
        <v>1776</v>
      </c>
      <c r="R361" s="23">
        <v>43084</v>
      </c>
      <c r="S361" s="23">
        <v>43455</v>
      </c>
      <c r="T361" s="366" t="s">
        <v>61</v>
      </c>
      <c r="U361" s="326"/>
      <c r="V361" s="334"/>
      <c r="W361" s="407"/>
      <c r="X361" s="326"/>
      <c r="Y361" s="326"/>
      <c r="Z361" s="334"/>
      <c r="AA361" s="314" t="s">
        <v>1869</v>
      </c>
      <c r="AB361" s="217"/>
      <c r="AC361" s="217"/>
      <c r="AD361" s="217"/>
    </row>
    <row r="362" spans="1:45" ht="120" customHeight="1" x14ac:dyDescent="0.25">
      <c r="A362" s="449" t="s">
        <v>1780</v>
      </c>
      <c r="B362" s="300">
        <v>2017</v>
      </c>
      <c r="C362" s="444" t="s">
        <v>222</v>
      </c>
      <c r="D362" s="444" t="s">
        <v>1738</v>
      </c>
      <c r="E362" s="23">
        <v>43069</v>
      </c>
      <c r="F362" s="448" t="s">
        <v>1742</v>
      </c>
      <c r="G362" s="454"/>
      <c r="H362" s="456" t="s">
        <v>1740</v>
      </c>
      <c r="I362" s="279" t="s">
        <v>1753</v>
      </c>
      <c r="J362" s="438"/>
      <c r="K362" s="218">
        <v>1</v>
      </c>
      <c r="L362" s="300" t="s">
        <v>412</v>
      </c>
      <c r="M362" s="417" t="s">
        <v>1767</v>
      </c>
      <c r="N362" s="300">
        <v>1</v>
      </c>
      <c r="O362" s="179" t="s">
        <v>1788</v>
      </c>
      <c r="P362" s="379" t="s">
        <v>1775</v>
      </c>
      <c r="Q362" s="379" t="s">
        <v>1776</v>
      </c>
      <c r="R362" s="23">
        <v>43084</v>
      </c>
      <c r="S362" s="23">
        <v>43115</v>
      </c>
      <c r="T362" s="366" t="s">
        <v>61</v>
      </c>
      <c r="U362" s="326"/>
      <c r="V362" s="334"/>
      <c r="W362" s="407"/>
      <c r="X362" s="326"/>
      <c r="Y362" s="326"/>
      <c r="Z362" s="334"/>
      <c r="AA362" s="314" t="s">
        <v>1869</v>
      </c>
      <c r="AB362" s="217"/>
      <c r="AC362" s="217"/>
      <c r="AD362" s="217"/>
    </row>
    <row r="363" spans="1:45" ht="72" x14ac:dyDescent="0.25">
      <c r="A363" s="449"/>
      <c r="B363" s="300">
        <v>2017</v>
      </c>
      <c r="C363" s="444"/>
      <c r="D363" s="444"/>
      <c r="E363" s="23">
        <v>43069</v>
      </c>
      <c r="F363" s="448"/>
      <c r="G363" s="454"/>
      <c r="H363" s="456"/>
      <c r="I363" s="279" t="s">
        <v>1754</v>
      </c>
      <c r="J363" s="431"/>
      <c r="K363" s="218">
        <v>1</v>
      </c>
      <c r="L363" s="356" t="s">
        <v>71</v>
      </c>
      <c r="M363" s="417" t="s">
        <v>1768</v>
      </c>
      <c r="N363" s="300">
        <v>1</v>
      </c>
      <c r="O363" s="179" t="s">
        <v>1788</v>
      </c>
      <c r="P363" s="379" t="s">
        <v>1775</v>
      </c>
      <c r="Q363" s="379" t="s">
        <v>1776</v>
      </c>
      <c r="R363" s="23">
        <v>43084</v>
      </c>
      <c r="S363" s="23">
        <v>43098</v>
      </c>
      <c r="T363" s="366"/>
      <c r="U363" s="326"/>
      <c r="V363" s="334"/>
      <c r="W363" s="407"/>
      <c r="X363" s="326"/>
      <c r="Y363" s="326"/>
      <c r="Z363" s="334"/>
      <c r="AA363" s="314" t="s">
        <v>1869</v>
      </c>
      <c r="AB363" s="217"/>
      <c r="AC363" s="217"/>
      <c r="AD363" s="217"/>
    </row>
    <row r="364" spans="1:45" ht="96" x14ac:dyDescent="0.25">
      <c r="A364" s="300" t="s">
        <v>1781</v>
      </c>
      <c r="B364" s="300">
        <v>2017</v>
      </c>
      <c r="C364" s="202" t="s">
        <v>222</v>
      </c>
      <c r="D364" s="205" t="s">
        <v>1738</v>
      </c>
      <c r="E364" s="23">
        <v>43069</v>
      </c>
      <c r="F364" s="304" t="s">
        <v>1743</v>
      </c>
      <c r="G364" s="352"/>
      <c r="H364" s="353" t="s">
        <v>1740</v>
      </c>
      <c r="I364" s="279" t="s">
        <v>1755</v>
      </c>
      <c r="J364" s="218">
        <v>1</v>
      </c>
      <c r="K364" s="218">
        <v>1</v>
      </c>
      <c r="L364" s="300" t="s">
        <v>412</v>
      </c>
      <c r="M364" s="417" t="s">
        <v>1769</v>
      </c>
      <c r="N364" s="300">
        <v>1</v>
      </c>
      <c r="O364" s="179" t="s">
        <v>1788</v>
      </c>
      <c r="P364" s="379" t="s">
        <v>1775</v>
      </c>
      <c r="Q364" s="379" t="s">
        <v>1776</v>
      </c>
      <c r="R364" s="23">
        <v>43084</v>
      </c>
      <c r="S364" s="23">
        <v>43110</v>
      </c>
      <c r="T364" s="366" t="s">
        <v>61</v>
      </c>
      <c r="U364" s="326"/>
      <c r="V364" s="334"/>
      <c r="W364" s="407"/>
      <c r="X364" s="326"/>
      <c r="Y364" s="326"/>
      <c r="Z364" s="334"/>
      <c r="AA364" s="314" t="s">
        <v>1869</v>
      </c>
      <c r="AB364" s="217"/>
      <c r="AC364" s="217"/>
      <c r="AD364" s="217"/>
    </row>
    <row r="365" spans="1:45" ht="372" x14ac:dyDescent="0.25">
      <c r="A365" s="300" t="s">
        <v>1782</v>
      </c>
      <c r="B365" s="300">
        <v>2017</v>
      </c>
      <c r="C365" s="202" t="s">
        <v>222</v>
      </c>
      <c r="D365" s="202" t="s">
        <v>1738</v>
      </c>
      <c r="E365" s="23">
        <v>43069</v>
      </c>
      <c r="F365" s="304" t="s">
        <v>1744</v>
      </c>
      <c r="G365" s="352"/>
      <c r="H365" s="353" t="s">
        <v>1740</v>
      </c>
      <c r="I365" s="284" t="s">
        <v>1756</v>
      </c>
      <c r="J365" s="218">
        <v>1</v>
      </c>
      <c r="K365" s="218">
        <v>1</v>
      </c>
      <c r="L365" s="300" t="s">
        <v>412</v>
      </c>
      <c r="M365" s="417" t="s">
        <v>1770</v>
      </c>
      <c r="N365" s="300">
        <v>100</v>
      </c>
      <c r="O365" s="179" t="s">
        <v>1788</v>
      </c>
      <c r="P365" s="379" t="s">
        <v>1775</v>
      </c>
      <c r="Q365" s="379" t="s">
        <v>1776</v>
      </c>
      <c r="R365" s="23">
        <v>43084</v>
      </c>
      <c r="S365" s="23">
        <v>43110</v>
      </c>
      <c r="T365" s="366" t="s">
        <v>61</v>
      </c>
      <c r="U365" s="326"/>
      <c r="V365" s="334"/>
      <c r="W365" s="407"/>
      <c r="X365" s="326"/>
      <c r="Y365" s="326"/>
      <c r="Z365" s="334"/>
      <c r="AA365" s="314" t="s">
        <v>1869</v>
      </c>
      <c r="AB365" s="217"/>
      <c r="AC365" s="217"/>
      <c r="AD365" s="217"/>
    </row>
    <row r="366" spans="1:45" ht="134.25" customHeight="1" x14ac:dyDescent="0.25">
      <c r="A366" s="300" t="s">
        <v>1783</v>
      </c>
      <c r="B366" s="300">
        <v>2017</v>
      </c>
      <c r="C366" s="30" t="s">
        <v>222</v>
      </c>
      <c r="D366" s="30" t="s">
        <v>1738</v>
      </c>
      <c r="E366" s="23">
        <v>43069</v>
      </c>
      <c r="F366" s="304" t="s">
        <v>1745</v>
      </c>
      <c r="G366" s="352"/>
      <c r="H366" s="353" t="s">
        <v>1740</v>
      </c>
      <c r="I366" s="284" t="s">
        <v>1757</v>
      </c>
      <c r="J366" s="218">
        <v>1</v>
      </c>
      <c r="K366" s="218">
        <v>1</v>
      </c>
      <c r="L366" s="300" t="s">
        <v>412</v>
      </c>
      <c r="M366" s="417" t="s">
        <v>1771</v>
      </c>
      <c r="N366" s="300">
        <v>1</v>
      </c>
      <c r="O366" s="179" t="s">
        <v>1788</v>
      </c>
      <c r="P366" s="379" t="s">
        <v>1775</v>
      </c>
      <c r="Q366" s="379" t="s">
        <v>1776</v>
      </c>
      <c r="R366" s="23">
        <v>43084</v>
      </c>
      <c r="S366" s="23">
        <v>43098</v>
      </c>
      <c r="T366" s="366"/>
      <c r="U366" s="326"/>
      <c r="V366" s="334"/>
      <c r="W366" s="407"/>
      <c r="X366" s="326"/>
      <c r="Y366" s="326"/>
      <c r="Z366" s="334"/>
      <c r="AA366" s="314" t="s">
        <v>1869</v>
      </c>
      <c r="AB366" s="217"/>
      <c r="AC366" s="217"/>
      <c r="AD366" s="217"/>
    </row>
    <row r="367" spans="1:45" ht="132" x14ac:dyDescent="0.25">
      <c r="A367" s="300" t="s">
        <v>1784</v>
      </c>
      <c r="B367" s="300">
        <v>2017</v>
      </c>
      <c r="C367" s="202" t="s">
        <v>222</v>
      </c>
      <c r="D367" s="205" t="s">
        <v>1738</v>
      </c>
      <c r="E367" s="23">
        <v>43083</v>
      </c>
      <c r="F367" s="304" t="s">
        <v>1746</v>
      </c>
      <c r="G367" s="352"/>
      <c r="H367" s="353" t="s">
        <v>1747</v>
      </c>
      <c r="I367" s="284" t="s">
        <v>1758</v>
      </c>
      <c r="J367" s="218">
        <v>1</v>
      </c>
      <c r="K367" s="218">
        <v>1</v>
      </c>
      <c r="L367" s="300" t="s">
        <v>412</v>
      </c>
      <c r="M367" s="417" t="s">
        <v>1772</v>
      </c>
      <c r="N367" s="300">
        <v>1</v>
      </c>
      <c r="O367" s="179" t="s">
        <v>1788</v>
      </c>
      <c r="P367" s="379" t="s">
        <v>1775</v>
      </c>
      <c r="Q367" s="379" t="s">
        <v>1776</v>
      </c>
      <c r="R367" s="23">
        <v>43084</v>
      </c>
      <c r="S367" s="23">
        <v>43141</v>
      </c>
      <c r="T367" s="366" t="s">
        <v>61</v>
      </c>
      <c r="U367" s="326"/>
      <c r="V367" s="334"/>
      <c r="W367" s="407"/>
      <c r="X367" s="326"/>
      <c r="Y367" s="326"/>
      <c r="Z367" s="334"/>
      <c r="AA367" s="314" t="s">
        <v>1869</v>
      </c>
      <c r="AB367" s="217"/>
      <c r="AC367" s="217"/>
      <c r="AD367" s="217"/>
    </row>
    <row r="368" spans="1:45" ht="84" x14ac:dyDescent="0.25">
      <c r="A368" s="449" t="s">
        <v>1785</v>
      </c>
      <c r="B368" s="300">
        <v>2017</v>
      </c>
      <c r="C368" s="444" t="s">
        <v>222</v>
      </c>
      <c r="D368" s="444" t="s">
        <v>1738</v>
      </c>
      <c r="E368" s="23">
        <v>43083</v>
      </c>
      <c r="F368" s="448" t="s">
        <v>1748</v>
      </c>
      <c r="G368" s="454"/>
      <c r="H368" s="456" t="s">
        <v>1740</v>
      </c>
      <c r="I368" s="279" t="s">
        <v>1759</v>
      </c>
      <c r="J368" s="430">
        <v>1</v>
      </c>
      <c r="K368" s="218">
        <v>1</v>
      </c>
      <c r="L368" s="356" t="s">
        <v>71</v>
      </c>
      <c r="M368" s="417" t="s">
        <v>1773</v>
      </c>
      <c r="N368" s="300">
        <v>1</v>
      </c>
      <c r="O368" s="179" t="s">
        <v>1788</v>
      </c>
      <c r="P368" s="379" t="s">
        <v>1775</v>
      </c>
      <c r="Q368" s="379" t="s">
        <v>1776</v>
      </c>
      <c r="R368" s="23">
        <v>43084</v>
      </c>
      <c r="S368" s="23">
        <v>43131</v>
      </c>
      <c r="T368" s="366" t="s">
        <v>61</v>
      </c>
      <c r="U368" s="326"/>
      <c r="V368" s="334"/>
      <c r="W368" s="407"/>
      <c r="X368" s="326"/>
      <c r="Y368" s="326"/>
      <c r="Z368" s="334"/>
      <c r="AA368" s="314" t="s">
        <v>1869</v>
      </c>
      <c r="AB368" s="217"/>
      <c r="AC368" s="217"/>
      <c r="AD368" s="217"/>
    </row>
    <row r="369" spans="1:45" ht="60" x14ac:dyDescent="0.25">
      <c r="A369" s="430"/>
      <c r="B369" s="270">
        <v>2017</v>
      </c>
      <c r="C369" s="441"/>
      <c r="D369" s="441"/>
      <c r="E369" s="295">
        <v>43083</v>
      </c>
      <c r="F369" s="453"/>
      <c r="G369" s="455"/>
      <c r="H369" s="457"/>
      <c r="I369" s="233" t="s">
        <v>1760</v>
      </c>
      <c r="J369" s="438"/>
      <c r="K369" s="232">
        <v>1</v>
      </c>
      <c r="L369" s="356" t="s">
        <v>71</v>
      </c>
      <c r="M369" s="418" t="s">
        <v>1774</v>
      </c>
      <c r="N369" s="270">
        <v>1</v>
      </c>
      <c r="O369" s="179" t="s">
        <v>1788</v>
      </c>
      <c r="P369" s="380" t="s">
        <v>1775</v>
      </c>
      <c r="Q369" s="380" t="s">
        <v>1776</v>
      </c>
      <c r="R369" s="23">
        <v>43084</v>
      </c>
      <c r="S369" s="23">
        <v>43131</v>
      </c>
      <c r="T369" s="366" t="s">
        <v>61</v>
      </c>
      <c r="U369" s="327"/>
      <c r="V369" s="335"/>
      <c r="W369" s="408"/>
      <c r="X369" s="327"/>
      <c r="Y369" s="327"/>
      <c r="Z369" s="335"/>
      <c r="AA369" s="314" t="s">
        <v>1869</v>
      </c>
      <c r="AB369" s="236"/>
      <c r="AC369" s="236"/>
      <c r="AD369" s="236"/>
    </row>
    <row r="370" spans="1:45" s="50" customFormat="1" ht="156" x14ac:dyDescent="0.2">
      <c r="A370" s="430" t="s">
        <v>1786</v>
      </c>
      <c r="B370" s="300">
        <v>2017</v>
      </c>
      <c r="C370" s="444" t="s">
        <v>1789</v>
      </c>
      <c r="D370" s="444" t="s">
        <v>1790</v>
      </c>
      <c r="E370" s="445">
        <v>42840</v>
      </c>
      <c r="F370" s="447" t="s">
        <v>1791</v>
      </c>
      <c r="G370" s="437"/>
      <c r="H370" s="447" t="s">
        <v>1796</v>
      </c>
      <c r="I370" s="279" t="s">
        <v>1797</v>
      </c>
      <c r="J370" s="430">
        <v>1</v>
      </c>
      <c r="K370" s="218">
        <v>1</v>
      </c>
      <c r="L370" s="356" t="s">
        <v>71</v>
      </c>
      <c r="M370" s="279" t="s">
        <v>1825</v>
      </c>
      <c r="N370" s="279" t="s">
        <v>1826</v>
      </c>
      <c r="O370" s="179" t="s">
        <v>73</v>
      </c>
      <c r="P370" s="124" t="s">
        <v>1167</v>
      </c>
      <c r="Q370" s="392" t="s">
        <v>998</v>
      </c>
      <c r="R370" s="23">
        <v>42900</v>
      </c>
      <c r="S370" s="23">
        <v>43131</v>
      </c>
      <c r="T370" s="366" t="s">
        <v>61</v>
      </c>
      <c r="U370" s="300"/>
      <c r="V370" s="336"/>
      <c r="W370" s="409"/>
      <c r="X370" s="300"/>
      <c r="Y370" s="300"/>
      <c r="Z370" s="336"/>
      <c r="AA370" s="314" t="s">
        <v>1869</v>
      </c>
      <c r="AB370" s="216"/>
      <c r="AC370" s="216"/>
      <c r="AD370" s="216"/>
      <c r="AE370" s="56"/>
      <c r="AF370" s="56"/>
      <c r="AG370" s="56"/>
      <c r="AH370" s="56"/>
      <c r="AI370" s="56"/>
      <c r="AJ370" s="56"/>
      <c r="AK370" s="56"/>
      <c r="AL370" s="56"/>
      <c r="AM370" s="56"/>
      <c r="AN370" s="56"/>
      <c r="AO370" s="56"/>
      <c r="AP370" s="56"/>
      <c r="AQ370" s="56"/>
      <c r="AR370" s="56"/>
      <c r="AS370" s="56"/>
    </row>
    <row r="371" spans="1:45" s="50" customFormat="1" ht="108" x14ac:dyDescent="0.2">
      <c r="A371" s="431"/>
      <c r="B371" s="300">
        <v>2017</v>
      </c>
      <c r="C371" s="444"/>
      <c r="D371" s="444"/>
      <c r="E371" s="445"/>
      <c r="F371" s="447"/>
      <c r="G371" s="437"/>
      <c r="H371" s="447"/>
      <c r="I371" s="279" t="s">
        <v>1798</v>
      </c>
      <c r="J371" s="431"/>
      <c r="K371" s="218">
        <v>1</v>
      </c>
      <c r="L371" s="356" t="s">
        <v>71</v>
      </c>
      <c r="M371" s="279" t="s">
        <v>1827</v>
      </c>
      <c r="N371" s="279" t="s">
        <v>1828</v>
      </c>
      <c r="O371" s="179" t="s">
        <v>73</v>
      </c>
      <c r="P371" s="124" t="s">
        <v>1167</v>
      </c>
      <c r="Q371" s="392" t="s">
        <v>998</v>
      </c>
      <c r="R371" s="23">
        <v>42900</v>
      </c>
      <c r="S371" s="23">
        <v>43131</v>
      </c>
      <c r="T371" s="366" t="s">
        <v>61</v>
      </c>
      <c r="U371" s="300"/>
      <c r="V371" s="336"/>
      <c r="W371" s="409"/>
      <c r="X371" s="300"/>
      <c r="Y371" s="300"/>
      <c r="Z371" s="336"/>
      <c r="AA371" s="314" t="s">
        <v>1869</v>
      </c>
      <c r="AB371" s="216"/>
      <c r="AC371" s="216"/>
      <c r="AD371" s="216"/>
      <c r="AE371" s="56"/>
      <c r="AF371" s="56"/>
      <c r="AG371" s="56"/>
      <c r="AH371" s="56"/>
      <c r="AI371" s="56"/>
      <c r="AJ371" s="56"/>
      <c r="AK371" s="56"/>
      <c r="AL371" s="56"/>
      <c r="AM371" s="56"/>
      <c r="AN371" s="56"/>
      <c r="AO371" s="56"/>
      <c r="AP371" s="56"/>
      <c r="AQ371" s="56"/>
      <c r="AR371" s="56"/>
      <c r="AS371" s="56"/>
    </row>
    <row r="372" spans="1:45" s="50" customFormat="1" ht="132" x14ac:dyDescent="0.2">
      <c r="A372" s="430" t="s">
        <v>1856</v>
      </c>
      <c r="B372" s="300">
        <v>2017</v>
      </c>
      <c r="C372" s="441" t="s">
        <v>1789</v>
      </c>
      <c r="D372" s="432" t="s">
        <v>1792</v>
      </c>
      <c r="E372" s="345">
        <v>42962</v>
      </c>
      <c r="F372" s="448" t="s">
        <v>1793</v>
      </c>
      <c r="G372" s="437"/>
      <c r="H372" s="448" t="s">
        <v>1799</v>
      </c>
      <c r="I372" s="304" t="s">
        <v>1850</v>
      </c>
      <c r="J372" s="430">
        <v>1</v>
      </c>
      <c r="K372" s="218">
        <v>1</v>
      </c>
      <c r="L372" s="356" t="s">
        <v>71</v>
      </c>
      <c r="M372" s="304" t="s">
        <v>1829</v>
      </c>
      <c r="N372" s="304" t="s">
        <v>1379</v>
      </c>
      <c r="O372" s="179" t="s">
        <v>73</v>
      </c>
      <c r="P372" s="124" t="s">
        <v>170</v>
      </c>
      <c r="Q372" s="124" t="s">
        <v>171</v>
      </c>
      <c r="R372" s="23">
        <v>42962</v>
      </c>
      <c r="S372" s="23">
        <v>43131</v>
      </c>
      <c r="T372" s="366" t="s">
        <v>61</v>
      </c>
      <c r="U372" s="300"/>
      <c r="V372" s="336"/>
      <c r="W372" s="409"/>
      <c r="X372" s="300"/>
      <c r="Y372" s="300"/>
      <c r="Z372" s="336"/>
      <c r="AA372" s="314" t="s">
        <v>1869</v>
      </c>
      <c r="AB372" s="216"/>
      <c r="AC372" s="216"/>
      <c r="AD372" s="216"/>
      <c r="AE372" s="56"/>
      <c r="AF372" s="56"/>
      <c r="AG372" s="56"/>
      <c r="AH372" s="56"/>
      <c r="AI372" s="56"/>
      <c r="AJ372" s="56"/>
      <c r="AK372" s="56"/>
      <c r="AL372" s="56"/>
      <c r="AM372" s="56"/>
      <c r="AN372" s="56"/>
      <c r="AO372" s="56"/>
      <c r="AP372" s="56"/>
      <c r="AQ372" s="56"/>
      <c r="AR372" s="56"/>
      <c r="AS372" s="56"/>
    </row>
    <row r="373" spans="1:45" s="50" customFormat="1" ht="84" x14ac:dyDescent="0.2">
      <c r="A373" s="438"/>
      <c r="B373" s="300">
        <v>2017</v>
      </c>
      <c r="C373" s="442"/>
      <c r="D373" s="439"/>
      <c r="E373" s="345">
        <v>42962</v>
      </c>
      <c r="F373" s="448"/>
      <c r="G373" s="437"/>
      <c r="H373" s="448"/>
      <c r="I373" s="304" t="s">
        <v>1800</v>
      </c>
      <c r="J373" s="438"/>
      <c r="K373" s="218">
        <v>1</v>
      </c>
      <c r="L373" s="356" t="s">
        <v>71</v>
      </c>
      <c r="M373" s="304" t="s">
        <v>1830</v>
      </c>
      <c r="N373" s="304" t="s">
        <v>1831</v>
      </c>
      <c r="O373" s="179" t="s">
        <v>73</v>
      </c>
      <c r="P373" s="124" t="s">
        <v>170</v>
      </c>
      <c r="Q373" s="124" t="s">
        <v>171</v>
      </c>
      <c r="R373" s="23">
        <v>42962</v>
      </c>
      <c r="S373" s="23">
        <v>43131</v>
      </c>
      <c r="T373" s="366" t="s">
        <v>61</v>
      </c>
      <c r="U373" s="300"/>
      <c r="V373" s="336"/>
      <c r="W373" s="409"/>
      <c r="X373" s="300"/>
      <c r="Y373" s="300"/>
      <c r="Z373" s="336"/>
      <c r="AA373" s="314" t="s">
        <v>1869</v>
      </c>
      <c r="AB373" s="216"/>
      <c r="AC373" s="216"/>
      <c r="AD373" s="216"/>
      <c r="AE373" s="56"/>
      <c r="AF373" s="56"/>
      <c r="AG373" s="56"/>
      <c r="AH373" s="56"/>
      <c r="AI373" s="56"/>
      <c r="AJ373" s="56"/>
      <c r="AK373" s="56"/>
      <c r="AL373" s="56"/>
      <c r="AM373" s="56"/>
      <c r="AN373" s="56"/>
      <c r="AO373" s="56"/>
      <c r="AP373" s="56"/>
      <c r="AQ373" s="56"/>
      <c r="AR373" s="56"/>
      <c r="AS373" s="56"/>
    </row>
    <row r="374" spans="1:45" s="50" customFormat="1" ht="96" x14ac:dyDescent="0.2">
      <c r="A374" s="431"/>
      <c r="B374" s="300">
        <v>2017</v>
      </c>
      <c r="C374" s="443"/>
      <c r="D374" s="433"/>
      <c r="E374" s="345">
        <v>42962</v>
      </c>
      <c r="F374" s="448"/>
      <c r="G374" s="437"/>
      <c r="H374" s="448"/>
      <c r="I374" s="304" t="s">
        <v>1801</v>
      </c>
      <c r="J374" s="431"/>
      <c r="K374" s="218">
        <v>1</v>
      </c>
      <c r="L374" s="300" t="s">
        <v>412</v>
      </c>
      <c r="M374" s="304" t="s">
        <v>1832</v>
      </c>
      <c r="N374" s="304" t="s">
        <v>1833</v>
      </c>
      <c r="O374" s="179" t="s">
        <v>73</v>
      </c>
      <c r="P374" s="124" t="s">
        <v>170</v>
      </c>
      <c r="Q374" s="124" t="s">
        <v>171</v>
      </c>
      <c r="R374" s="23">
        <v>42962</v>
      </c>
      <c r="S374" s="23">
        <v>43131</v>
      </c>
      <c r="T374" s="366" t="s">
        <v>61</v>
      </c>
      <c r="U374" s="300"/>
      <c r="V374" s="336"/>
      <c r="W374" s="409"/>
      <c r="X374" s="300"/>
      <c r="Y374" s="300"/>
      <c r="Z374" s="336"/>
      <c r="AA374" s="314" t="s">
        <v>1869</v>
      </c>
      <c r="AB374" s="216"/>
      <c r="AC374" s="216"/>
      <c r="AD374" s="216"/>
      <c r="AE374" s="56"/>
      <c r="AF374" s="56"/>
      <c r="AG374" s="56"/>
      <c r="AH374" s="56"/>
      <c r="AI374" s="56"/>
      <c r="AJ374" s="56"/>
      <c r="AK374" s="56"/>
      <c r="AL374" s="56"/>
      <c r="AM374" s="56"/>
      <c r="AN374" s="56"/>
      <c r="AO374" s="56"/>
      <c r="AP374" s="56"/>
      <c r="AQ374" s="56"/>
      <c r="AR374" s="56"/>
      <c r="AS374" s="56"/>
    </row>
    <row r="375" spans="1:45" s="50" customFormat="1" ht="168" x14ac:dyDescent="0.2">
      <c r="A375" s="430" t="s">
        <v>1857</v>
      </c>
      <c r="B375" s="300">
        <v>2017</v>
      </c>
      <c r="C375" s="444" t="s">
        <v>1789</v>
      </c>
      <c r="D375" s="432" t="s">
        <v>1858</v>
      </c>
      <c r="E375" s="345">
        <v>42962</v>
      </c>
      <c r="F375" s="448" t="s">
        <v>1794</v>
      </c>
      <c r="G375" s="437"/>
      <c r="H375" s="448" t="s">
        <v>1802</v>
      </c>
      <c r="I375" s="304" t="s">
        <v>1803</v>
      </c>
      <c r="J375" s="430">
        <v>1</v>
      </c>
      <c r="K375" s="218">
        <v>1</v>
      </c>
      <c r="L375" s="356" t="s">
        <v>71</v>
      </c>
      <c r="M375" s="304" t="s">
        <v>1834</v>
      </c>
      <c r="N375" s="304" t="s">
        <v>1835</v>
      </c>
      <c r="O375" s="179" t="s">
        <v>73</v>
      </c>
      <c r="P375" s="124" t="s">
        <v>170</v>
      </c>
      <c r="Q375" s="124" t="s">
        <v>171</v>
      </c>
      <c r="R375" s="23">
        <v>42962</v>
      </c>
      <c r="S375" s="23">
        <v>43131</v>
      </c>
      <c r="T375" s="366" t="s">
        <v>61</v>
      </c>
      <c r="U375" s="300"/>
      <c r="V375" s="336"/>
      <c r="W375" s="409"/>
      <c r="X375" s="300"/>
      <c r="Y375" s="300"/>
      <c r="Z375" s="336"/>
      <c r="AA375" s="314" t="s">
        <v>1869</v>
      </c>
      <c r="AB375" s="216"/>
      <c r="AC375" s="216"/>
      <c r="AD375" s="216"/>
      <c r="AE375" s="56"/>
      <c r="AF375" s="56"/>
      <c r="AG375" s="56"/>
      <c r="AH375" s="56"/>
      <c r="AI375" s="56"/>
      <c r="AJ375" s="56"/>
      <c r="AK375" s="56"/>
      <c r="AL375" s="56"/>
      <c r="AM375" s="56"/>
      <c r="AN375" s="56"/>
      <c r="AO375" s="56"/>
      <c r="AP375" s="56"/>
      <c r="AQ375" s="56"/>
      <c r="AR375" s="56"/>
      <c r="AS375" s="56"/>
    </row>
    <row r="376" spans="1:45" s="50" customFormat="1" ht="72" x14ac:dyDescent="0.2">
      <c r="A376" s="431"/>
      <c r="B376" s="300">
        <v>2017</v>
      </c>
      <c r="C376" s="444"/>
      <c r="D376" s="433"/>
      <c r="E376" s="345">
        <v>42962</v>
      </c>
      <c r="F376" s="448"/>
      <c r="G376" s="437"/>
      <c r="H376" s="448"/>
      <c r="I376" s="304" t="s">
        <v>1804</v>
      </c>
      <c r="J376" s="431"/>
      <c r="K376" s="218">
        <v>1</v>
      </c>
      <c r="L376" s="356" t="s">
        <v>71</v>
      </c>
      <c r="M376" s="304" t="s">
        <v>1836</v>
      </c>
      <c r="N376" s="304" t="s">
        <v>1837</v>
      </c>
      <c r="O376" s="179" t="s">
        <v>73</v>
      </c>
      <c r="P376" s="124" t="s">
        <v>170</v>
      </c>
      <c r="Q376" s="124" t="s">
        <v>171</v>
      </c>
      <c r="R376" s="23">
        <v>42962</v>
      </c>
      <c r="S376" s="23">
        <v>43131</v>
      </c>
      <c r="T376" s="366" t="s">
        <v>61</v>
      </c>
      <c r="U376" s="300"/>
      <c r="V376" s="336"/>
      <c r="W376" s="409"/>
      <c r="X376" s="300"/>
      <c r="Y376" s="300"/>
      <c r="Z376" s="336"/>
      <c r="AA376" s="314" t="s">
        <v>1869</v>
      </c>
      <c r="AB376" s="216"/>
      <c r="AC376" s="216"/>
      <c r="AD376" s="216"/>
      <c r="AE376" s="56"/>
      <c r="AF376" s="56"/>
      <c r="AG376" s="56"/>
      <c r="AH376" s="56"/>
      <c r="AI376" s="56"/>
      <c r="AJ376" s="56"/>
      <c r="AK376" s="56"/>
      <c r="AL376" s="56"/>
      <c r="AM376" s="56"/>
      <c r="AN376" s="56"/>
      <c r="AO376" s="56"/>
      <c r="AP376" s="56"/>
      <c r="AQ376" s="56"/>
      <c r="AR376" s="56"/>
      <c r="AS376" s="56"/>
    </row>
    <row r="377" spans="1:45" s="50" customFormat="1" ht="72" x14ac:dyDescent="0.2">
      <c r="A377" s="430" t="s">
        <v>1859</v>
      </c>
      <c r="B377" s="300">
        <v>2017</v>
      </c>
      <c r="C377" s="432" t="s">
        <v>164</v>
      </c>
      <c r="D377" s="432" t="s">
        <v>1795</v>
      </c>
      <c r="E377" s="434">
        <v>43069</v>
      </c>
      <c r="F377" s="436" t="s">
        <v>1851</v>
      </c>
      <c r="G377" s="437"/>
      <c r="H377" s="303" t="s">
        <v>1805</v>
      </c>
      <c r="I377" s="303" t="s">
        <v>1806</v>
      </c>
      <c r="J377" s="430">
        <v>1</v>
      </c>
      <c r="K377" s="218">
        <v>1</v>
      </c>
      <c r="L377" s="300" t="s">
        <v>412</v>
      </c>
      <c r="M377" s="303" t="s">
        <v>1839</v>
      </c>
      <c r="N377" s="302">
        <v>1</v>
      </c>
      <c r="O377" s="179" t="s">
        <v>73</v>
      </c>
      <c r="P377" s="446" t="s">
        <v>380</v>
      </c>
      <c r="Q377" s="446" t="s">
        <v>1847</v>
      </c>
      <c r="R377" s="23">
        <v>43069</v>
      </c>
      <c r="S377" s="23">
        <v>43280</v>
      </c>
      <c r="T377" s="366" t="s">
        <v>61</v>
      </c>
      <c r="U377" s="300"/>
      <c r="V377" s="336"/>
      <c r="W377" s="409"/>
      <c r="X377" s="300"/>
      <c r="Y377" s="300"/>
      <c r="Z377" s="336"/>
      <c r="AA377" s="314" t="s">
        <v>1869</v>
      </c>
      <c r="AB377" s="216"/>
      <c r="AC377" s="216"/>
      <c r="AD377" s="216"/>
      <c r="AE377" s="56"/>
      <c r="AF377" s="56"/>
      <c r="AG377" s="56"/>
      <c r="AH377" s="56"/>
      <c r="AI377" s="56"/>
      <c r="AJ377" s="56"/>
      <c r="AK377" s="56"/>
      <c r="AL377" s="56"/>
      <c r="AM377" s="56"/>
      <c r="AN377" s="56"/>
      <c r="AO377" s="56"/>
      <c r="AP377" s="56"/>
      <c r="AQ377" s="56"/>
      <c r="AR377" s="56"/>
      <c r="AS377" s="56"/>
    </row>
    <row r="378" spans="1:45" s="50" customFormat="1" ht="60" x14ac:dyDescent="0.2">
      <c r="A378" s="438"/>
      <c r="B378" s="300">
        <v>2017</v>
      </c>
      <c r="C378" s="439"/>
      <c r="D378" s="439"/>
      <c r="E378" s="440"/>
      <c r="F378" s="436"/>
      <c r="G378" s="437"/>
      <c r="H378" s="303" t="s">
        <v>1807</v>
      </c>
      <c r="I378" s="303" t="s">
        <v>1808</v>
      </c>
      <c r="J378" s="438"/>
      <c r="K378" s="218">
        <v>1</v>
      </c>
      <c r="L378" s="356" t="s">
        <v>71</v>
      </c>
      <c r="M378" s="303" t="s">
        <v>1841</v>
      </c>
      <c r="N378" s="302">
        <v>2</v>
      </c>
      <c r="O378" s="179" t="s">
        <v>73</v>
      </c>
      <c r="P378" s="446"/>
      <c r="Q378" s="446"/>
      <c r="R378" s="23">
        <v>43069</v>
      </c>
      <c r="S378" s="23">
        <v>43280</v>
      </c>
      <c r="T378" s="366" t="s">
        <v>61</v>
      </c>
      <c r="U378" s="300"/>
      <c r="V378" s="336"/>
      <c r="W378" s="409"/>
      <c r="X378" s="300"/>
      <c r="Y378" s="300"/>
      <c r="Z378" s="336"/>
      <c r="AA378" s="314" t="s">
        <v>1869</v>
      </c>
      <c r="AB378" s="216"/>
      <c r="AC378" s="216"/>
      <c r="AD378" s="216"/>
      <c r="AE378" s="56"/>
      <c r="AF378" s="56"/>
      <c r="AG378" s="56"/>
      <c r="AH378" s="56"/>
      <c r="AI378" s="56"/>
      <c r="AJ378" s="56"/>
      <c r="AK378" s="56"/>
      <c r="AL378" s="56"/>
      <c r="AM378" s="56"/>
      <c r="AN378" s="56"/>
      <c r="AO378" s="56"/>
      <c r="AP378" s="56"/>
      <c r="AQ378" s="56"/>
      <c r="AR378" s="56"/>
      <c r="AS378" s="56"/>
    </row>
    <row r="379" spans="1:45" s="50" customFormat="1" ht="84" x14ac:dyDescent="0.2">
      <c r="A379" s="431"/>
      <c r="B379" s="300">
        <v>2017</v>
      </c>
      <c r="C379" s="433"/>
      <c r="D379" s="433"/>
      <c r="E379" s="435"/>
      <c r="F379" s="436"/>
      <c r="G379" s="437"/>
      <c r="H379" s="303" t="s">
        <v>1809</v>
      </c>
      <c r="I379" s="303" t="s">
        <v>1810</v>
      </c>
      <c r="J379" s="431"/>
      <c r="K379" s="218">
        <v>1</v>
      </c>
      <c r="L379" s="356" t="s">
        <v>71</v>
      </c>
      <c r="M379" s="303" t="s">
        <v>1842</v>
      </c>
      <c r="N379" s="231">
        <v>1</v>
      </c>
      <c r="O379" s="179" t="s">
        <v>73</v>
      </c>
      <c r="P379" s="381" t="s">
        <v>380</v>
      </c>
      <c r="Q379" s="381" t="s">
        <v>1847</v>
      </c>
      <c r="R379" s="23">
        <v>43069</v>
      </c>
      <c r="S379" s="23">
        <v>43312</v>
      </c>
      <c r="T379" s="366" t="s">
        <v>61</v>
      </c>
      <c r="U379" s="300"/>
      <c r="V379" s="336"/>
      <c r="W379" s="409"/>
      <c r="X379" s="300"/>
      <c r="Y379" s="300"/>
      <c r="Z379" s="336"/>
      <c r="AA379" s="314" t="s">
        <v>1869</v>
      </c>
      <c r="AB379" s="216"/>
      <c r="AC379" s="216"/>
      <c r="AD379" s="216"/>
      <c r="AE379" s="56"/>
      <c r="AF379" s="56"/>
      <c r="AG379" s="56"/>
      <c r="AH379" s="56"/>
      <c r="AI379" s="56"/>
      <c r="AJ379" s="56"/>
      <c r="AK379" s="56"/>
      <c r="AL379" s="56"/>
      <c r="AM379" s="56"/>
      <c r="AN379" s="56"/>
      <c r="AO379" s="56"/>
      <c r="AP379" s="56"/>
      <c r="AQ379" s="56"/>
      <c r="AR379" s="56"/>
      <c r="AS379" s="56"/>
    </row>
    <row r="380" spans="1:45" s="50" customFormat="1" ht="108" x14ac:dyDescent="0.2">
      <c r="A380" s="430" t="s">
        <v>1860</v>
      </c>
      <c r="B380" s="300">
        <v>2017</v>
      </c>
      <c r="C380" s="432" t="s">
        <v>164</v>
      </c>
      <c r="D380" s="432" t="s">
        <v>1795</v>
      </c>
      <c r="E380" s="434">
        <v>43069</v>
      </c>
      <c r="F380" s="436" t="s">
        <v>1852</v>
      </c>
      <c r="G380" s="437"/>
      <c r="H380" s="303" t="s">
        <v>1811</v>
      </c>
      <c r="I380" s="303" t="s">
        <v>1812</v>
      </c>
      <c r="J380" s="430">
        <v>1</v>
      </c>
      <c r="K380" s="218">
        <v>1</v>
      </c>
      <c r="L380" s="271" t="s">
        <v>86</v>
      </c>
      <c r="M380" s="304" t="s">
        <v>1839</v>
      </c>
      <c r="N380" s="301">
        <v>1</v>
      </c>
      <c r="O380" s="179" t="s">
        <v>73</v>
      </c>
      <c r="P380" s="382" t="s">
        <v>380</v>
      </c>
      <c r="Q380" s="382" t="s">
        <v>1848</v>
      </c>
      <c r="R380" s="23">
        <v>43069</v>
      </c>
      <c r="S380" s="23">
        <v>43251</v>
      </c>
      <c r="T380" s="366" t="s">
        <v>61</v>
      </c>
      <c r="U380" s="300"/>
      <c r="V380" s="336"/>
      <c r="W380" s="409"/>
      <c r="X380" s="300"/>
      <c r="Y380" s="300"/>
      <c r="Z380" s="336"/>
      <c r="AA380" s="314" t="s">
        <v>1869</v>
      </c>
      <c r="AB380" s="216"/>
      <c r="AC380" s="216"/>
      <c r="AD380" s="216"/>
      <c r="AE380" s="56"/>
      <c r="AF380" s="56"/>
      <c r="AG380" s="56"/>
      <c r="AH380" s="56"/>
      <c r="AI380" s="56"/>
      <c r="AJ380" s="56"/>
      <c r="AK380" s="56"/>
      <c r="AL380" s="56"/>
      <c r="AM380" s="56"/>
      <c r="AN380" s="56"/>
      <c r="AO380" s="56"/>
      <c r="AP380" s="56"/>
      <c r="AQ380" s="56"/>
      <c r="AR380" s="56"/>
      <c r="AS380" s="56"/>
    </row>
    <row r="381" spans="1:45" s="50" customFormat="1" ht="96" x14ac:dyDescent="0.2">
      <c r="A381" s="431"/>
      <c r="B381" s="300">
        <v>2017</v>
      </c>
      <c r="C381" s="433"/>
      <c r="D381" s="433"/>
      <c r="E381" s="435"/>
      <c r="F381" s="436"/>
      <c r="G381" s="437"/>
      <c r="H381" s="303" t="s">
        <v>1813</v>
      </c>
      <c r="I381" s="304" t="s">
        <v>1814</v>
      </c>
      <c r="J381" s="431"/>
      <c r="K381" s="218">
        <v>1</v>
      </c>
      <c r="L381" s="356" t="s">
        <v>71</v>
      </c>
      <c r="M381" s="303" t="s">
        <v>1842</v>
      </c>
      <c r="N381" s="231">
        <v>1</v>
      </c>
      <c r="O381" s="179" t="s">
        <v>73</v>
      </c>
      <c r="P381" s="382" t="s">
        <v>380</v>
      </c>
      <c r="Q381" s="382" t="s">
        <v>1849</v>
      </c>
      <c r="R381" s="23">
        <v>43069</v>
      </c>
      <c r="S381" s="23">
        <v>43312</v>
      </c>
      <c r="T381" s="366" t="s">
        <v>61</v>
      </c>
      <c r="U381" s="300"/>
      <c r="V381" s="336"/>
      <c r="W381" s="409"/>
      <c r="X381" s="300"/>
      <c r="Y381" s="300"/>
      <c r="Z381" s="336"/>
      <c r="AA381" s="314" t="s">
        <v>1869</v>
      </c>
      <c r="AB381" s="216"/>
      <c r="AC381" s="216"/>
      <c r="AD381" s="216"/>
      <c r="AE381" s="56"/>
      <c r="AF381" s="56"/>
      <c r="AG381" s="56"/>
      <c r="AH381" s="56"/>
      <c r="AI381" s="56"/>
      <c r="AJ381" s="56"/>
      <c r="AK381" s="56"/>
      <c r="AL381" s="56"/>
      <c r="AM381" s="56"/>
      <c r="AN381" s="56"/>
      <c r="AO381" s="56"/>
      <c r="AP381" s="56"/>
      <c r="AQ381" s="56"/>
      <c r="AR381" s="56"/>
      <c r="AS381" s="56"/>
    </row>
    <row r="382" spans="1:45" s="50" customFormat="1" ht="60" x14ac:dyDescent="0.2">
      <c r="A382" s="430" t="s">
        <v>1861</v>
      </c>
      <c r="B382" s="300">
        <v>2017</v>
      </c>
      <c r="C382" s="432" t="s">
        <v>164</v>
      </c>
      <c r="D382" s="432" t="s">
        <v>1795</v>
      </c>
      <c r="E382" s="434">
        <v>43069</v>
      </c>
      <c r="F382" s="436" t="s">
        <v>1853</v>
      </c>
      <c r="G382" s="437"/>
      <c r="H382" s="303" t="s">
        <v>1815</v>
      </c>
      <c r="I382" s="304" t="s">
        <v>1816</v>
      </c>
      <c r="J382" s="430">
        <v>1</v>
      </c>
      <c r="K382" s="218">
        <v>1</v>
      </c>
      <c r="L382" s="301"/>
      <c r="M382" s="304" t="s">
        <v>1843</v>
      </c>
      <c r="N382" s="301">
        <v>1</v>
      </c>
      <c r="O382" s="179" t="s">
        <v>73</v>
      </c>
      <c r="P382" s="382" t="s">
        <v>380</v>
      </c>
      <c r="Q382" s="382" t="s">
        <v>1848</v>
      </c>
      <c r="R382" s="23">
        <v>43069</v>
      </c>
      <c r="S382" s="23">
        <v>43312</v>
      </c>
      <c r="T382" s="366" t="s">
        <v>61</v>
      </c>
      <c r="U382" s="300"/>
      <c r="V382" s="336"/>
      <c r="W382" s="409"/>
      <c r="X382" s="300"/>
      <c r="Y382" s="300"/>
      <c r="Z382" s="336"/>
      <c r="AA382" s="314" t="s">
        <v>1869</v>
      </c>
      <c r="AB382" s="216"/>
      <c r="AC382" s="216"/>
      <c r="AD382" s="216"/>
      <c r="AE382" s="56"/>
      <c r="AF382" s="56"/>
      <c r="AG382" s="56"/>
      <c r="AH382" s="56"/>
      <c r="AI382" s="56"/>
      <c r="AJ382" s="56"/>
      <c r="AK382" s="56"/>
      <c r="AL382" s="56"/>
      <c r="AM382" s="56"/>
      <c r="AN382" s="56"/>
      <c r="AO382" s="56"/>
      <c r="AP382" s="56"/>
      <c r="AQ382" s="56"/>
      <c r="AR382" s="56"/>
      <c r="AS382" s="56"/>
    </row>
    <row r="383" spans="1:45" s="50" customFormat="1" ht="192" x14ac:dyDescent="0.2">
      <c r="A383" s="431"/>
      <c r="B383" s="300">
        <v>2017</v>
      </c>
      <c r="C383" s="433"/>
      <c r="D383" s="433"/>
      <c r="E383" s="435"/>
      <c r="F383" s="436"/>
      <c r="G383" s="437"/>
      <c r="H383" s="303" t="s">
        <v>1817</v>
      </c>
      <c r="I383" s="304" t="s">
        <v>1818</v>
      </c>
      <c r="J383" s="431"/>
      <c r="K383" s="218">
        <v>1</v>
      </c>
      <c r="L383" s="356" t="s">
        <v>71</v>
      </c>
      <c r="M383" s="303" t="s">
        <v>1841</v>
      </c>
      <c r="N383" s="301">
        <v>2</v>
      </c>
      <c r="O383" s="179" t="s">
        <v>73</v>
      </c>
      <c r="P383" s="382" t="s">
        <v>380</v>
      </c>
      <c r="Q383" s="382" t="s">
        <v>1848</v>
      </c>
      <c r="R383" s="23">
        <v>43069</v>
      </c>
      <c r="S383" s="23">
        <v>43312</v>
      </c>
      <c r="T383" s="366" t="s">
        <v>61</v>
      </c>
      <c r="U383" s="300"/>
      <c r="V383" s="336"/>
      <c r="W383" s="409"/>
      <c r="X383" s="300"/>
      <c r="Y383" s="300"/>
      <c r="Z383" s="336"/>
      <c r="AA383" s="314" t="s">
        <v>1869</v>
      </c>
      <c r="AB383" s="216"/>
      <c r="AC383" s="216"/>
      <c r="AD383" s="216"/>
      <c r="AE383" s="56"/>
      <c r="AF383" s="56"/>
      <c r="AG383" s="56"/>
      <c r="AH383" s="56"/>
      <c r="AI383" s="56"/>
      <c r="AJ383" s="56"/>
      <c r="AK383" s="56"/>
      <c r="AL383" s="56"/>
      <c r="AM383" s="56"/>
      <c r="AN383" s="56"/>
      <c r="AO383" s="56"/>
      <c r="AP383" s="56"/>
      <c r="AQ383" s="56"/>
      <c r="AR383" s="56"/>
      <c r="AS383" s="56"/>
    </row>
    <row r="384" spans="1:45" s="50" customFormat="1" ht="60" x14ac:dyDescent="0.2">
      <c r="A384" s="430" t="s">
        <v>1862</v>
      </c>
      <c r="B384" s="300">
        <v>2017</v>
      </c>
      <c r="C384" s="432" t="s">
        <v>164</v>
      </c>
      <c r="D384" s="432" t="s">
        <v>1795</v>
      </c>
      <c r="E384" s="434">
        <v>43069</v>
      </c>
      <c r="F384" s="436" t="s">
        <v>1854</v>
      </c>
      <c r="G384" s="437"/>
      <c r="H384" s="303" t="s">
        <v>1819</v>
      </c>
      <c r="I384" s="279" t="s">
        <v>1820</v>
      </c>
      <c r="J384" s="430">
        <v>1</v>
      </c>
      <c r="K384" s="218">
        <v>1</v>
      </c>
      <c r="L384" s="356" t="s">
        <v>71</v>
      </c>
      <c r="M384" s="304" t="s">
        <v>1844</v>
      </c>
      <c r="N384" s="301">
        <v>3</v>
      </c>
      <c r="O384" s="179" t="s">
        <v>73</v>
      </c>
      <c r="P384" s="383" t="s">
        <v>380</v>
      </c>
      <c r="Q384" s="382" t="s">
        <v>1849</v>
      </c>
      <c r="R384" s="23">
        <v>43069</v>
      </c>
      <c r="S384" s="23">
        <v>43183</v>
      </c>
      <c r="T384" s="366" t="s">
        <v>61</v>
      </c>
      <c r="U384" s="300"/>
      <c r="V384" s="336"/>
      <c r="W384" s="409"/>
      <c r="X384" s="300"/>
      <c r="Y384" s="300"/>
      <c r="Z384" s="336"/>
      <c r="AA384" s="314" t="s">
        <v>1869</v>
      </c>
      <c r="AB384" s="216"/>
      <c r="AC384" s="216"/>
      <c r="AD384" s="216"/>
      <c r="AE384" s="56"/>
      <c r="AF384" s="56"/>
      <c r="AG384" s="56"/>
      <c r="AH384" s="56"/>
      <c r="AI384" s="56"/>
      <c r="AJ384" s="56"/>
      <c r="AK384" s="56"/>
      <c r="AL384" s="56"/>
      <c r="AM384" s="56"/>
      <c r="AN384" s="56"/>
      <c r="AO384" s="56"/>
      <c r="AP384" s="56"/>
      <c r="AQ384" s="56"/>
      <c r="AR384" s="56"/>
      <c r="AS384" s="56"/>
    </row>
    <row r="385" spans="1:45" s="50" customFormat="1" ht="84" x14ac:dyDescent="0.2">
      <c r="A385" s="431"/>
      <c r="B385" s="300">
        <v>2017</v>
      </c>
      <c r="C385" s="433"/>
      <c r="D385" s="433"/>
      <c r="E385" s="435"/>
      <c r="F385" s="436"/>
      <c r="G385" s="437"/>
      <c r="H385" s="303" t="s">
        <v>1821</v>
      </c>
      <c r="I385" s="279" t="s">
        <v>1822</v>
      </c>
      <c r="J385" s="431"/>
      <c r="K385" s="218">
        <v>1</v>
      </c>
      <c r="L385" s="356" t="s">
        <v>71</v>
      </c>
      <c r="M385" s="304" t="s">
        <v>1845</v>
      </c>
      <c r="N385" s="301">
        <v>1</v>
      </c>
      <c r="O385" s="179" t="s">
        <v>73</v>
      </c>
      <c r="P385" s="383" t="s">
        <v>380</v>
      </c>
      <c r="Q385" s="382" t="s">
        <v>1848</v>
      </c>
      <c r="R385" s="23">
        <v>43069</v>
      </c>
      <c r="S385" s="23">
        <v>43183</v>
      </c>
      <c r="T385" s="366" t="s">
        <v>61</v>
      </c>
      <c r="U385" s="300"/>
      <c r="V385" s="216"/>
      <c r="W385" s="409"/>
      <c r="X385" s="300"/>
      <c r="Y385" s="300"/>
      <c r="Z385" s="336"/>
      <c r="AA385" s="314" t="s">
        <v>1869</v>
      </c>
      <c r="AB385" s="216"/>
      <c r="AC385" s="216"/>
      <c r="AD385" s="216"/>
      <c r="AE385" s="56"/>
      <c r="AF385" s="56"/>
      <c r="AG385" s="56"/>
      <c r="AH385" s="56"/>
      <c r="AI385" s="56"/>
      <c r="AJ385" s="56"/>
      <c r="AK385" s="56"/>
      <c r="AL385" s="56"/>
      <c r="AM385" s="56"/>
      <c r="AN385" s="56"/>
      <c r="AO385" s="56"/>
      <c r="AP385" s="56"/>
      <c r="AQ385" s="56"/>
      <c r="AR385" s="56"/>
      <c r="AS385" s="56"/>
    </row>
    <row r="386" spans="1:45" s="50" customFormat="1" ht="216" x14ac:dyDescent="0.2">
      <c r="A386" s="300" t="s">
        <v>1863</v>
      </c>
      <c r="B386" s="300">
        <v>2017</v>
      </c>
      <c r="C386" s="212" t="s">
        <v>164</v>
      </c>
      <c r="D386" s="212" t="s">
        <v>1795</v>
      </c>
      <c r="E386" s="346">
        <v>43069</v>
      </c>
      <c r="F386" s="303" t="s">
        <v>1855</v>
      </c>
      <c r="G386" s="351"/>
      <c r="H386" s="303" t="s">
        <v>1823</v>
      </c>
      <c r="I386" s="279" t="s">
        <v>1824</v>
      </c>
      <c r="J386" s="218">
        <v>1</v>
      </c>
      <c r="K386" s="218">
        <v>1</v>
      </c>
      <c r="L386" s="356" t="s">
        <v>71</v>
      </c>
      <c r="M386" s="304" t="s">
        <v>1846</v>
      </c>
      <c r="N386" s="301">
        <v>4</v>
      </c>
      <c r="O386" s="179" t="s">
        <v>73</v>
      </c>
      <c r="P386" s="383" t="s">
        <v>380</v>
      </c>
      <c r="Q386" s="382" t="s">
        <v>1849</v>
      </c>
      <c r="R386" s="23">
        <v>43069</v>
      </c>
      <c r="S386" s="23">
        <v>43455</v>
      </c>
      <c r="T386" s="366" t="s">
        <v>61</v>
      </c>
      <c r="U386" s="300"/>
      <c r="V386" s="216"/>
      <c r="W386" s="409"/>
      <c r="X386" s="300"/>
      <c r="Y386" s="300"/>
      <c r="Z386" s="336"/>
      <c r="AA386" s="314" t="s">
        <v>1869</v>
      </c>
      <c r="AB386" s="216"/>
      <c r="AC386" s="216"/>
      <c r="AD386" s="216"/>
      <c r="AE386" s="56"/>
      <c r="AF386" s="56"/>
      <c r="AG386" s="56"/>
      <c r="AH386" s="56"/>
      <c r="AI386" s="56"/>
      <c r="AJ386" s="56"/>
      <c r="AK386" s="56"/>
      <c r="AL386" s="56"/>
      <c r="AM386" s="56"/>
      <c r="AN386" s="56"/>
      <c r="AO386" s="56"/>
      <c r="AP386" s="56"/>
      <c r="AQ386" s="56"/>
      <c r="AR386" s="56"/>
      <c r="AS386" s="56"/>
    </row>
    <row r="387" spans="1:45" x14ac:dyDescent="0.25">
      <c r="A387" s="210"/>
      <c r="B387" s="210"/>
      <c r="C387" s="50"/>
      <c r="D387" s="50"/>
      <c r="E387" s="210"/>
      <c r="F387" s="354"/>
      <c r="G387" s="354"/>
      <c r="H387" s="354"/>
      <c r="I387" s="354"/>
      <c r="J387" s="210"/>
      <c r="K387" s="210"/>
      <c r="L387" s="210"/>
      <c r="M387" s="419"/>
      <c r="N387" s="419"/>
      <c r="O387" s="50"/>
      <c r="P387" s="384"/>
      <c r="Q387" s="384"/>
      <c r="R387" s="219"/>
      <c r="S387" s="219"/>
      <c r="T387" s="368"/>
      <c r="U387" s="219"/>
      <c r="W387" s="315"/>
      <c r="X387" s="219"/>
      <c r="Y387" s="219"/>
      <c r="Z387" s="340"/>
    </row>
    <row r="388" spans="1:45" x14ac:dyDescent="0.25">
      <c r="A388" s="210"/>
      <c r="B388" s="210"/>
      <c r="C388" s="50"/>
      <c r="D388" s="50"/>
      <c r="E388" s="210"/>
      <c r="F388" s="354"/>
      <c r="G388" s="354"/>
      <c r="H388" s="354"/>
      <c r="I388" s="354"/>
      <c r="J388" s="210"/>
      <c r="K388" s="210"/>
      <c r="L388" s="210"/>
      <c r="M388" s="50"/>
      <c r="N388" s="50"/>
      <c r="O388" s="50"/>
      <c r="P388" s="384"/>
      <c r="Q388" s="384"/>
      <c r="R388" s="219"/>
      <c r="S388" s="219"/>
      <c r="T388" s="368"/>
      <c r="U388" s="219"/>
      <c r="W388" s="315"/>
      <c r="X388" s="219"/>
      <c r="Y388" s="219"/>
      <c r="Z388" s="340"/>
    </row>
    <row r="389" spans="1:45" x14ac:dyDescent="0.25">
      <c r="A389" s="214"/>
      <c r="B389" s="210"/>
      <c r="C389" s="50"/>
      <c r="D389" s="50"/>
      <c r="E389" s="210"/>
      <c r="F389" s="354"/>
      <c r="G389" s="354"/>
      <c r="H389" s="354"/>
      <c r="I389" s="354"/>
      <c r="J389" s="210"/>
      <c r="K389" s="210"/>
      <c r="L389" s="210"/>
      <c r="M389" s="50"/>
      <c r="N389" s="50"/>
      <c r="O389" s="50"/>
      <c r="P389" s="384"/>
      <c r="Q389" s="384"/>
      <c r="R389" s="219"/>
      <c r="S389" s="219"/>
      <c r="T389" s="368"/>
      <c r="U389" s="219"/>
      <c r="W389" s="315"/>
      <c r="X389" s="219"/>
      <c r="Y389" s="219"/>
      <c r="Z389" s="340"/>
    </row>
    <row r="390" spans="1:45" x14ac:dyDescent="0.25">
      <c r="A390" s="214"/>
      <c r="B390" s="210"/>
      <c r="C390" s="50"/>
      <c r="D390" s="50"/>
      <c r="E390" s="210"/>
      <c r="F390" s="176"/>
      <c r="G390" s="176"/>
      <c r="H390" s="176"/>
      <c r="I390" s="176"/>
      <c r="J390" s="210"/>
      <c r="K390" s="210"/>
      <c r="L390" s="210"/>
      <c r="M390" s="50"/>
      <c r="N390" s="50"/>
      <c r="O390" s="50"/>
      <c r="P390" s="384"/>
      <c r="Q390" s="384"/>
      <c r="R390" s="219"/>
      <c r="S390" s="219"/>
      <c r="T390" s="368"/>
      <c r="U390" s="219"/>
      <c r="W390" s="315"/>
      <c r="X390" s="219"/>
      <c r="Y390" s="219"/>
      <c r="Z390" s="340"/>
    </row>
    <row r="391" spans="1:45" x14ac:dyDescent="0.25">
      <c r="A391" s="214"/>
      <c r="B391" s="210"/>
      <c r="C391" s="50"/>
      <c r="D391" s="50"/>
      <c r="E391" s="210"/>
      <c r="F391" s="176"/>
      <c r="G391" s="176"/>
      <c r="H391" s="176"/>
      <c r="I391" s="176"/>
      <c r="J391" s="210"/>
      <c r="K391" s="210"/>
      <c r="L391" s="210"/>
      <c r="M391" s="50"/>
      <c r="N391" s="50"/>
      <c r="O391" s="50"/>
      <c r="P391" s="384"/>
      <c r="R391" s="219"/>
      <c r="S391" s="219"/>
      <c r="T391" s="368"/>
      <c r="U391" s="219"/>
      <c r="W391" s="315"/>
      <c r="X391" s="219"/>
      <c r="Y391" s="219"/>
      <c r="Z391" s="340"/>
    </row>
    <row r="392" spans="1:45" x14ac:dyDescent="0.25">
      <c r="A392" s="214"/>
      <c r="B392" s="210"/>
      <c r="C392" s="50"/>
      <c r="D392" s="50"/>
      <c r="E392" s="210"/>
      <c r="F392" s="176"/>
      <c r="G392" s="176"/>
      <c r="H392" s="176"/>
      <c r="I392" s="176"/>
      <c r="J392" s="210"/>
      <c r="K392" s="210"/>
      <c r="L392" s="210"/>
      <c r="M392" s="50"/>
      <c r="N392" s="50"/>
      <c r="O392" s="50"/>
      <c r="P392" s="384"/>
      <c r="R392" s="219"/>
      <c r="S392" s="219"/>
      <c r="T392" s="368"/>
      <c r="U392" s="219"/>
      <c r="W392" s="315"/>
      <c r="X392" s="219"/>
      <c r="Y392" s="219"/>
      <c r="Z392" s="340"/>
    </row>
    <row r="393" spans="1:45" x14ac:dyDescent="0.25">
      <c r="A393" s="214"/>
      <c r="B393" s="210"/>
      <c r="C393" s="50"/>
      <c r="D393" s="50"/>
      <c r="E393" s="210"/>
      <c r="F393" s="176"/>
      <c r="G393" s="176"/>
      <c r="H393" s="176"/>
      <c r="I393" s="176"/>
      <c r="J393" s="210"/>
      <c r="K393" s="210"/>
      <c r="L393" s="210"/>
      <c r="M393" s="50"/>
      <c r="N393" s="50"/>
      <c r="O393" s="50"/>
      <c r="P393" s="384"/>
      <c r="R393" s="219"/>
      <c r="S393" s="219"/>
      <c r="T393" s="368"/>
      <c r="U393" s="219"/>
      <c r="W393" s="315"/>
      <c r="X393" s="219"/>
      <c r="Y393" s="219"/>
      <c r="Z393" s="340"/>
    </row>
    <row r="394" spans="1:45" x14ac:dyDescent="0.25">
      <c r="A394" s="214"/>
      <c r="B394" s="210"/>
      <c r="C394" s="50"/>
      <c r="D394" s="50"/>
      <c r="E394" s="210"/>
      <c r="F394" s="176"/>
      <c r="G394" s="176"/>
      <c r="H394" s="176"/>
      <c r="I394" s="176"/>
      <c r="J394" s="210"/>
      <c r="K394" s="210"/>
      <c r="L394" s="210"/>
      <c r="M394" s="50"/>
      <c r="N394" s="50"/>
      <c r="O394" s="50"/>
      <c r="P394" s="384"/>
      <c r="R394" s="219"/>
      <c r="S394" s="219"/>
      <c r="T394" s="368"/>
      <c r="U394" s="219"/>
      <c r="W394" s="315"/>
      <c r="X394" s="219"/>
      <c r="Y394" s="219"/>
      <c r="Z394" s="340"/>
    </row>
    <row r="395" spans="1:45" x14ac:dyDescent="0.25">
      <c r="A395" s="214"/>
      <c r="B395" s="210"/>
      <c r="C395" s="50"/>
      <c r="D395" s="50"/>
      <c r="E395" s="210"/>
      <c r="F395" s="176"/>
      <c r="G395" s="176"/>
      <c r="H395" s="176"/>
      <c r="I395" s="176"/>
      <c r="J395" s="210"/>
      <c r="K395" s="210"/>
      <c r="L395" s="210"/>
      <c r="M395" s="50"/>
      <c r="N395" s="50"/>
      <c r="O395" s="50"/>
      <c r="P395" s="384"/>
      <c r="R395" s="219"/>
      <c r="S395" s="219"/>
      <c r="T395" s="368"/>
      <c r="U395" s="219"/>
      <c r="W395" s="315"/>
      <c r="X395" s="219"/>
      <c r="Y395" s="219"/>
      <c r="Z395" s="340"/>
    </row>
    <row r="396" spans="1:45" x14ac:dyDescent="0.25">
      <c r="A396" s="214"/>
      <c r="B396" s="210"/>
      <c r="C396" s="50"/>
      <c r="D396" s="50"/>
      <c r="E396" s="210"/>
      <c r="F396" s="176"/>
      <c r="G396" s="176"/>
      <c r="H396" s="176"/>
      <c r="I396" s="176"/>
      <c r="J396" s="210"/>
      <c r="K396" s="210"/>
      <c r="L396" s="210"/>
      <c r="M396" s="50"/>
      <c r="N396" s="50"/>
      <c r="O396" s="50"/>
      <c r="P396" s="384"/>
      <c r="R396" s="219"/>
      <c r="S396" s="219"/>
      <c r="T396" s="368"/>
      <c r="U396" s="219"/>
      <c r="W396" s="315"/>
      <c r="X396" s="219"/>
      <c r="Y396" s="219"/>
      <c r="Z396" s="340"/>
    </row>
    <row r="397" spans="1:45" x14ac:dyDescent="0.25">
      <c r="A397" s="214"/>
      <c r="B397" s="210"/>
      <c r="C397" s="50"/>
      <c r="D397" s="50"/>
      <c r="E397" s="210"/>
      <c r="F397" s="176"/>
      <c r="G397" s="176"/>
      <c r="H397" s="176"/>
      <c r="I397" s="176"/>
      <c r="J397" s="210"/>
      <c r="K397" s="210"/>
      <c r="L397" s="210"/>
      <c r="M397" s="50"/>
      <c r="N397" s="50"/>
      <c r="O397" s="50"/>
      <c r="P397" s="384"/>
      <c r="R397" s="219"/>
      <c r="S397" s="219"/>
      <c r="T397" s="368"/>
      <c r="U397" s="219"/>
      <c r="W397" s="315"/>
      <c r="X397" s="219"/>
      <c r="Y397" s="219"/>
      <c r="Z397" s="340"/>
    </row>
    <row r="398" spans="1:45" x14ac:dyDescent="0.25">
      <c r="A398" s="214"/>
      <c r="B398" s="210"/>
      <c r="C398" s="50"/>
      <c r="D398" s="50"/>
      <c r="E398" s="210"/>
      <c r="F398" s="176"/>
      <c r="G398" s="176"/>
      <c r="H398" s="176"/>
      <c r="I398" s="176"/>
      <c r="J398" s="210"/>
      <c r="K398" s="210"/>
      <c r="L398" s="210"/>
      <c r="M398" s="50"/>
      <c r="N398" s="50"/>
      <c r="O398" s="50"/>
      <c r="P398" s="384"/>
      <c r="R398" s="219"/>
      <c r="S398" s="219"/>
      <c r="T398" s="368"/>
      <c r="U398" s="219"/>
      <c r="W398" s="315"/>
      <c r="X398" s="219"/>
      <c r="Y398" s="219"/>
      <c r="Z398" s="340"/>
    </row>
    <row r="399" spans="1:45" x14ac:dyDescent="0.25">
      <c r="A399" s="214"/>
      <c r="B399" s="210"/>
      <c r="C399" s="50"/>
      <c r="D399" s="50"/>
      <c r="E399" s="210"/>
      <c r="F399" s="176"/>
      <c r="G399" s="176"/>
      <c r="H399" s="176"/>
      <c r="I399" s="176"/>
      <c r="J399" s="210"/>
      <c r="K399" s="210"/>
      <c r="L399" s="210"/>
      <c r="M399" s="50"/>
      <c r="N399" s="50"/>
      <c r="O399" s="50"/>
      <c r="P399" s="384"/>
      <c r="R399" s="219"/>
      <c r="S399" s="219"/>
      <c r="T399" s="368"/>
      <c r="U399" s="219"/>
      <c r="W399" s="315"/>
      <c r="X399" s="219"/>
      <c r="Y399" s="219"/>
      <c r="Z399" s="340"/>
    </row>
    <row r="400" spans="1:45" x14ac:dyDescent="0.25">
      <c r="A400" s="214"/>
      <c r="B400" s="210"/>
      <c r="C400" s="50"/>
      <c r="D400" s="50"/>
      <c r="E400" s="210"/>
      <c r="F400" s="176"/>
      <c r="G400" s="176"/>
      <c r="H400" s="176"/>
      <c r="I400" s="176"/>
      <c r="J400" s="210"/>
      <c r="K400" s="210"/>
      <c r="L400" s="210"/>
      <c r="M400" s="50"/>
      <c r="N400" s="50"/>
      <c r="O400" s="50"/>
      <c r="P400" s="384"/>
      <c r="R400" s="219"/>
      <c r="S400" s="219"/>
      <c r="T400" s="368"/>
      <c r="U400" s="219"/>
      <c r="W400" s="315"/>
      <c r="X400" s="219"/>
      <c r="Y400" s="219"/>
      <c r="Z400" s="340"/>
    </row>
    <row r="401" spans="1:26" x14ac:dyDescent="0.25">
      <c r="A401" s="214"/>
      <c r="B401" s="210"/>
      <c r="C401" s="50"/>
      <c r="D401" s="50"/>
      <c r="E401" s="210"/>
      <c r="F401" s="176"/>
      <c r="G401" s="176"/>
      <c r="H401" s="176"/>
      <c r="I401" s="176"/>
      <c r="J401" s="210"/>
      <c r="K401" s="210"/>
      <c r="L401" s="210"/>
      <c r="M401" s="50"/>
      <c r="N401" s="50"/>
      <c r="O401" s="50"/>
      <c r="P401" s="384"/>
      <c r="R401" s="219"/>
      <c r="S401" s="219"/>
      <c r="T401" s="368"/>
      <c r="U401" s="219"/>
      <c r="W401" s="315"/>
      <c r="X401" s="219"/>
      <c r="Y401" s="219"/>
      <c r="Z401" s="340"/>
    </row>
    <row r="402" spans="1:26" x14ac:dyDescent="0.25">
      <c r="A402" s="214"/>
      <c r="B402" s="210"/>
      <c r="C402" s="50"/>
      <c r="D402" s="50"/>
      <c r="E402" s="210"/>
      <c r="F402" s="176"/>
      <c r="G402" s="176"/>
      <c r="H402" s="176"/>
      <c r="I402" s="176"/>
      <c r="J402" s="210"/>
      <c r="K402" s="210"/>
      <c r="L402" s="210"/>
      <c r="M402" s="50"/>
      <c r="N402" s="50"/>
      <c r="O402" s="50"/>
      <c r="P402" s="384"/>
      <c r="R402" s="219"/>
      <c r="S402" s="219"/>
      <c r="T402" s="368"/>
      <c r="U402" s="219"/>
      <c r="W402" s="315"/>
      <c r="X402" s="219"/>
      <c r="Y402" s="219"/>
      <c r="Z402" s="340"/>
    </row>
    <row r="403" spans="1:26" x14ac:dyDescent="0.25">
      <c r="A403" s="214"/>
      <c r="B403" s="210"/>
      <c r="C403" s="50"/>
      <c r="D403" s="50"/>
      <c r="E403" s="210"/>
      <c r="F403" s="176"/>
      <c r="G403" s="176"/>
      <c r="H403" s="176"/>
      <c r="I403" s="176"/>
      <c r="J403" s="210"/>
      <c r="K403" s="210"/>
      <c r="L403" s="210"/>
      <c r="M403" s="50"/>
      <c r="N403" s="50"/>
      <c r="O403" s="50"/>
      <c r="P403" s="384"/>
      <c r="R403" s="219"/>
      <c r="S403" s="219"/>
      <c r="T403" s="368"/>
      <c r="U403" s="219"/>
      <c r="W403" s="315"/>
      <c r="X403" s="219"/>
      <c r="Y403" s="219"/>
      <c r="Z403" s="340"/>
    </row>
    <row r="404" spans="1:26" x14ac:dyDescent="0.25">
      <c r="A404" s="214"/>
      <c r="B404" s="210"/>
      <c r="C404" s="50"/>
      <c r="D404" s="50"/>
      <c r="E404" s="210"/>
      <c r="F404" s="176"/>
      <c r="G404" s="176"/>
      <c r="H404" s="176"/>
      <c r="I404" s="176"/>
      <c r="J404" s="210"/>
      <c r="K404" s="210"/>
      <c r="L404" s="210"/>
      <c r="M404" s="50"/>
      <c r="N404" s="50"/>
      <c r="O404" s="50"/>
      <c r="P404" s="384"/>
      <c r="R404" s="219"/>
      <c r="S404" s="219"/>
      <c r="T404" s="368"/>
      <c r="U404" s="219"/>
      <c r="W404" s="315"/>
      <c r="X404" s="219"/>
      <c r="Y404" s="219"/>
      <c r="Z404" s="340"/>
    </row>
    <row r="405" spans="1:26" x14ac:dyDescent="0.25">
      <c r="A405" s="214"/>
      <c r="B405" s="210"/>
      <c r="C405" s="50"/>
      <c r="D405" s="50"/>
      <c r="E405" s="210"/>
      <c r="F405" s="176"/>
      <c r="G405" s="176"/>
      <c r="H405" s="176"/>
      <c r="I405" s="176"/>
      <c r="J405" s="210"/>
      <c r="K405" s="210"/>
      <c r="L405" s="210"/>
      <c r="M405" s="50"/>
      <c r="N405" s="50"/>
      <c r="O405" s="50"/>
      <c r="P405" s="384"/>
      <c r="R405" s="219"/>
      <c r="S405" s="219"/>
      <c r="T405" s="368"/>
      <c r="U405" s="219"/>
      <c r="W405" s="315"/>
      <c r="X405" s="219"/>
      <c r="Y405" s="219"/>
      <c r="Z405" s="340"/>
    </row>
    <row r="406" spans="1:26" x14ac:dyDescent="0.25">
      <c r="A406" s="214"/>
      <c r="B406" s="210"/>
      <c r="C406" s="50"/>
      <c r="D406" s="50"/>
      <c r="E406" s="210"/>
      <c r="F406" s="176"/>
      <c r="G406" s="176"/>
      <c r="H406" s="176"/>
      <c r="I406" s="176"/>
      <c r="J406" s="210"/>
      <c r="K406" s="210"/>
      <c r="L406" s="210"/>
      <c r="M406" s="50"/>
      <c r="N406" s="50"/>
      <c r="O406" s="50"/>
      <c r="P406" s="384"/>
      <c r="R406" s="219"/>
      <c r="S406" s="219"/>
      <c r="T406" s="368"/>
      <c r="U406" s="219"/>
      <c r="W406" s="315"/>
      <c r="X406" s="219"/>
      <c r="Y406" s="219"/>
      <c r="Z406" s="340"/>
    </row>
    <row r="407" spans="1:26" x14ac:dyDescent="0.25">
      <c r="A407" s="214"/>
      <c r="B407" s="210"/>
      <c r="C407" s="50"/>
      <c r="D407" s="50"/>
      <c r="E407" s="210"/>
      <c r="F407" s="176"/>
      <c r="G407" s="176"/>
      <c r="H407" s="176"/>
      <c r="I407" s="176"/>
      <c r="J407" s="210"/>
      <c r="K407" s="210"/>
      <c r="L407" s="210"/>
      <c r="M407" s="50"/>
      <c r="N407" s="50"/>
      <c r="O407" s="50"/>
      <c r="P407" s="384"/>
      <c r="R407" s="219"/>
      <c r="S407" s="219"/>
      <c r="T407" s="368"/>
      <c r="U407" s="219"/>
      <c r="W407" s="315"/>
      <c r="X407" s="219"/>
      <c r="Y407" s="219"/>
      <c r="Z407" s="340"/>
    </row>
    <row r="408" spans="1:26" x14ac:dyDescent="0.25">
      <c r="A408" s="214"/>
      <c r="B408" s="210"/>
      <c r="C408" s="50"/>
      <c r="D408" s="50"/>
      <c r="E408" s="210"/>
      <c r="F408" s="176"/>
      <c r="G408" s="176"/>
      <c r="H408" s="176"/>
      <c r="I408" s="176"/>
      <c r="J408" s="210"/>
      <c r="K408" s="210"/>
      <c r="L408" s="210"/>
      <c r="M408" s="50"/>
      <c r="N408" s="50"/>
      <c r="O408" s="50"/>
      <c r="P408" s="384"/>
      <c r="R408" s="219"/>
      <c r="S408" s="219"/>
      <c r="T408" s="368"/>
      <c r="U408" s="219"/>
      <c r="W408" s="315"/>
      <c r="X408" s="219"/>
      <c r="Y408" s="219"/>
      <c r="Z408" s="340"/>
    </row>
    <row r="409" spans="1:26" x14ac:dyDescent="0.25">
      <c r="A409" s="214"/>
      <c r="B409" s="210"/>
      <c r="C409" s="50"/>
      <c r="D409" s="50"/>
      <c r="E409" s="210"/>
      <c r="F409" s="176"/>
      <c r="G409" s="176"/>
      <c r="H409" s="176"/>
      <c r="I409" s="176"/>
      <c r="J409" s="210"/>
      <c r="K409" s="210"/>
      <c r="L409" s="210"/>
      <c r="M409" s="50"/>
      <c r="N409" s="50"/>
      <c r="O409" s="50"/>
      <c r="P409" s="384"/>
      <c r="R409" s="219"/>
      <c r="S409" s="219"/>
      <c r="T409" s="368"/>
      <c r="U409" s="219"/>
      <c r="W409" s="315"/>
      <c r="X409" s="219"/>
      <c r="Y409" s="219"/>
      <c r="Z409" s="340"/>
    </row>
    <row r="410" spans="1:26" x14ac:dyDescent="0.25">
      <c r="A410" s="214"/>
      <c r="B410" s="210"/>
      <c r="C410" s="50"/>
      <c r="D410" s="50"/>
      <c r="E410" s="210"/>
      <c r="F410" s="176"/>
      <c r="G410" s="176"/>
      <c r="H410" s="176"/>
      <c r="I410" s="176"/>
      <c r="J410" s="210"/>
      <c r="K410" s="210"/>
      <c r="L410" s="210"/>
      <c r="M410" s="50"/>
      <c r="N410" s="50"/>
      <c r="O410" s="50"/>
      <c r="P410" s="384"/>
      <c r="R410" s="219"/>
      <c r="S410" s="219"/>
      <c r="T410" s="368"/>
      <c r="U410" s="219"/>
      <c r="W410" s="315"/>
      <c r="X410" s="219"/>
      <c r="Y410" s="219"/>
      <c r="Z410" s="340"/>
    </row>
    <row r="411" spans="1:26" x14ac:dyDescent="0.25">
      <c r="A411" s="214"/>
      <c r="B411" s="210"/>
      <c r="C411" s="50"/>
      <c r="D411" s="50"/>
      <c r="E411" s="210"/>
      <c r="F411" s="176"/>
      <c r="G411" s="176"/>
      <c r="H411" s="176"/>
      <c r="I411" s="176"/>
      <c r="J411" s="210"/>
      <c r="K411" s="210"/>
      <c r="L411" s="210"/>
      <c r="M411" s="50"/>
      <c r="N411" s="50"/>
      <c r="O411" s="50"/>
      <c r="P411" s="384"/>
      <c r="R411" s="219"/>
      <c r="S411" s="219"/>
      <c r="T411" s="368"/>
      <c r="U411" s="219"/>
      <c r="W411" s="315"/>
      <c r="X411" s="219"/>
      <c r="Y411" s="219"/>
      <c r="Z411" s="340"/>
    </row>
    <row r="412" spans="1:26" x14ac:dyDescent="0.25">
      <c r="A412" s="214"/>
      <c r="B412" s="210"/>
      <c r="C412" s="50"/>
      <c r="D412" s="50"/>
      <c r="E412" s="210"/>
      <c r="F412" s="176"/>
      <c r="G412" s="176"/>
      <c r="H412" s="176"/>
      <c r="I412" s="176"/>
      <c r="J412" s="210"/>
      <c r="K412" s="210"/>
      <c r="L412" s="210"/>
      <c r="M412" s="50"/>
      <c r="N412" s="50"/>
      <c r="O412" s="50"/>
      <c r="P412" s="384"/>
      <c r="R412" s="219"/>
      <c r="S412" s="219"/>
      <c r="T412" s="368"/>
      <c r="U412" s="219"/>
      <c r="W412" s="315"/>
      <c r="X412" s="219"/>
      <c r="Y412" s="219"/>
      <c r="Z412" s="340"/>
    </row>
    <row r="413" spans="1:26" x14ac:dyDescent="0.25">
      <c r="A413" s="214"/>
      <c r="B413" s="210"/>
      <c r="C413" s="50"/>
      <c r="D413" s="50"/>
      <c r="E413" s="210"/>
      <c r="F413" s="176"/>
      <c r="G413" s="176"/>
      <c r="H413" s="176"/>
      <c r="I413" s="176"/>
      <c r="J413" s="210"/>
      <c r="K413" s="210"/>
      <c r="L413" s="210"/>
      <c r="M413" s="50"/>
      <c r="N413" s="50"/>
      <c r="O413" s="50"/>
      <c r="P413" s="384"/>
      <c r="R413" s="219"/>
      <c r="S413" s="219"/>
      <c r="T413" s="368"/>
      <c r="U413" s="219"/>
      <c r="W413" s="315"/>
      <c r="X413" s="219"/>
      <c r="Y413" s="219"/>
      <c r="Z413" s="340"/>
    </row>
    <row r="414" spans="1:26" x14ac:dyDescent="0.25">
      <c r="A414" s="214"/>
      <c r="B414" s="210"/>
      <c r="C414" s="50"/>
      <c r="D414" s="50"/>
      <c r="E414" s="210"/>
      <c r="F414" s="176"/>
      <c r="G414" s="176"/>
      <c r="H414" s="176"/>
      <c r="I414" s="176"/>
      <c r="J414" s="210"/>
      <c r="K414" s="210"/>
      <c r="L414" s="210"/>
      <c r="M414" s="50"/>
      <c r="N414" s="50"/>
      <c r="O414" s="50"/>
      <c r="P414" s="384"/>
      <c r="R414" s="219"/>
      <c r="S414" s="219"/>
      <c r="T414" s="368"/>
      <c r="U414" s="219"/>
      <c r="W414" s="315"/>
      <c r="X414" s="219"/>
      <c r="Y414" s="219"/>
      <c r="Z414" s="340"/>
    </row>
    <row r="415" spans="1:26" x14ac:dyDescent="0.25">
      <c r="A415" s="214"/>
      <c r="B415" s="210"/>
      <c r="C415" s="50"/>
      <c r="D415" s="50"/>
      <c r="E415" s="210"/>
      <c r="F415" s="176"/>
      <c r="G415" s="176"/>
      <c r="H415" s="176"/>
      <c r="I415" s="176"/>
      <c r="J415" s="210"/>
      <c r="K415" s="210"/>
      <c r="L415" s="210"/>
      <c r="M415" s="50"/>
      <c r="N415" s="50"/>
      <c r="O415" s="50"/>
      <c r="P415" s="384"/>
      <c r="R415" s="219"/>
      <c r="S415" s="219"/>
      <c r="T415" s="368"/>
      <c r="U415" s="219"/>
      <c r="W415" s="315"/>
      <c r="X415" s="219"/>
      <c r="Y415" s="219"/>
      <c r="Z415" s="340"/>
    </row>
    <row r="416" spans="1:26" x14ac:dyDescent="0.25">
      <c r="A416" s="214"/>
      <c r="B416" s="210"/>
      <c r="C416" s="50"/>
      <c r="D416" s="50"/>
      <c r="E416" s="210"/>
      <c r="F416" s="176"/>
      <c r="G416" s="176"/>
      <c r="H416" s="176"/>
      <c r="I416" s="176"/>
      <c r="J416" s="210"/>
      <c r="K416" s="210"/>
      <c r="L416" s="210"/>
      <c r="M416" s="50"/>
      <c r="N416" s="50"/>
      <c r="O416" s="50"/>
      <c r="P416" s="384"/>
      <c r="R416" s="219"/>
      <c r="S416" s="219"/>
      <c r="T416" s="368"/>
      <c r="U416" s="219"/>
      <c r="W416" s="315"/>
      <c r="X416" s="219"/>
      <c r="Y416" s="219"/>
      <c r="Z416" s="340"/>
    </row>
    <row r="417" spans="1:26" x14ac:dyDescent="0.25">
      <c r="A417" s="214"/>
      <c r="B417" s="210"/>
      <c r="C417" s="50"/>
      <c r="D417" s="50"/>
      <c r="E417" s="210"/>
      <c r="F417" s="176"/>
      <c r="G417" s="176"/>
      <c r="H417" s="176"/>
      <c r="I417" s="176"/>
      <c r="J417" s="210"/>
      <c r="K417" s="210"/>
      <c r="L417" s="210"/>
      <c r="M417" s="50"/>
      <c r="N417" s="50"/>
      <c r="O417" s="50"/>
      <c r="P417" s="384"/>
      <c r="R417" s="219"/>
      <c r="S417" s="219"/>
      <c r="T417" s="368"/>
      <c r="U417" s="219"/>
      <c r="W417" s="315"/>
      <c r="X417" s="219"/>
      <c r="Y417" s="219"/>
      <c r="Z417" s="340"/>
    </row>
    <row r="418" spans="1:26" x14ac:dyDescent="0.25">
      <c r="A418" s="214"/>
      <c r="B418" s="210"/>
      <c r="C418" s="50"/>
      <c r="D418" s="50"/>
      <c r="E418" s="210"/>
      <c r="F418" s="176"/>
      <c r="G418" s="176"/>
      <c r="H418" s="176"/>
      <c r="I418" s="176"/>
      <c r="J418" s="210"/>
      <c r="K418" s="210"/>
      <c r="L418" s="210"/>
      <c r="M418" s="50"/>
      <c r="N418" s="50"/>
      <c r="O418" s="50"/>
      <c r="P418" s="384"/>
      <c r="R418" s="219"/>
      <c r="S418" s="219"/>
      <c r="T418" s="368"/>
      <c r="U418" s="219"/>
      <c r="W418" s="315"/>
      <c r="X418" s="219"/>
      <c r="Y418" s="219"/>
      <c r="Z418" s="340"/>
    </row>
    <row r="419" spans="1:26" x14ac:dyDescent="0.25">
      <c r="A419" s="214"/>
      <c r="B419" s="210"/>
      <c r="C419" s="50"/>
      <c r="D419" s="50"/>
      <c r="E419" s="210"/>
      <c r="F419" s="176"/>
      <c r="G419" s="176"/>
      <c r="H419" s="176"/>
      <c r="I419" s="176"/>
      <c r="J419" s="210"/>
      <c r="K419" s="210"/>
      <c r="L419" s="210"/>
      <c r="M419" s="50"/>
      <c r="N419" s="50"/>
      <c r="O419" s="50"/>
      <c r="P419" s="384"/>
      <c r="R419" s="219"/>
      <c r="S419" s="219"/>
      <c r="T419" s="368"/>
      <c r="U419" s="219"/>
      <c r="W419" s="315"/>
      <c r="X419" s="219"/>
      <c r="Y419" s="219"/>
      <c r="Z419" s="340"/>
    </row>
    <row r="420" spans="1:26" x14ac:dyDescent="0.25">
      <c r="A420" s="214"/>
      <c r="B420" s="210"/>
      <c r="C420" s="50"/>
      <c r="D420" s="50"/>
      <c r="E420" s="210"/>
      <c r="F420" s="176"/>
      <c r="G420" s="176"/>
      <c r="H420" s="176"/>
      <c r="I420" s="176"/>
      <c r="J420" s="210"/>
      <c r="K420" s="210"/>
      <c r="L420" s="210"/>
      <c r="M420" s="50"/>
      <c r="N420" s="50"/>
      <c r="O420" s="50"/>
      <c r="P420" s="384"/>
      <c r="R420" s="219"/>
      <c r="S420" s="219"/>
      <c r="T420" s="368"/>
      <c r="U420" s="219"/>
      <c r="W420" s="315"/>
      <c r="X420" s="219"/>
      <c r="Y420" s="219"/>
      <c r="Z420" s="340"/>
    </row>
    <row r="421" spans="1:26" x14ac:dyDescent="0.25">
      <c r="A421" s="214"/>
      <c r="B421" s="210"/>
      <c r="C421" s="50"/>
      <c r="D421" s="50"/>
      <c r="E421" s="210"/>
      <c r="F421" s="176"/>
      <c r="G421" s="176"/>
      <c r="H421" s="176"/>
      <c r="I421" s="176"/>
      <c r="J421" s="210"/>
      <c r="K421" s="210"/>
      <c r="L421" s="210"/>
      <c r="M421" s="50"/>
      <c r="N421" s="50"/>
      <c r="O421" s="50"/>
      <c r="P421" s="384"/>
      <c r="R421" s="219"/>
      <c r="S421" s="219"/>
      <c r="T421" s="368"/>
      <c r="U421" s="219"/>
      <c r="W421" s="315"/>
      <c r="X421" s="219"/>
      <c r="Y421" s="219"/>
      <c r="Z421" s="340"/>
    </row>
    <row r="422" spans="1:26" x14ac:dyDescent="0.25">
      <c r="A422" s="214"/>
      <c r="B422" s="210"/>
      <c r="C422" s="50"/>
      <c r="D422" s="50"/>
      <c r="E422" s="210"/>
      <c r="F422" s="176"/>
      <c r="G422" s="176"/>
      <c r="H422" s="176"/>
      <c r="I422" s="176"/>
      <c r="J422" s="210"/>
      <c r="K422" s="210"/>
      <c r="L422" s="210"/>
      <c r="M422" s="50"/>
      <c r="N422" s="50"/>
      <c r="O422" s="50"/>
      <c r="P422" s="384"/>
      <c r="R422" s="219"/>
      <c r="S422" s="219"/>
      <c r="T422" s="368"/>
      <c r="U422" s="219"/>
      <c r="W422" s="315"/>
      <c r="X422" s="219"/>
      <c r="Y422" s="219"/>
      <c r="Z422" s="340"/>
    </row>
    <row r="423" spans="1:26" x14ac:dyDescent="0.25">
      <c r="A423" s="214"/>
      <c r="B423" s="210"/>
      <c r="C423" s="50"/>
      <c r="D423" s="50"/>
      <c r="E423" s="210"/>
      <c r="F423" s="176"/>
      <c r="G423" s="176"/>
      <c r="H423" s="176"/>
      <c r="I423" s="176"/>
      <c r="J423" s="210"/>
      <c r="K423" s="210"/>
      <c r="L423" s="210"/>
      <c r="M423" s="50"/>
      <c r="N423" s="50"/>
      <c r="O423" s="50"/>
      <c r="P423" s="384"/>
      <c r="R423" s="219"/>
      <c r="S423" s="219"/>
      <c r="T423" s="368"/>
      <c r="U423" s="219"/>
      <c r="W423" s="315"/>
      <c r="X423" s="219"/>
      <c r="Y423" s="219"/>
      <c r="Z423" s="340"/>
    </row>
    <row r="424" spans="1:26" x14ac:dyDescent="0.25">
      <c r="A424" s="214"/>
      <c r="B424" s="210"/>
      <c r="C424" s="50"/>
      <c r="D424" s="50"/>
      <c r="E424" s="210"/>
      <c r="F424" s="176"/>
      <c r="G424" s="176"/>
      <c r="H424" s="176"/>
      <c r="I424" s="176"/>
      <c r="J424" s="210"/>
      <c r="K424" s="210"/>
      <c r="L424" s="210"/>
      <c r="M424" s="50"/>
      <c r="N424" s="50"/>
      <c r="O424" s="50"/>
      <c r="P424" s="384"/>
      <c r="R424" s="219"/>
      <c r="S424" s="219"/>
      <c r="T424" s="368"/>
      <c r="U424" s="219"/>
      <c r="W424" s="315"/>
      <c r="X424" s="219"/>
      <c r="Y424" s="219"/>
      <c r="Z424" s="340"/>
    </row>
    <row r="425" spans="1:26" x14ac:dyDescent="0.25">
      <c r="A425" s="214"/>
      <c r="B425" s="210"/>
      <c r="C425" s="50"/>
      <c r="D425" s="50"/>
      <c r="E425" s="210"/>
      <c r="F425" s="176"/>
      <c r="G425" s="176"/>
      <c r="H425" s="176"/>
      <c r="I425" s="176"/>
      <c r="J425" s="210"/>
      <c r="K425" s="210"/>
      <c r="L425" s="210"/>
      <c r="M425" s="50"/>
      <c r="N425" s="50"/>
      <c r="O425" s="50"/>
      <c r="P425" s="384"/>
      <c r="R425" s="219"/>
      <c r="S425" s="219"/>
      <c r="T425" s="368"/>
      <c r="U425" s="219"/>
      <c r="W425" s="315"/>
      <c r="X425" s="219"/>
      <c r="Y425" s="219"/>
      <c r="Z425" s="340"/>
    </row>
    <row r="426" spans="1:26" x14ac:dyDescent="0.25">
      <c r="A426" s="214"/>
      <c r="B426" s="210"/>
      <c r="C426" s="50"/>
      <c r="D426" s="50"/>
      <c r="E426" s="210"/>
      <c r="F426" s="176"/>
      <c r="G426" s="176"/>
      <c r="H426" s="176"/>
      <c r="I426" s="176"/>
      <c r="J426" s="210"/>
      <c r="K426" s="210"/>
      <c r="L426" s="210"/>
      <c r="M426" s="50"/>
      <c r="N426" s="50"/>
      <c r="O426" s="50"/>
      <c r="P426" s="384"/>
      <c r="R426" s="219"/>
      <c r="S426" s="219"/>
      <c r="T426" s="368"/>
      <c r="U426" s="219"/>
      <c r="W426" s="315"/>
      <c r="X426" s="219"/>
      <c r="Y426" s="219"/>
      <c r="Z426" s="340"/>
    </row>
    <row r="427" spans="1:26" x14ac:dyDescent="0.25">
      <c r="A427" s="214"/>
      <c r="B427" s="210"/>
      <c r="C427" s="50"/>
      <c r="D427" s="50"/>
      <c r="E427" s="210"/>
      <c r="F427" s="176"/>
      <c r="G427" s="176"/>
      <c r="H427" s="176"/>
      <c r="I427" s="176"/>
      <c r="J427" s="210"/>
      <c r="K427" s="210"/>
      <c r="L427" s="210"/>
      <c r="M427" s="50"/>
      <c r="N427" s="50"/>
      <c r="O427" s="50"/>
      <c r="P427" s="384"/>
      <c r="R427" s="219"/>
      <c r="S427" s="219"/>
      <c r="T427" s="368"/>
      <c r="U427" s="219"/>
      <c r="W427" s="315"/>
      <c r="X427" s="219"/>
      <c r="Y427" s="219"/>
      <c r="Z427" s="340"/>
    </row>
    <row r="428" spans="1:26" x14ac:dyDescent="0.25">
      <c r="A428" s="214"/>
      <c r="B428" s="210"/>
      <c r="C428" s="50"/>
      <c r="D428" s="50"/>
      <c r="E428" s="210"/>
      <c r="F428" s="176"/>
      <c r="G428" s="176"/>
      <c r="H428" s="176"/>
      <c r="I428" s="176"/>
      <c r="J428" s="210"/>
      <c r="K428" s="210"/>
      <c r="L428" s="210"/>
      <c r="M428" s="50"/>
      <c r="N428" s="50"/>
      <c r="O428" s="50"/>
      <c r="P428" s="384"/>
      <c r="R428" s="219"/>
      <c r="S428" s="219"/>
      <c r="T428" s="368"/>
      <c r="U428" s="219"/>
      <c r="W428" s="315"/>
      <c r="X428" s="219"/>
      <c r="Y428" s="219"/>
      <c r="Z428" s="340"/>
    </row>
    <row r="429" spans="1:26" x14ac:dyDescent="0.25">
      <c r="A429" s="214"/>
      <c r="B429" s="210"/>
      <c r="C429" s="50"/>
      <c r="D429" s="50"/>
      <c r="E429" s="210"/>
      <c r="F429" s="176"/>
      <c r="G429" s="176"/>
      <c r="H429" s="176"/>
      <c r="I429" s="176"/>
      <c r="J429" s="210"/>
      <c r="K429" s="210"/>
      <c r="L429" s="210"/>
      <c r="M429" s="50"/>
      <c r="N429" s="50"/>
      <c r="O429" s="50"/>
      <c r="P429" s="384"/>
      <c r="R429" s="219"/>
      <c r="S429" s="219"/>
      <c r="T429" s="368"/>
      <c r="U429" s="219"/>
      <c r="W429" s="315"/>
      <c r="X429" s="219"/>
      <c r="Y429" s="219"/>
      <c r="Z429" s="340"/>
    </row>
    <row r="430" spans="1:26" x14ac:dyDescent="0.25">
      <c r="A430" s="214"/>
      <c r="B430" s="210"/>
      <c r="C430" s="50"/>
      <c r="D430" s="50"/>
      <c r="E430" s="210"/>
      <c r="F430" s="176"/>
      <c r="G430" s="176"/>
      <c r="H430" s="176"/>
      <c r="I430" s="176"/>
      <c r="J430" s="210"/>
      <c r="K430" s="210"/>
      <c r="L430" s="210"/>
      <c r="M430" s="50"/>
      <c r="N430" s="50"/>
      <c r="O430" s="50"/>
      <c r="P430" s="384"/>
      <c r="R430" s="219"/>
      <c r="S430" s="219"/>
      <c r="T430" s="368"/>
      <c r="U430" s="219"/>
      <c r="W430" s="315"/>
      <c r="X430" s="219"/>
      <c r="Y430" s="219"/>
      <c r="Z430" s="340"/>
    </row>
    <row r="431" spans="1:26" x14ac:dyDescent="0.25">
      <c r="A431" s="214"/>
      <c r="B431" s="210"/>
      <c r="C431" s="50"/>
      <c r="D431" s="50"/>
      <c r="E431" s="210"/>
      <c r="F431" s="176"/>
      <c r="G431" s="176"/>
      <c r="H431" s="176"/>
      <c r="I431" s="176"/>
      <c r="J431" s="210"/>
      <c r="K431" s="210"/>
      <c r="L431" s="210"/>
      <c r="M431" s="50"/>
      <c r="N431" s="50"/>
      <c r="O431" s="50"/>
      <c r="P431" s="384"/>
      <c r="R431" s="219"/>
      <c r="S431" s="219"/>
      <c r="T431" s="368"/>
      <c r="U431" s="219"/>
      <c r="W431" s="315"/>
      <c r="X431" s="219"/>
      <c r="Y431" s="219"/>
      <c r="Z431" s="340"/>
    </row>
    <row r="432" spans="1:26" x14ac:dyDescent="0.25">
      <c r="A432" s="214"/>
      <c r="B432" s="210"/>
      <c r="C432" s="50"/>
      <c r="D432" s="50"/>
      <c r="E432" s="210"/>
      <c r="F432" s="176"/>
      <c r="G432" s="176"/>
      <c r="H432" s="176"/>
      <c r="I432" s="176"/>
      <c r="J432" s="210"/>
      <c r="K432" s="210"/>
      <c r="L432" s="210"/>
      <c r="M432" s="50"/>
      <c r="N432" s="50"/>
      <c r="O432" s="50"/>
      <c r="P432" s="384"/>
      <c r="R432" s="219"/>
      <c r="S432" s="219"/>
      <c r="T432" s="368"/>
      <c r="U432" s="219"/>
      <c r="W432" s="315"/>
      <c r="X432" s="219"/>
      <c r="Y432" s="219"/>
      <c r="Z432" s="340"/>
    </row>
    <row r="433" spans="1:26" x14ac:dyDescent="0.25">
      <c r="A433" s="214"/>
      <c r="B433" s="210"/>
      <c r="C433" s="50"/>
      <c r="D433" s="50"/>
      <c r="E433" s="210"/>
      <c r="F433" s="176"/>
      <c r="G433" s="176"/>
      <c r="H433" s="176"/>
      <c r="I433" s="176"/>
      <c r="J433" s="210"/>
      <c r="K433" s="210"/>
      <c r="L433" s="210"/>
      <c r="M433" s="50"/>
      <c r="N433" s="50"/>
      <c r="O433" s="50"/>
      <c r="P433" s="384"/>
      <c r="R433" s="219"/>
      <c r="S433" s="219"/>
      <c r="T433" s="368"/>
      <c r="U433" s="219"/>
      <c r="W433" s="315"/>
      <c r="X433" s="219"/>
      <c r="Y433" s="219"/>
      <c r="Z433" s="340"/>
    </row>
    <row r="434" spans="1:26" x14ac:dyDescent="0.25">
      <c r="A434" s="214"/>
      <c r="B434" s="210"/>
      <c r="C434" s="50"/>
      <c r="D434" s="50"/>
      <c r="E434" s="210"/>
      <c r="F434" s="176"/>
      <c r="G434" s="176"/>
      <c r="H434" s="176"/>
      <c r="I434" s="176"/>
      <c r="J434" s="210"/>
      <c r="K434" s="210"/>
      <c r="L434" s="210"/>
      <c r="M434" s="50"/>
      <c r="N434" s="50"/>
      <c r="O434" s="50"/>
      <c r="P434" s="384"/>
      <c r="R434" s="219"/>
      <c r="S434" s="219"/>
      <c r="T434" s="368"/>
      <c r="U434" s="219"/>
      <c r="W434" s="315"/>
      <c r="X434" s="219"/>
      <c r="Y434" s="219"/>
      <c r="Z434" s="340"/>
    </row>
    <row r="435" spans="1:26" x14ac:dyDescent="0.25">
      <c r="A435" s="214"/>
      <c r="B435" s="210"/>
      <c r="C435" s="50"/>
      <c r="D435" s="50"/>
      <c r="E435" s="210"/>
      <c r="F435" s="176"/>
      <c r="G435" s="176"/>
      <c r="H435" s="176"/>
      <c r="I435" s="176"/>
      <c r="J435" s="210"/>
      <c r="K435" s="210"/>
      <c r="L435" s="210"/>
      <c r="M435" s="50"/>
      <c r="N435" s="50"/>
      <c r="O435" s="50"/>
      <c r="P435" s="384"/>
      <c r="R435" s="219"/>
      <c r="S435" s="219"/>
      <c r="T435" s="368"/>
      <c r="U435" s="219"/>
      <c r="W435" s="315"/>
      <c r="X435" s="219"/>
      <c r="Y435" s="219"/>
      <c r="Z435" s="340"/>
    </row>
    <row r="436" spans="1:26" x14ac:dyDescent="0.25">
      <c r="A436" s="214"/>
      <c r="B436" s="210"/>
      <c r="C436" s="50"/>
      <c r="D436" s="50"/>
      <c r="E436" s="210"/>
      <c r="F436" s="176"/>
      <c r="G436" s="176"/>
      <c r="H436" s="176"/>
      <c r="I436" s="176"/>
      <c r="J436" s="210"/>
      <c r="K436" s="210"/>
      <c r="L436" s="210"/>
      <c r="M436" s="50"/>
      <c r="N436" s="50"/>
      <c r="O436" s="50"/>
      <c r="P436" s="384"/>
      <c r="R436" s="219"/>
      <c r="S436" s="219"/>
      <c r="T436" s="368"/>
      <c r="U436" s="219"/>
      <c r="W436" s="315"/>
      <c r="X436" s="219"/>
      <c r="Y436" s="219"/>
      <c r="Z436" s="340"/>
    </row>
    <row r="437" spans="1:26" x14ac:dyDescent="0.25">
      <c r="A437" s="214"/>
      <c r="B437" s="210"/>
      <c r="C437" s="50"/>
      <c r="D437" s="50"/>
      <c r="E437" s="210"/>
      <c r="F437" s="176"/>
      <c r="G437" s="176"/>
      <c r="H437" s="176"/>
      <c r="I437" s="176"/>
      <c r="J437" s="210"/>
      <c r="K437" s="210"/>
      <c r="L437" s="210"/>
      <c r="M437" s="50"/>
      <c r="N437" s="50"/>
      <c r="O437" s="50"/>
      <c r="P437" s="384"/>
      <c r="R437" s="219"/>
      <c r="S437" s="219"/>
      <c r="T437" s="368"/>
      <c r="U437" s="219"/>
      <c r="W437" s="315"/>
      <c r="X437" s="219"/>
      <c r="Y437" s="219"/>
      <c r="Z437" s="340"/>
    </row>
    <row r="438" spans="1:26" x14ac:dyDescent="0.25">
      <c r="A438" s="214"/>
      <c r="B438" s="210"/>
      <c r="C438" s="50"/>
      <c r="D438" s="50"/>
      <c r="E438" s="210"/>
      <c r="F438" s="176"/>
      <c r="G438" s="176"/>
      <c r="H438" s="176"/>
      <c r="I438" s="176"/>
      <c r="J438" s="210"/>
      <c r="K438" s="210"/>
      <c r="L438" s="210"/>
      <c r="M438" s="50"/>
      <c r="N438" s="50"/>
      <c r="O438" s="50"/>
      <c r="P438" s="384"/>
      <c r="R438" s="219"/>
      <c r="S438" s="219"/>
      <c r="T438" s="368"/>
      <c r="U438" s="219"/>
      <c r="W438" s="315"/>
      <c r="X438" s="219"/>
      <c r="Y438" s="219"/>
      <c r="Z438" s="340"/>
    </row>
    <row r="439" spans="1:26" x14ac:dyDescent="0.25">
      <c r="A439" s="214"/>
      <c r="B439" s="210"/>
      <c r="C439" s="50"/>
      <c r="D439" s="50"/>
      <c r="E439" s="210"/>
      <c r="F439" s="176"/>
      <c r="G439" s="176"/>
      <c r="H439" s="176"/>
      <c r="I439" s="176"/>
      <c r="J439" s="210"/>
      <c r="K439" s="210"/>
      <c r="L439" s="210"/>
      <c r="M439" s="50"/>
      <c r="N439" s="50"/>
      <c r="O439" s="50"/>
      <c r="P439" s="384"/>
      <c r="R439" s="219"/>
      <c r="S439" s="219"/>
      <c r="T439" s="368"/>
      <c r="U439" s="219"/>
      <c r="W439" s="315"/>
      <c r="X439" s="219"/>
      <c r="Y439" s="219"/>
      <c r="Z439" s="340"/>
    </row>
    <row r="440" spans="1:26" x14ac:dyDescent="0.25">
      <c r="A440" s="214"/>
      <c r="B440" s="210"/>
      <c r="C440" s="50"/>
      <c r="D440" s="50"/>
      <c r="E440" s="210"/>
      <c r="F440" s="176"/>
      <c r="G440" s="176"/>
      <c r="H440" s="176"/>
      <c r="I440" s="176"/>
      <c r="J440" s="210"/>
      <c r="K440" s="210"/>
      <c r="L440" s="210"/>
      <c r="M440" s="50"/>
      <c r="N440" s="50"/>
      <c r="O440" s="50"/>
      <c r="P440" s="384"/>
      <c r="R440" s="219"/>
      <c r="S440" s="219"/>
      <c r="T440" s="368"/>
      <c r="U440" s="219"/>
      <c r="W440" s="315"/>
      <c r="X440" s="219"/>
      <c r="Y440" s="219"/>
      <c r="Z440" s="340"/>
    </row>
    <row r="441" spans="1:26" x14ac:dyDescent="0.25">
      <c r="A441" s="214"/>
      <c r="B441" s="210"/>
      <c r="C441" s="50"/>
      <c r="D441" s="50"/>
      <c r="E441" s="210"/>
      <c r="F441" s="176"/>
      <c r="G441" s="176"/>
      <c r="H441" s="176"/>
      <c r="I441" s="176"/>
      <c r="J441" s="210"/>
      <c r="K441" s="210"/>
      <c r="L441" s="210"/>
      <c r="M441" s="50"/>
      <c r="N441" s="50"/>
      <c r="O441" s="50"/>
      <c r="P441" s="384"/>
      <c r="R441" s="219"/>
      <c r="S441" s="219"/>
      <c r="T441" s="368"/>
      <c r="U441" s="219"/>
      <c r="W441" s="315"/>
      <c r="X441" s="219"/>
      <c r="Y441" s="219"/>
      <c r="Z441" s="340"/>
    </row>
    <row r="442" spans="1:26" x14ac:dyDescent="0.25">
      <c r="R442" s="219"/>
      <c r="S442" s="219"/>
      <c r="T442" s="368"/>
      <c r="U442" s="219"/>
      <c r="W442" s="315"/>
      <c r="X442" s="219"/>
      <c r="Y442" s="219"/>
      <c r="Z442" s="340"/>
    </row>
    <row r="443" spans="1:26" x14ac:dyDescent="0.25">
      <c r="R443" s="219"/>
      <c r="S443" s="219"/>
      <c r="T443" s="368"/>
      <c r="U443" s="219"/>
      <c r="W443" s="315"/>
      <c r="X443" s="219"/>
      <c r="Y443" s="219"/>
      <c r="Z443" s="340"/>
    </row>
    <row r="444" spans="1:26" x14ac:dyDescent="0.25">
      <c r="R444" s="219"/>
      <c r="S444" s="219"/>
      <c r="T444" s="368"/>
      <c r="U444" s="219"/>
      <c r="W444" s="315"/>
      <c r="X444" s="219"/>
      <c r="Y444" s="219"/>
      <c r="Z444" s="340"/>
    </row>
    <row r="445" spans="1:26" x14ac:dyDescent="0.25">
      <c r="R445" s="219"/>
      <c r="S445" s="219"/>
      <c r="T445" s="368"/>
      <c r="U445" s="219"/>
      <c r="W445" s="315"/>
      <c r="X445" s="219"/>
      <c r="Y445" s="219"/>
      <c r="Z445" s="340"/>
    </row>
    <row r="446" spans="1:26" x14ac:dyDescent="0.25">
      <c r="R446" s="219"/>
      <c r="S446" s="219"/>
      <c r="T446" s="368"/>
      <c r="U446" s="219"/>
      <c r="W446" s="315"/>
      <c r="X446" s="219"/>
      <c r="Y446" s="219"/>
      <c r="Z446" s="340"/>
    </row>
    <row r="447" spans="1:26" x14ac:dyDescent="0.25">
      <c r="R447" s="219"/>
      <c r="S447" s="219"/>
      <c r="T447" s="368"/>
      <c r="U447" s="219"/>
      <c r="W447" s="315"/>
      <c r="X447" s="219"/>
      <c r="Y447" s="219"/>
      <c r="Z447" s="340"/>
    </row>
    <row r="448" spans="1:26" x14ac:dyDescent="0.25">
      <c r="R448" s="219"/>
      <c r="S448" s="219"/>
      <c r="T448" s="368"/>
      <c r="U448" s="219"/>
      <c r="W448" s="315"/>
      <c r="X448" s="219"/>
      <c r="Y448" s="219"/>
      <c r="Z448" s="340"/>
    </row>
    <row r="449" spans="18:26" x14ac:dyDescent="0.25">
      <c r="R449" s="219"/>
      <c r="S449" s="219"/>
      <c r="T449" s="368"/>
      <c r="U449" s="219"/>
      <c r="W449" s="315"/>
      <c r="X449" s="219"/>
      <c r="Y449" s="219"/>
      <c r="Z449" s="340"/>
    </row>
    <row r="450" spans="18:26" x14ac:dyDescent="0.25">
      <c r="R450" s="219"/>
      <c r="S450" s="219"/>
      <c r="T450" s="368"/>
      <c r="U450" s="219"/>
      <c r="W450" s="315"/>
      <c r="X450" s="219"/>
      <c r="Y450" s="219"/>
      <c r="Z450" s="340"/>
    </row>
    <row r="451" spans="18:26" x14ac:dyDescent="0.25">
      <c r="R451" s="219"/>
      <c r="S451" s="219"/>
      <c r="T451" s="368"/>
      <c r="U451" s="219"/>
      <c r="W451" s="315"/>
      <c r="X451" s="219"/>
      <c r="Y451" s="219"/>
      <c r="Z451" s="340"/>
    </row>
    <row r="452" spans="18:26" x14ac:dyDescent="0.25">
      <c r="R452" s="219"/>
      <c r="S452" s="219"/>
      <c r="T452" s="368"/>
      <c r="U452" s="219"/>
      <c r="W452" s="315"/>
      <c r="X452" s="219"/>
      <c r="Y452" s="219"/>
      <c r="Z452" s="340"/>
    </row>
    <row r="453" spans="18:26" x14ac:dyDescent="0.25">
      <c r="R453" s="219"/>
      <c r="S453" s="219"/>
      <c r="T453" s="368"/>
      <c r="U453" s="219"/>
      <c r="W453" s="315"/>
      <c r="X453" s="219"/>
      <c r="Y453" s="219"/>
      <c r="Z453" s="340"/>
    </row>
    <row r="454" spans="18:26" x14ac:dyDescent="0.25">
      <c r="R454" s="219"/>
      <c r="S454" s="219"/>
      <c r="T454" s="368"/>
      <c r="U454" s="219"/>
      <c r="W454" s="315"/>
      <c r="X454" s="219"/>
      <c r="Y454" s="219"/>
      <c r="Z454" s="340"/>
    </row>
    <row r="455" spans="18:26" x14ac:dyDescent="0.25">
      <c r="R455" s="219"/>
      <c r="S455" s="219"/>
      <c r="T455" s="368"/>
      <c r="U455" s="219"/>
      <c r="W455" s="315"/>
      <c r="X455" s="219"/>
      <c r="Y455" s="219"/>
      <c r="Z455" s="340"/>
    </row>
    <row r="456" spans="18:26" x14ac:dyDescent="0.25">
      <c r="R456" s="219"/>
      <c r="S456" s="219"/>
      <c r="T456" s="368"/>
      <c r="U456" s="219"/>
      <c r="W456" s="315"/>
      <c r="X456" s="219"/>
      <c r="Y456" s="219"/>
      <c r="Z456" s="340"/>
    </row>
    <row r="457" spans="18:26" x14ac:dyDescent="0.25">
      <c r="R457" s="219"/>
      <c r="S457" s="219"/>
      <c r="T457" s="368"/>
      <c r="U457" s="219"/>
      <c r="W457" s="315"/>
      <c r="X457" s="219"/>
      <c r="Y457" s="219"/>
      <c r="Z457" s="340"/>
    </row>
    <row r="458" spans="18:26" x14ac:dyDescent="0.25">
      <c r="R458" s="219"/>
      <c r="S458" s="219"/>
      <c r="T458" s="368"/>
      <c r="U458" s="219"/>
      <c r="W458" s="315"/>
      <c r="X458" s="219"/>
      <c r="Y458" s="219"/>
      <c r="Z458" s="340"/>
    </row>
    <row r="459" spans="18:26" x14ac:dyDescent="0.25">
      <c r="R459" s="219"/>
      <c r="S459" s="219"/>
      <c r="T459" s="368"/>
      <c r="U459" s="219"/>
      <c r="W459" s="315"/>
      <c r="X459" s="219"/>
      <c r="Y459" s="219"/>
      <c r="Z459" s="340"/>
    </row>
    <row r="460" spans="18:26" x14ac:dyDescent="0.25">
      <c r="R460" s="219"/>
      <c r="S460" s="219"/>
      <c r="T460" s="368"/>
      <c r="U460" s="219"/>
      <c r="W460" s="315"/>
      <c r="X460" s="219"/>
      <c r="Y460" s="219"/>
      <c r="Z460" s="340"/>
    </row>
    <row r="461" spans="18:26" x14ac:dyDescent="0.25">
      <c r="R461" s="219"/>
      <c r="S461" s="219"/>
      <c r="T461" s="368"/>
      <c r="U461" s="219"/>
      <c r="W461" s="315"/>
      <c r="X461" s="219"/>
      <c r="Y461" s="219"/>
      <c r="Z461" s="340"/>
    </row>
    <row r="462" spans="18:26" x14ac:dyDescent="0.25">
      <c r="R462" s="219"/>
      <c r="S462" s="219"/>
      <c r="T462" s="368"/>
      <c r="U462" s="219"/>
      <c r="W462" s="315"/>
      <c r="X462" s="219"/>
      <c r="Y462" s="219"/>
      <c r="Z462" s="340"/>
    </row>
    <row r="463" spans="18:26" x14ac:dyDescent="0.25">
      <c r="R463" s="219"/>
      <c r="S463" s="219"/>
      <c r="T463" s="368"/>
      <c r="U463" s="219"/>
      <c r="W463" s="315"/>
      <c r="X463" s="219"/>
      <c r="Y463" s="219"/>
      <c r="Z463" s="340"/>
    </row>
    <row r="464" spans="18:26" x14ac:dyDescent="0.25">
      <c r="R464" s="219"/>
      <c r="S464" s="219"/>
      <c r="T464" s="368"/>
      <c r="U464" s="219"/>
      <c r="W464" s="315"/>
      <c r="X464" s="219"/>
      <c r="Y464" s="219"/>
      <c r="Z464" s="340"/>
    </row>
    <row r="465" spans="18:26" x14ac:dyDescent="0.25">
      <c r="R465" s="219"/>
      <c r="S465" s="219"/>
      <c r="T465" s="368"/>
      <c r="U465" s="219"/>
      <c r="W465" s="315"/>
      <c r="X465" s="219"/>
      <c r="Y465" s="219"/>
      <c r="Z465" s="340"/>
    </row>
    <row r="466" spans="18:26" x14ac:dyDescent="0.25">
      <c r="R466" s="219"/>
      <c r="S466" s="219"/>
      <c r="T466" s="368"/>
      <c r="U466" s="219"/>
      <c r="W466" s="315"/>
      <c r="X466" s="219"/>
      <c r="Y466" s="219"/>
      <c r="Z466" s="340"/>
    </row>
    <row r="467" spans="18:26" x14ac:dyDescent="0.25">
      <c r="R467" s="219"/>
      <c r="S467" s="219"/>
      <c r="T467" s="368"/>
      <c r="U467" s="219"/>
      <c r="W467" s="315"/>
      <c r="X467" s="219"/>
      <c r="Y467" s="219"/>
      <c r="Z467" s="340"/>
    </row>
    <row r="468" spans="18:26" x14ac:dyDescent="0.25">
      <c r="R468" s="219"/>
      <c r="S468" s="219"/>
      <c r="T468" s="368"/>
      <c r="U468" s="219"/>
      <c r="W468" s="315"/>
      <c r="X468" s="219"/>
      <c r="Y468" s="219"/>
      <c r="Z468" s="340"/>
    </row>
    <row r="469" spans="18:26" x14ac:dyDescent="0.25">
      <c r="R469" s="219"/>
      <c r="S469" s="219"/>
      <c r="T469" s="368"/>
      <c r="U469" s="219"/>
      <c r="W469" s="315"/>
      <c r="X469" s="219"/>
      <c r="Y469" s="219"/>
      <c r="Z469" s="340"/>
    </row>
    <row r="470" spans="18:26" x14ac:dyDescent="0.25">
      <c r="R470" s="219"/>
      <c r="S470" s="219"/>
      <c r="T470" s="368"/>
      <c r="U470" s="219"/>
      <c r="W470" s="315"/>
      <c r="X470" s="219"/>
      <c r="Y470" s="219"/>
      <c r="Z470" s="340"/>
    </row>
    <row r="471" spans="18:26" x14ac:dyDescent="0.25">
      <c r="R471" s="219"/>
      <c r="S471" s="219"/>
      <c r="T471" s="368"/>
      <c r="U471" s="219"/>
      <c r="W471" s="315"/>
      <c r="X471" s="219"/>
      <c r="Y471" s="219"/>
      <c r="Z471" s="340"/>
    </row>
    <row r="472" spans="18:26" x14ac:dyDescent="0.25">
      <c r="R472" s="219"/>
      <c r="S472" s="219"/>
      <c r="T472" s="368"/>
      <c r="U472" s="219"/>
      <c r="W472" s="315"/>
      <c r="X472" s="219"/>
      <c r="Y472" s="219"/>
      <c r="Z472" s="340"/>
    </row>
    <row r="473" spans="18:26" x14ac:dyDescent="0.25">
      <c r="R473" s="219"/>
      <c r="S473" s="219"/>
      <c r="T473" s="368"/>
      <c r="U473" s="219"/>
      <c r="W473" s="315"/>
      <c r="X473" s="219"/>
      <c r="Y473" s="219"/>
      <c r="Z473" s="340"/>
    </row>
    <row r="474" spans="18:26" x14ac:dyDescent="0.25">
      <c r="R474" s="219"/>
      <c r="S474" s="219"/>
      <c r="T474" s="368"/>
      <c r="U474" s="219"/>
      <c r="W474" s="315"/>
      <c r="X474" s="219"/>
      <c r="Y474" s="219"/>
      <c r="Z474" s="340"/>
    </row>
    <row r="475" spans="18:26" x14ac:dyDescent="0.25">
      <c r="R475" s="219"/>
      <c r="S475" s="219"/>
      <c r="T475" s="368"/>
      <c r="U475" s="219"/>
      <c r="W475" s="315"/>
      <c r="X475" s="219"/>
      <c r="Y475" s="219"/>
      <c r="Z475" s="340"/>
    </row>
    <row r="476" spans="18:26" x14ac:dyDescent="0.25">
      <c r="R476" s="219"/>
      <c r="S476" s="219"/>
      <c r="T476" s="368"/>
      <c r="U476" s="219"/>
      <c r="W476" s="315"/>
      <c r="X476" s="219"/>
      <c r="Y476" s="219"/>
      <c r="Z476" s="340"/>
    </row>
    <row r="477" spans="18:26" x14ac:dyDescent="0.25">
      <c r="R477" s="219"/>
      <c r="S477" s="219"/>
      <c r="T477" s="368"/>
      <c r="U477" s="219"/>
      <c r="W477" s="315"/>
      <c r="X477" s="219"/>
      <c r="Y477" s="219"/>
      <c r="Z477" s="340"/>
    </row>
    <row r="478" spans="18:26" x14ac:dyDescent="0.25">
      <c r="R478" s="219"/>
      <c r="S478" s="219"/>
      <c r="T478" s="368"/>
      <c r="U478" s="219"/>
      <c r="W478" s="315"/>
      <c r="X478" s="219"/>
      <c r="Y478" s="219"/>
      <c r="Z478" s="340"/>
    </row>
    <row r="479" spans="18:26" x14ac:dyDescent="0.25">
      <c r="R479" s="219"/>
      <c r="S479" s="219"/>
      <c r="T479" s="368"/>
      <c r="U479" s="219"/>
      <c r="W479" s="315"/>
      <c r="X479" s="219"/>
      <c r="Y479" s="219"/>
      <c r="Z479" s="340"/>
    </row>
    <row r="480" spans="18:26" x14ac:dyDescent="0.25">
      <c r="R480" s="219"/>
      <c r="S480" s="219"/>
      <c r="T480" s="368"/>
      <c r="U480" s="219"/>
      <c r="W480" s="315"/>
      <c r="X480" s="219"/>
      <c r="Y480" s="219"/>
      <c r="Z480" s="340"/>
    </row>
    <row r="481" spans="18:26" x14ac:dyDescent="0.25">
      <c r="R481" s="219"/>
      <c r="S481" s="219"/>
      <c r="T481" s="368"/>
      <c r="U481" s="219"/>
      <c r="W481" s="315"/>
      <c r="X481" s="219"/>
      <c r="Y481" s="219"/>
      <c r="Z481" s="340"/>
    </row>
    <row r="482" spans="18:26" x14ac:dyDescent="0.25">
      <c r="R482" s="219"/>
      <c r="S482" s="219"/>
      <c r="T482" s="368"/>
      <c r="U482" s="219"/>
      <c r="W482" s="315"/>
      <c r="X482" s="219"/>
      <c r="Y482" s="219"/>
      <c r="Z482" s="340"/>
    </row>
    <row r="483" spans="18:26" x14ac:dyDescent="0.25">
      <c r="R483" s="219"/>
      <c r="S483" s="219"/>
      <c r="T483" s="368"/>
      <c r="U483" s="219"/>
      <c r="W483" s="315"/>
      <c r="X483" s="219"/>
      <c r="Y483" s="219"/>
      <c r="Z483" s="340"/>
    </row>
    <row r="484" spans="18:26" x14ac:dyDescent="0.25">
      <c r="R484" s="219"/>
      <c r="S484" s="219"/>
      <c r="T484" s="368"/>
      <c r="U484" s="219"/>
      <c r="W484" s="315"/>
      <c r="X484" s="219"/>
      <c r="Y484" s="219"/>
      <c r="Z484" s="340"/>
    </row>
    <row r="485" spans="18:26" x14ac:dyDescent="0.25">
      <c r="R485" s="219"/>
      <c r="S485" s="219"/>
      <c r="T485" s="368"/>
      <c r="U485" s="219"/>
      <c r="W485" s="315"/>
      <c r="X485" s="219"/>
      <c r="Y485" s="219"/>
      <c r="Z485" s="340"/>
    </row>
    <row r="486" spans="18:26" x14ac:dyDescent="0.25">
      <c r="R486" s="219"/>
      <c r="S486" s="219"/>
      <c r="T486" s="368"/>
      <c r="U486" s="219"/>
      <c r="W486" s="315"/>
      <c r="X486" s="219"/>
      <c r="Y486" s="219"/>
      <c r="Z486" s="340"/>
    </row>
    <row r="487" spans="18:26" x14ac:dyDescent="0.25">
      <c r="R487" s="219"/>
      <c r="S487" s="219"/>
      <c r="T487" s="368"/>
      <c r="U487" s="219"/>
      <c r="W487" s="315"/>
      <c r="X487" s="219"/>
      <c r="Y487" s="219"/>
      <c r="Z487" s="340"/>
    </row>
    <row r="488" spans="18:26" x14ac:dyDescent="0.25">
      <c r="R488" s="219"/>
      <c r="S488" s="219"/>
      <c r="T488" s="368"/>
      <c r="U488" s="219"/>
      <c r="W488" s="315"/>
      <c r="X488" s="219"/>
      <c r="Y488" s="219"/>
      <c r="Z488" s="340"/>
    </row>
    <row r="489" spans="18:26" x14ac:dyDescent="0.25">
      <c r="R489" s="219"/>
      <c r="S489" s="219"/>
      <c r="T489" s="368"/>
      <c r="U489" s="219"/>
      <c r="W489" s="315"/>
      <c r="X489" s="219"/>
      <c r="Y489" s="219"/>
      <c r="Z489" s="340"/>
    </row>
    <row r="490" spans="18:26" x14ac:dyDescent="0.25">
      <c r="R490" s="219"/>
      <c r="S490" s="219"/>
      <c r="T490" s="368"/>
      <c r="U490" s="219"/>
      <c r="W490" s="315"/>
      <c r="X490" s="219"/>
      <c r="Y490" s="219"/>
      <c r="Z490" s="340"/>
    </row>
    <row r="491" spans="18:26" x14ac:dyDescent="0.25">
      <c r="R491" s="219"/>
      <c r="S491" s="219"/>
      <c r="T491" s="368"/>
      <c r="U491" s="219"/>
      <c r="W491" s="315"/>
      <c r="X491" s="219"/>
      <c r="Y491" s="219"/>
      <c r="Z491" s="340"/>
    </row>
    <row r="492" spans="18:26" x14ac:dyDescent="0.25">
      <c r="R492" s="219"/>
      <c r="S492" s="219"/>
      <c r="T492" s="368"/>
      <c r="U492" s="219"/>
      <c r="W492" s="315"/>
      <c r="X492" s="219"/>
      <c r="Y492" s="219"/>
      <c r="Z492" s="340"/>
    </row>
    <row r="493" spans="18:26" x14ac:dyDescent="0.25">
      <c r="R493" s="219"/>
      <c r="S493" s="219"/>
      <c r="T493" s="368"/>
      <c r="U493" s="219"/>
      <c r="W493" s="315"/>
      <c r="X493" s="219"/>
      <c r="Y493" s="219"/>
      <c r="Z493" s="340"/>
    </row>
    <row r="494" spans="18:26" x14ac:dyDescent="0.25">
      <c r="R494" s="219"/>
      <c r="S494" s="219"/>
      <c r="T494" s="368"/>
      <c r="U494" s="219"/>
      <c r="W494" s="315"/>
      <c r="X494" s="219"/>
      <c r="Y494" s="219"/>
      <c r="Z494" s="340"/>
    </row>
    <row r="495" spans="18:26" x14ac:dyDescent="0.25">
      <c r="R495" s="219"/>
      <c r="S495" s="219"/>
      <c r="T495" s="368"/>
      <c r="U495" s="219"/>
      <c r="W495" s="315"/>
      <c r="X495" s="219"/>
      <c r="Y495" s="219"/>
      <c r="Z495" s="340"/>
    </row>
    <row r="496" spans="18:26" x14ac:dyDescent="0.25">
      <c r="R496" s="219"/>
      <c r="S496" s="219"/>
      <c r="T496" s="368"/>
      <c r="U496" s="219"/>
      <c r="W496" s="315"/>
      <c r="X496" s="219"/>
      <c r="Y496" s="219"/>
      <c r="Z496" s="340"/>
    </row>
    <row r="497" spans="18:26" x14ac:dyDescent="0.25">
      <c r="R497" s="219"/>
      <c r="S497" s="219"/>
      <c r="T497" s="368"/>
      <c r="U497" s="219"/>
      <c r="W497" s="315"/>
      <c r="X497" s="219"/>
      <c r="Y497" s="219"/>
      <c r="Z497" s="340"/>
    </row>
    <row r="498" spans="18:26" x14ac:dyDescent="0.25">
      <c r="R498" s="219"/>
      <c r="S498" s="219"/>
      <c r="T498" s="368"/>
      <c r="U498" s="219"/>
      <c r="W498" s="315"/>
      <c r="X498" s="219"/>
      <c r="Y498" s="219"/>
      <c r="Z498" s="340"/>
    </row>
    <row r="499" spans="18:26" x14ac:dyDescent="0.25">
      <c r="R499" s="219"/>
      <c r="S499" s="219"/>
      <c r="T499" s="368"/>
      <c r="U499" s="219"/>
      <c r="W499" s="315"/>
      <c r="X499" s="219"/>
      <c r="Y499" s="219"/>
      <c r="Z499" s="340"/>
    </row>
    <row r="500" spans="18:26" x14ac:dyDescent="0.25">
      <c r="R500" s="219"/>
      <c r="S500" s="219"/>
      <c r="T500" s="368"/>
      <c r="U500" s="219"/>
      <c r="W500" s="315"/>
      <c r="X500" s="219"/>
      <c r="Y500" s="219"/>
      <c r="Z500" s="340"/>
    </row>
    <row r="501" spans="18:26" x14ac:dyDescent="0.25">
      <c r="R501" s="219"/>
      <c r="S501" s="219"/>
      <c r="T501" s="368"/>
      <c r="U501" s="219"/>
      <c r="W501" s="315"/>
      <c r="X501" s="219"/>
      <c r="Y501" s="219"/>
      <c r="Z501" s="340"/>
    </row>
    <row r="502" spans="18:26" x14ac:dyDescent="0.25">
      <c r="R502" s="219"/>
      <c r="S502" s="219"/>
      <c r="T502" s="368"/>
      <c r="U502" s="219"/>
      <c r="W502" s="315"/>
      <c r="X502" s="219"/>
      <c r="Y502" s="219"/>
      <c r="Z502" s="340"/>
    </row>
    <row r="503" spans="18:26" x14ac:dyDescent="0.25">
      <c r="R503" s="219"/>
      <c r="S503" s="219"/>
      <c r="T503" s="368"/>
      <c r="U503" s="219"/>
      <c r="W503" s="315"/>
      <c r="X503" s="219"/>
      <c r="Y503" s="219"/>
      <c r="Z503" s="340"/>
    </row>
    <row r="504" spans="18:26" x14ac:dyDescent="0.25">
      <c r="R504" s="219"/>
      <c r="S504" s="219"/>
      <c r="T504" s="368"/>
      <c r="U504" s="219"/>
      <c r="W504" s="315"/>
      <c r="X504" s="219"/>
      <c r="Y504" s="219"/>
      <c r="Z504" s="340"/>
    </row>
    <row r="505" spans="18:26" x14ac:dyDescent="0.25">
      <c r="R505" s="219"/>
      <c r="S505" s="219"/>
      <c r="T505" s="368"/>
      <c r="U505" s="219"/>
      <c r="W505" s="315"/>
      <c r="X505" s="219"/>
      <c r="Y505" s="219"/>
      <c r="Z505" s="340"/>
    </row>
    <row r="506" spans="18:26" x14ac:dyDescent="0.25">
      <c r="R506" s="219"/>
      <c r="S506" s="219"/>
      <c r="T506" s="368"/>
      <c r="U506" s="219"/>
      <c r="W506" s="315"/>
      <c r="X506" s="219"/>
      <c r="Y506" s="219"/>
      <c r="Z506" s="340"/>
    </row>
    <row r="507" spans="18:26" x14ac:dyDescent="0.25">
      <c r="R507" s="219"/>
      <c r="S507" s="219"/>
      <c r="T507" s="368"/>
      <c r="U507" s="219"/>
      <c r="W507" s="315"/>
      <c r="X507" s="219"/>
      <c r="Y507" s="219"/>
      <c r="Z507" s="340"/>
    </row>
    <row r="508" spans="18:26" x14ac:dyDescent="0.25">
      <c r="R508" s="219"/>
      <c r="S508" s="219"/>
      <c r="T508" s="368"/>
      <c r="U508" s="219"/>
      <c r="W508" s="315"/>
      <c r="X508" s="219"/>
      <c r="Y508" s="219"/>
      <c r="Z508" s="340"/>
    </row>
    <row r="509" spans="18:26" x14ac:dyDescent="0.25">
      <c r="R509" s="219"/>
      <c r="S509" s="219"/>
      <c r="T509" s="368"/>
      <c r="U509" s="219"/>
      <c r="W509" s="315"/>
      <c r="X509" s="219"/>
      <c r="Y509" s="219"/>
      <c r="Z509" s="340"/>
    </row>
    <row r="510" spans="18:26" x14ac:dyDescent="0.25">
      <c r="R510" s="219"/>
      <c r="S510" s="219"/>
      <c r="T510" s="368"/>
      <c r="U510" s="219"/>
      <c r="W510" s="315"/>
      <c r="X510" s="219"/>
      <c r="Y510" s="219"/>
      <c r="Z510" s="340"/>
    </row>
    <row r="511" spans="18:26" x14ac:dyDescent="0.25">
      <c r="R511" s="219"/>
      <c r="S511" s="219"/>
      <c r="T511" s="368"/>
      <c r="U511" s="219"/>
      <c r="W511" s="315"/>
      <c r="X511" s="219"/>
      <c r="Y511" s="219"/>
      <c r="Z511" s="340"/>
    </row>
    <row r="512" spans="18:26" x14ac:dyDescent="0.25">
      <c r="R512" s="219"/>
      <c r="S512" s="219"/>
      <c r="T512" s="368"/>
      <c r="U512" s="219"/>
      <c r="W512" s="315"/>
      <c r="X512" s="219"/>
      <c r="Y512" s="219"/>
      <c r="Z512" s="340"/>
    </row>
    <row r="513" spans="18:26" x14ac:dyDescent="0.25">
      <c r="R513" s="219"/>
      <c r="S513" s="219"/>
      <c r="T513" s="368"/>
      <c r="U513" s="219"/>
      <c r="W513" s="315"/>
      <c r="X513" s="219"/>
      <c r="Y513" s="219"/>
      <c r="Z513" s="340"/>
    </row>
    <row r="514" spans="18:26" x14ac:dyDescent="0.25">
      <c r="R514" s="219"/>
      <c r="S514" s="219"/>
      <c r="T514" s="368"/>
      <c r="U514" s="219"/>
      <c r="W514" s="315"/>
      <c r="X514" s="219"/>
      <c r="Y514" s="219"/>
      <c r="Z514" s="340"/>
    </row>
    <row r="515" spans="18:26" x14ac:dyDescent="0.25">
      <c r="R515" s="219"/>
      <c r="S515" s="219"/>
      <c r="T515" s="368"/>
      <c r="U515" s="219"/>
      <c r="W515" s="315"/>
      <c r="X515" s="219"/>
      <c r="Y515" s="219"/>
      <c r="Z515" s="340"/>
    </row>
    <row r="516" spans="18:26" x14ac:dyDescent="0.25">
      <c r="R516" s="219"/>
      <c r="S516" s="219"/>
      <c r="T516" s="368"/>
      <c r="U516" s="219"/>
      <c r="W516" s="315"/>
      <c r="X516" s="219"/>
      <c r="Y516" s="219"/>
      <c r="Z516" s="340"/>
    </row>
    <row r="517" spans="18:26" x14ac:dyDescent="0.25">
      <c r="R517" s="219"/>
      <c r="S517" s="219"/>
      <c r="T517" s="368"/>
      <c r="U517" s="219"/>
      <c r="W517" s="315"/>
      <c r="X517" s="219"/>
      <c r="Y517" s="219"/>
      <c r="Z517" s="340"/>
    </row>
    <row r="518" spans="18:26" x14ac:dyDescent="0.25">
      <c r="R518" s="219"/>
      <c r="S518" s="219"/>
      <c r="T518" s="368"/>
      <c r="U518" s="219"/>
      <c r="W518" s="315"/>
      <c r="X518" s="219"/>
      <c r="Y518" s="219"/>
      <c r="Z518" s="340"/>
    </row>
    <row r="519" spans="18:26" x14ac:dyDescent="0.25">
      <c r="R519" s="219"/>
      <c r="S519" s="219"/>
      <c r="T519" s="368"/>
      <c r="U519" s="219"/>
      <c r="W519" s="315"/>
      <c r="X519" s="219"/>
      <c r="Y519" s="219"/>
      <c r="Z519" s="340"/>
    </row>
    <row r="520" spans="18:26" x14ac:dyDescent="0.25">
      <c r="R520" s="219"/>
      <c r="S520" s="219"/>
      <c r="T520" s="368"/>
      <c r="U520" s="219"/>
      <c r="W520" s="315"/>
      <c r="X520" s="219"/>
      <c r="Y520" s="219"/>
      <c r="Z520" s="340"/>
    </row>
    <row r="521" spans="18:26" x14ac:dyDescent="0.25">
      <c r="R521" s="219"/>
      <c r="S521" s="219"/>
      <c r="T521" s="368"/>
      <c r="U521" s="219"/>
      <c r="W521" s="315"/>
      <c r="X521" s="219"/>
      <c r="Y521" s="219"/>
      <c r="Z521" s="340"/>
    </row>
    <row r="522" spans="18:26" x14ac:dyDescent="0.25">
      <c r="R522" s="219"/>
      <c r="S522" s="219"/>
      <c r="T522" s="368"/>
      <c r="U522" s="219"/>
      <c r="W522" s="315"/>
      <c r="X522" s="219"/>
      <c r="Y522" s="219"/>
      <c r="Z522" s="340"/>
    </row>
    <row r="523" spans="18:26" x14ac:dyDescent="0.25">
      <c r="R523" s="219"/>
      <c r="S523" s="219"/>
      <c r="T523" s="368"/>
      <c r="U523" s="219"/>
      <c r="W523" s="315"/>
      <c r="X523" s="219"/>
      <c r="Y523" s="219"/>
      <c r="Z523" s="340"/>
    </row>
    <row r="524" spans="18:26" x14ac:dyDescent="0.25">
      <c r="R524" s="219"/>
      <c r="S524" s="219"/>
      <c r="T524" s="368"/>
      <c r="U524" s="219"/>
      <c r="W524" s="315"/>
      <c r="X524" s="219"/>
      <c r="Y524" s="219"/>
      <c r="Z524" s="340"/>
    </row>
    <row r="525" spans="18:26" x14ac:dyDescent="0.25">
      <c r="R525" s="219"/>
      <c r="S525" s="219"/>
      <c r="T525" s="368"/>
      <c r="U525" s="219"/>
      <c r="W525" s="315"/>
      <c r="X525" s="219"/>
      <c r="Y525" s="219"/>
      <c r="Z525" s="340"/>
    </row>
    <row r="526" spans="18:26" x14ac:dyDescent="0.25">
      <c r="R526" s="219"/>
      <c r="S526" s="219"/>
      <c r="T526" s="368"/>
      <c r="U526" s="219"/>
      <c r="W526" s="315"/>
      <c r="X526" s="219"/>
      <c r="Y526" s="219"/>
      <c r="Z526" s="340"/>
    </row>
    <row r="527" spans="18:26" x14ac:dyDescent="0.25">
      <c r="R527" s="219"/>
      <c r="S527" s="219"/>
      <c r="T527" s="368"/>
      <c r="U527" s="219"/>
      <c r="W527" s="315"/>
      <c r="X527" s="219"/>
      <c r="Y527" s="219"/>
      <c r="Z527" s="340"/>
    </row>
    <row r="528" spans="18:26" x14ac:dyDescent="0.25">
      <c r="R528" s="219"/>
      <c r="S528" s="219"/>
      <c r="T528" s="368"/>
      <c r="U528" s="219"/>
      <c r="W528" s="315"/>
      <c r="X528" s="219"/>
      <c r="Y528" s="219"/>
      <c r="Z528" s="340"/>
    </row>
    <row r="529" spans="18:26" x14ac:dyDescent="0.25">
      <c r="R529" s="219"/>
      <c r="S529" s="219"/>
      <c r="T529" s="368"/>
      <c r="U529" s="219"/>
      <c r="W529" s="315"/>
      <c r="X529" s="219"/>
      <c r="Y529" s="219"/>
      <c r="Z529" s="340"/>
    </row>
    <row r="530" spans="18:26" x14ac:dyDescent="0.25">
      <c r="R530" s="219"/>
      <c r="S530" s="219"/>
      <c r="T530" s="368"/>
      <c r="U530" s="219"/>
      <c r="W530" s="315"/>
      <c r="X530" s="219"/>
      <c r="Y530" s="219"/>
      <c r="Z530" s="340"/>
    </row>
    <row r="531" spans="18:26" x14ac:dyDescent="0.25">
      <c r="R531" s="219"/>
      <c r="S531" s="219"/>
      <c r="T531" s="368"/>
      <c r="U531" s="219"/>
      <c r="W531" s="315"/>
      <c r="X531" s="219"/>
      <c r="Y531" s="219"/>
      <c r="Z531" s="340"/>
    </row>
    <row r="532" spans="18:26" x14ac:dyDescent="0.25">
      <c r="R532" s="219"/>
      <c r="S532" s="219"/>
      <c r="T532" s="368"/>
      <c r="U532" s="219"/>
      <c r="W532" s="315"/>
      <c r="X532" s="219"/>
      <c r="Y532" s="219"/>
      <c r="Z532" s="340"/>
    </row>
    <row r="533" spans="18:26" x14ac:dyDescent="0.25">
      <c r="R533" s="219"/>
      <c r="S533" s="219"/>
      <c r="T533" s="368"/>
      <c r="U533" s="219"/>
      <c r="W533" s="315"/>
      <c r="X533" s="219"/>
      <c r="Y533" s="219"/>
      <c r="Z533" s="340"/>
    </row>
    <row r="534" spans="18:26" x14ac:dyDescent="0.25">
      <c r="R534" s="219"/>
      <c r="S534" s="219"/>
      <c r="T534" s="368"/>
      <c r="U534" s="219"/>
      <c r="W534" s="315"/>
      <c r="X534" s="219"/>
      <c r="Y534" s="219"/>
      <c r="Z534" s="340"/>
    </row>
    <row r="535" spans="18:26" x14ac:dyDescent="0.25">
      <c r="R535" s="219"/>
      <c r="S535" s="219"/>
      <c r="T535" s="368"/>
      <c r="U535" s="219"/>
      <c r="W535" s="315"/>
      <c r="X535" s="219"/>
      <c r="Y535" s="219"/>
      <c r="Z535" s="340"/>
    </row>
    <row r="536" spans="18:26" x14ac:dyDescent="0.25">
      <c r="R536" s="219"/>
      <c r="S536" s="219"/>
      <c r="T536" s="368"/>
      <c r="U536" s="219"/>
      <c r="W536" s="315"/>
      <c r="X536" s="219"/>
      <c r="Y536" s="219"/>
      <c r="Z536" s="340"/>
    </row>
    <row r="537" spans="18:26" x14ac:dyDescent="0.25">
      <c r="R537" s="219"/>
      <c r="S537" s="219"/>
      <c r="T537" s="368"/>
      <c r="U537" s="219"/>
      <c r="W537" s="315"/>
      <c r="X537" s="219"/>
      <c r="Y537" s="219"/>
      <c r="Z537" s="340"/>
    </row>
    <row r="538" spans="18:26" x14ac:dyDescent="0.25">
      <c r="R538" s="219"/>
      <c r="S538" s="219"/>
      <c r="T538" s="368"/>
      <c r="U538" s="219"/>
      <c r="W538" s="315"/>
      <c r="X538" s="219"/>
      <c r="Y538" s="219"/>
      <c r="Z538" s="340"/>
    </row>
    <row r="539" spans="18:26" x14ac:dyDescent="0.25">
      <c r="R539" s="219"/>
      <c r="S539" s="219"/>
      <c r="T539" s="368"/>
      <c r="U539" s="219"/>
      <c r="W539" s="315"/>
      <c r="X539" s="219"/>
      <c r="Y539" s="219"/>
      <c r="Z539" s="340"/>
    </row>
    <row r="540" spans="18:26" x14ac:dyDescent="0.25">
      <c r="R540" s="219"/>
      <c r="S540" s="219"/>
      <c r="T540" s="368"/>
      <c r="U540" s="219"/>
      <c r="W540" s="315"/>
      <c r="X540" s="219"/>
      <c r="Y540" s="219"/>
      <c r="Z540" s="340"/>
    </row>
    <row r="541" spans="18:26" x14ac:dyDescent="0.25">
      <c r="R541" s="219"/>
      <c r="S541" s="219"/>
      <c r="T541" s="368"/>
      <c r="U541" s="219"/>
      <c r="W541" s="315"/>
      <c r="X541" s="219"/>
      <c r="Y541" s="219"/>
      <c r="Z541" s="340"/>
    </row>
    <row r="542" spans="18:26" x14ac:dyDescent="0.25">
      <c r="R542" s="219"/>
      <c r="S542" s="219"/>
      <c r="T542" s="368"/>
      <c r="U542" s="219"/>
      <c r="W542" s="315"/>
      <c r="X542" s="219"/>
      <c r="Y542" s="219"/>
      <c r="Z542" s="340"/>
    </row>
    <row r="543" spans="18:26" x14ac:dyDescent="0.25">
      <c r="R543" s="219"/>
      <c r="S543" s="219"/>
      <c r="T543" s="368"/>
      <c r="U543" s="219"/>
      <c r="W543" s="315"/>
      <c r="X543" s="219"/>
      <c r="Y543" s="219"/>
      <c r="Z543" s="340"/>
    </row>
    <row r="544" spans="18:26" x14ac:dyDescent="0.25">
      <c r="R544" s="219"/>
      <c r="S544" s="219"/>
      <c r="T544" s="368"/>
      <c r="U544" s="219"/>
      <c r="W544" s="315"/>
      <c r="X544" s="219"/>
      <c r="Y544" s="219"/>
      <c r="Z544" s="340"/>
    </row>
    <row r="545" spans="18:26" x14ac:dyDescent="0.25">
      <c r="R545" s="219"/>
      <c r="S545" s="219"/>
      <c r="T545" s="368"/>
      <c r="U545" s="219"/>
      <c r="W545" s="315"/>
      <c r="X545" s="219"/>
      <c r="Y545" s="219"/>
      <c r="Z545" s="340"/>
    </row>
    <row r="546" spans="18:26" x14ac:dyDescent="0.25">
      <c r="R546" s="219"/>
      <c r="S546" s="219"/>
      <c r="T546" s="368"/>
      <c r="U546" s="219"/>
      <c r="W546" s="315"/>
      <c r="X546" s="219"/>
      <c r="Y546" s="219"/>
      <c r="Z546" s="340"/>
    </row>
    <row r="547" spans="18:26" x14ac:dyDescent="0.25">
      <c r="R547" s="219"/>
      <c r="S547" s="219"/>
      <c r="T547" s="368"/>
      <c r="U547" s="219"/>
      <c r="W547" s="315"/>
      <c r="X547" s="219"/>
      <c r="Y547" s="219"/>
      <c r="Z547" s="340"/>
    </row>
    <row r="548" spans="18:26" x14ac:dyDescent="0.25">
      <c r="R548" s="219"/>
      <c r="S548" s="219"/>
      <c r="T548" s="368"/>
      <c r="U548" s="219"/>
      <c r="W548" s="315"/>
      <c r="X548" s="219"/>
      <c r="Y548" s="219"/>
      <c r="Z548" s="340"/>
    </row>
    <row r="549" spans="18:26" x14ac:dyDescent="0.25">
      <c r="R549" s="219"/>
      <c r="S549" s="219"/>
      <c r="T549" s="368"/>
      <c r="U549" s="219"/>
      <c r="W549" s="315"/>
      <c r="X549" s="219"/>
      <c r="Y549" s="219"/>
      <c r="Z549" s="340"/>
    </row>
    <row r="550" spans="18:26" x14ac:dyDescent="0.25">
      <c r="R550" s="219"/>
      <c r="S550" s="219"/>
      <c r="T550" s="368"/>
      <c r="U550" s="219"/>
      <c r="W550" s="315"/>
      <c r="X550" s="219"/>
      <c r="Y550" s="219"/>
      <c r="Z550" s="340"/>
    </row>
    <row r="551" spans="18:26" x14ac:dyDescent="0.25">
      <c r="R551" s="219"/>
      <c r="S551" s="219"/>
      <c r="T551" s="368"/>
      <c r="U551" s="219"/>
      <c r="W551" s="315"/>
      <c r="X551" s="219"/>
      <c r="Y551" s="219"/>
      <c r="Z551" s="340"/>
    </row>
    <row r="552" spans="18:26" x14ac:dyDescent="0.25">
      <c r="R552" s="219"/>
      <c r="S552" s="219"/>
      <c r="T552" s="368"/>
      <c r="U552" s="219"/>
      <c r="W552" s="315"/>
      <c r="X552" s="219"/>
      <c r="Y552" s="219"/>
      <c r="Z552" s="340"/>
    </row>
    <row r="553" spans="18:26" x14ac:dyDescent="0.25">
      <c r="R553" s="219"/>
      <c r="S553" s="219"/>
      <c r="T553" s="368"/>
      <c r="U553" s="219"/>
      <c r="W553" s="315"/>
      <c r="X553" s="219"/>
      <c r="Y553" s="219"/>
      <c r="Z553" s="340"/>
    </row>
    <row r="554" spans="18:26" x14ac:dyDescent="0.25">
      <c r="R554" s="219"/>
      <c r="S554" s="219"/>
      <c r="T554" s="368"/>
      <c r="U554" s="219"/>
      <c r="W554" s="315"/>
      <c r="X554" s="219"/>
      <c r="Y554" s="219"/>
      <c r="Z554" s="340"/>
    </row>
    <row r="555" spans="18:26" x14ac:dyDescent="0.25">
      <c r="R555" s="219"/>
      <c r="S555" s="219"/>
      <c r="T555" s="368"/>
      <c r="U555" s="219"/>
      <c r="W555" s="315"/>
      <c r="X555" s="219"/>
      <c r="Y555" s="219"/>
      <c r="Z555" s="340"/>
    </row>
    <row r="556" spans="18:26" x14ac:dyDescent="0.25">
      <c r="R556" s="219"/>
      <c r="S556" s="219"/>
      <c r="T556" s="368"/>
      <c r="U556" s="219"/>
      <c r="W556" s="315"/>
      <c r="X556" s="219"/>
      <c r="Y556" s="219"/>
      <c r="Z556" s="340"/>
    </row>
    <row r="557" spans="18:26" x14ac:dyDescent="0.25">
      <c r="R557" s="219"/>
      <c r="S557" s="219"/>
      <c r="T557" s="368"/>
      <c r="U557" s="219"/>
      <c r="W557" s="315"/>
      <c r="X557" s="219"/>
      <c r="Y557" s="219"/>
      <c r="Z557" s="340"/>
    </row>
    <row r="558" spans="18:26" x14ac:dyDescent="0.25">
      <c r="R558" s="219"/>
      <c r="S558" s="219"/>
      <c r="T558" s="368"/>
      <c r="U558" s="219"/>
      <c r="W558" s="315"/>
      <c r="X558" s="219"/>
      <c r="Y558" s="219"/>
      <c r="Z558" s="340"/>
    </row>
    <row r="559" spans="18:26" x14ac:dyDescent="0.25">
      <c r="R559" s="219"/>
      <c r="S559" s="219"/>
      <c r="T559" s="368"/>
      <c r="U559" s="219"/>
      <c r="W559" s="315"/>
      <c r="X559" s="219"/>
      <c r="Y559" s="219"/>
      <c r="Z559" s="340"/>
    </row>
    <row r="560" spans="18:26" x14ac:dyDescent="0.25">
      <c r="R560" s="219"/>
      <c r="S560" s="219"/>
      <c r="T560" s="368"/>
      <c r="U560" s="219"/>
      <c r="W560" s="315"/>
      <c r="X560" s="219"/>
      <c r="Y560" s="219"/>
      <c r="Z560" s="340"/>
    </row>
    <row r="561" spans="18:26" x14ac:dyDescent="0.25">
      <c r="R561" s="219"/>
      <c r="S561" s="219"/>
      <c r="T561" s="368"/>
      <c r="U561" s="219"/>
      <c r="W561" s="315"/>
      <c r="X561" s="219"/>
      <c r="Y561" s="219"/>
      <c r="Z561" s="340"/>
    </row>
    <row r="562" spans="18:26" x14ac:dyDescent="0.25">
      <c r="R562" s="219"/>
      <c r="S562" s="219"/>
      <c r="T562" s="368"/>
      <c r="U562" s="219"/>
      <c r="W562" s="315"/>
      <c r="X562" s="219"/>
      <c r="Y562" s="219"/>
      <c r="Z562" s="340"/>
    </row>
    <row r="563" spans="18:26" x14ac:dyDescent="0.25">
      <c r="R563" s="219"/>
      <c r="S563" s="219"/>
      <c r="T563" s="368"/>
      <c r="U563" s="219"/>
      <c r="W563" s="315"/>
      <c r="X563" s="219"/>
      <c r="Y563" s="219"/>
      <c r="Z563" s="340"/>
    </row>
    <row r="564" spans="18:26" x14ac:dyDescent="0.25">
      <c r="R564" s="219"/>
      <c r="S564" s="219"/>
      <c r="T564" s="368"/>
      <c r="U564" s="219"/>
      <c r="W564" s="315"/>
      <c r="X564" s="219"/>
      <c r="Y564" s="219"/>
      <c r="Z564" s="340"/>
    </row>
    <row r="565" spans="18:26" x14ac:dyDescent="0.25">
      <c r="R565" s="219"/>
      <c r="S565" s="219"/>
      <c r="T565" s="368"/>
      <c r="U565" s="219"/>
      <c r="W565" s="315"/>
      <c r="X565" s="219"/>
      <c r="Y565" s="219"/>
      <c r="Z565" s="340"/>
    </row>
    <row r="566" spans="18:26" x14ac:dyDescent="0.25">
      <c r="R566" s="219"/>
      <c r="S566" s="219"/>
      <c r="T566" s="368"/>
      <c r="U566" s="219"/>
      <c r="W566" s="315"/>
      <c r="X566" s="219"/>
      <c r="Y566" s="219"/>
      <c r="Z566" s="340"/>
    </row>
    <row r="567" spans="18:26" x14ac:dyDescent="0.25">
      <c r="R567" s="219"/>
      <c r="S567" s="219"/>
      <c r="T567" s="368"/>
      <c r="U567" s="219"/>
      <c r="W567" s="315"/>
      <c r="X567" s="219"/>
      <c r="Y567" s="219"/>
      <c r="Z567" s="340"/>
    </row>
    <row r="568" spans="18:26" x14ac:dyDescent="0.25">
      <c r="R568" s="219"/>
      <c r="S568" s="219"/>
      <c r="T568" s="368"/>
      <c r="U568" s="219"/>
      <c r="W568" s="315"/>
      <c r="X568" s="219"/>
      <c r="Y568" s="219"/>
      <c r="Z568" s="340"/>
    </row>
    <row r="569" spans="18:26" x14ac:dyDescent="0.25">
      <c r="R569" s="219"/>
      <c r="S569" s="219"/>
      <c r="T569" s="368"/>
      <c r="U569" s="219"/>
      <c r="W569" s="315"/>
      <c r="X569" s="219"/>
      <c r="Y569" s="219"/>
      <c r="Z569" s="340"/>
    </row>
    <row r="570" spans="18:26" x14ac:dyDescent="0.25">
      <c r="R570" s="219"/>
      <c r="S570" s="219"/>
      <c r="T570" s="368"/>
      <c r="U570" s="219"/>
      <c r="W570" s="315"/>
      <c r="X570" s="219"/>
      <c r="Y570" s="219"/>
      <c r="Z570" s="340"/>
    </row>
    <row r="571" spans="18:26" x14ac:dyDescent="0.25">
      <c r="R571" s="219"/>
      <c r="S571" s="219"/>
      <c r="T571" s="368"/>
      <c r="U571" s="219"/>
      <c r="W571" s="315"/>
      <c r="X571" s="219"/>
      <c r="Y571" s="219"/>
      <c r="Z571" s="340"/>
    </row>
    <row r="572" spans="18:26" x14ac:dyDescent="0.25">
      <c r="R572" s="219"/>
      <c r="S572" s="219"/>
      <c r="T572" s="368"/>
      <c r="U572" s="219"/>
      <c r="W572" s="315"/>
      <c r="X572" s="219"/>
      <c r="Y572" s="219"/>
      <c r="Z572" s="340"/>
    </row>
    <row r="573" spans="18:26" x14ac:dyDescent="0.25">
      <c r="R573" s="219"/>
      <c r="S573" s="219"/>
      <c r="T573" s="368"/>
      <c r="U573" s="219"/>
      <c r="W573" s="315"/>
      <c r="X573" s="219"/>
      <c r="Y573" s="219"/>
      <c r="Z573" s="340"/>
    </row>
    <row r="574" spans="18:26" x14ac:dyDescent="0.25">
      <c r="R574" s="219"/>
      <c r="S574" s="219"/>
      <c r="T574" s="368"/>
      <c r="U574" s="219"/>
      <c r="W574" s="315"/>
      <c r="X574" s="219"/>
      <c r="Y574" s="219"/>
      <c r="Z574" s="340"/>
    </row>
    <row r="575" spans="18:26" x14ac:dyDescent="0.25">
      <c r="R575" s="219"/>
      <c r="S575" s="219"/>
      <c r="T575" s="368"/>
      <c r="U575" s="219"/>
      <c r="W575" s="315"/>
      <c r="X575" s="219"/>
      <c r="Y575" s="219"/>
      <c r="Z575" s="340"/>
    </row>
    <row r="576" spans="18:26" x14ac:dyDescent="0.25">
      <c r="R576" s="219"/>
      <c r="S576" s="219"/>
      <c r="T576" s="368"/>
      <c r="U576" s="219"/>
      <c r="W576" s="315"/>
      <c r="X576" s="219"/>
      <c r="Y576" s="219"/>
      <c r="Z576" s="340"/>
    </row>
    <row r="577" spans="18:26" x14ac:dyDescent="0.25">
      <c r="R577" s="219"/>
      <c r="S577" s="219"/>
      <c r="T577" s="368"/>
      <c r="U577" s="219"/>
      <c r="W577" s="315"/>
      <c r="X577" s="219"/>
      <c r="Y577" s="219"/>
      <c r="Z577" s="340"/>
    </row>
    <row r="578" spans="18:26" x14ac:dyDescent="0.25">
      <c r="R578" s="219"/>
      <c r="S578" s="219"/>
      <c r="T578" s="368"/>
      <c r="U578" s="219"/>
      <c r="W578" s="315"/>
      <c r="X578" s="219"/>
      <c r="Y578" s="219"/>
      <c r="Z578" s="340"/>
    </row>
    <row r="579" spans="18:26" x14ac:dyDescent="0.25">
      <c r="R579" s="219"/>
      <c r="S579" s="219"/>
      <c r="T579" s="368"/>
      <c r="U579" s="219"/>
      <c r="W579" s="315"/>
      <c r="X579" s="219"/>
      <c r="Y579" s="219"/>
      <c r="Z579" s="340"/>
    </row>
    <row r="580" spans="18:26" x14ac:dyDescent="0.25">
      <c r="R580" s="219"/>
      <c r="S580" s="219"/>
      <c r="T580" s="368"/>
      <c r="U580" s="219"/>
      <c r="W580" s="315"/>
      <c r="X580" s="219"/>
      <c r="Y580" s="219"/>
      <c r="Z580" s="340"/>
    </row>
    <row r="581" spans="18:26" x14ac:dyDescent="0.25">
      <c r="R581" s="219"/>
      <c r="S581" s="219"/>
      <c r="T581" s="368"/>
      <c r="U581" s="219"/>
      <c r="W581" s="315"/>
      <c r="X581" s="219"/>
      <c r="Y581" s="219"/>
      <c r="Z581" s="340"/>
    </row>
    <row r="582" spans="18:26" x14ac:dyDescent="0.25">
      <c r="R582" s="219"/>
      <c r="S582" s="219"/>
      <c r="T582" s="368"/>
      <c r="U582" s="219"/>
      <c r="W582" s="315"/>
      <c r="X582" s="219"/>
      <c r="Y582" s="219"/>
      <c r="Z582" s="340"/>
    </row>
    <row r="583" spans="18:26" x14ac:dyDescent="0.25">
      <c r="R583" s="219"/>
      <c r="S583" s="219"/>
      <c r="T583" s="368"/>
      <c r="U583" s="219"/>
      <c r="W583" s="315"/>
      <c r="X583" s="219"/>
      <c r="Y583" s="219"/>
      <c r="Z583" s="340"/>
    </row>
    <row r="584" spans="18:26" x14ac:dyDescent="0.25">
      <c r="R584" s="219"/>
      <c r="S584" s="219"/>
      <c r="T584" s="368"/>
      <c r="U584" s="219"/>
      <c r="W584" s="315"/>
      <c r="X584" s="219"/>
      <c r="Y584" s="219"/>
      <c r="Z584" s="340"/>
    </row>
    <row r="585" spans="18:26" x14ac:dyDescent="0.25">
      <c r="R585" s="219"/>
      <c r="S585" s="219"/>
      <c r="T585" s="368"/>
      <c r="U585" s="219"/>
      <c r="W585" s="315"/>
      <c r="X585" s="219"/>
      <c r="Y585" s="219"/>
      <c r="Z585" s="340"/>
    </row>
    <row r="586" spans="18:26" x14ac:dyDescent="0.25">
      <c r="R586" s="219"/>
      <c r="S586" s="219"/>
      <c r="T586" s="368"/>
      <c r="U586" s="219"/>
      <c r="W586" s="315"/>
      <c r="X586" s="219"/>
      <c r="Y586" s="219"/>
      <c r="Z586" s="340"/>
    </row>
    <row r="587" spans="18:26" x14ac:dyDescent="0.25">
      <c r="R587" s="219"/>
      <c r="S587" s="219"/>
      <c r="T587" s="368"/>
      <c r="U587" s="219"/>
      <c r="W587" s="315"/>
      <c r="X587" s="219"/>
      <c r="Y587" s="219"/>
      <c r="Z587" s="340"/>
    </row>
    <row r="588" spans="18:26" x14ac:dyDescent="0.25">
      <c r="R588" s="219"/>
      <c r="S588" s="219"/>
      <c r="T588" s="368"/>
      <c r="U588" s="219"/>
      <c r="W588" s="315"/>
      <c r="X588" s="219"/>
      <c r="Y588" s="219"/>
      <c r="Z588" s="340"/>
    </row>
    <row r="589" spans="18:26" x14ac:dyDescent="0.25">
      <c r="R589" s="219"/>
      <c r="S589" s="219"/>
      <c r="T589" s="368"/>
      <c r="U589" s="219"/>
      <c r="W589" s="315"/>
      <c r="X589" s="219"/>
      <c r="Y589" s="219"/>
      <c r="Z589" s="340"/>
    </row>
    <row r="590" spans="18:26" x14ac:dyDescent="0.25">
      <c r="R590" s="219"/>
      <c r="S590" s="219"/>
      <c r="T590" s="368"/>
      <c r="U590" s="219"/>
      <c r="W590" s="315"/>
      <c r="X590" s="219"/>
      <c r="Y590" s="219"/>
      <c r="Z590" s="340"/>
    </row>
    <row r="591" spans="18:26" x14ac:dyDescent="0.25">
      <c r="R591" s="219"/>
      <c r="S591" s="219"/>
      <c r="T591" s="368"/>
      <c r="U591" s="219"/>
      <c r="W591" s="315"/>
      <c r="X591" s="219"/>
      <c r="Y591" s="219"/>
      <c r="Z591" s="340"/>
    </row>
    <row r="592" spans="18:26" x14ac:dyDescent="0.25">
      <c r="R592" s="219"/>
      <c r="S592" s="219"/>
      <c r="T592" s="368"/>
      <c r="U592" s="219"/>
      <c r="W592" s="315"/>
      <c r="X592" s="219"/>
      <c r="Y592" s="219"/>
      <c r="Z592" s="340"/>
    </row>
    <row r="593" spans="18:26" x14ac:dyDescent="0.25">
      <c r="R593" s="219"/>
      <c r="S593" s="219"/>
      <c r="T593" s="368"/>
      <c r="U593" s="219"/>
      <c r="W593" s="315"/>
      <c r="X593" s="219"/>
      <c r="Y593" s="219"/>
      <c r="Z593" s="340"/>
    </row>
    <row r="594" spans="18:26" x14ac:dyDescent="0.25">
      <c r="R594" s="219"/>
      <c r="S594" s="219"/>
      <c r="T594" s="368"/>
      <c r="U594" s="219"/>
      <c r="W594" s="315"/>
      <c r="X594" s="219"/>
      <c r="Y594" s="219"/>
      <c r="Z594" s="340"/>
    </row>
    <row r="595" spans="18:26" x14ac:dyDescent="0.25">
      <c r="R595" s="219"/>
      <c r="S595" s="219"/>
      <c r="T595" s="368"/>
      <c r="U595" s="219"/>
      <c r="W595" s="315"/>
      <c r="X595" s="219"/>
      <c r="Y595" s="219"/>
      <c r="Z595" s="340"/>
    </row>
    <row r="596" spans="18:26" x14ac:dyDescent="0.25">
      <c r="R596" s="219"/>
      <c r="S596" s="219"/>
      <c r="T596" s="368"/>
      <c r="U596" s="219"/>
      <c r="W596" s="315"/>
      <c r="X596" s="219"/>
      <c r="Y596" s="219"/>
      <c r="Z596" s="340"/>
    </row>
    <row r="597" spans="18:26" x14ac:dyDescent="0.25">
      <c r="R597" s="219"/>
      <c r="S597" s="219"/>
      <c r="T597" s="368"/>
      <c r="U597" s="219"/>
      <c r="W597" s="315"/>
      <c r="X597" s="219"/>
      <c r="Y597" s="219"/>
      <c r="Z597" s="340"/>
    </row>
    <row r="598" spans="18:26" x14ac:dyDescent="0.25">
      <c r="R598" s="219"/>
      <c r="S598" s="219"/>
      <c r="T598" s="368"/>
      <c r="U598" s="219"/>
      <c r="W598" s="315"/>
      <c r="X598" s="219"/>
      <c r="Y598" s="219"/>
      <c r="Z598" s="340"/>
    </row>
    <row r="599" spans="18:26" x14ac:dyDescent="0.25">
      <c r="R599" s="219"/>
      <c r="S599" s="219"/>
      <c r="T599" s="368"/>
      <c r="U599" s="219"/>
      <c r="W599" s="315"/>
      <c r="X599" s="219"/>
      <c r="Y599" s="219"/>
      <c r="Z599" s="340"/>
    </row>
    <row r="600" spans="18:26" x14ac:dyDescent="0.25">
      <c r="R600" s="219"/>
      <c r="S600" s="219"/>
      <c r="T600" s="368"/>
      <c r="U600" s="219"/>
      <c r="W600" s="315"/>
      <c r="X600" s="219"/>
      <c r="Y600" s="219"/>
      <c r="Z600" s="340"/>
    </row>
    <row r="601" spans="18:26" x14ac:dyDescent="0.25">
      <c r="R601" s="219"/>
      <c r="S601" s="219"/>
      <c r="T601" s="368"/>
      <c r="U601" s="219"/>
      <c r="W601" s="315"/>
      <c r="X601" s="219"/>
      <c r="Y601" s="219"/>
      <c r="Z601" s="340"/>
    </row>
    <row r="602" spans="18:26" x14ac:dyDescent="0.25">
      <c r="R602" s="219"/>
      <c r="S602" s="219"/>
      <c r="T602" s="368"/>
      <c r="U602" s="219"/>
      <c r="W602" s="315"/>
      <c r="X602" s="219"/>
      <c r="Y602" s="219"/>
      <c r="Z602" s="340"/>
    </row>
    <row r="603" spans="18:26" x14ac:dyDescent="0.25">
      <c r="R603" s="219"/>
      <c r="S603" s="219"/>
      <c r="T603" s="368"/>
      <c r="U603" s="219"/>
      <c r="W603" s="315"/>
      <c r="X603" s="219"/>
      <c r="Y603" s="219"/>
      <c r="Z603" s="340"/>
    </row>
    <row r="604" spans="18:26" x14ac:dyDescent="0.25">
      <c r="R604" s="219"/>
      <c r="S604" s="219"/>
      <c r="T604" s="368"/>
      <c r="U604" s="219"/>
      <c r="W604" s="315"/>
      <c r="X604" s="219"/>
      <c r="Y604" s="219"/>
      <c r="Z604" s="340"/>
    </row>
    <row r="605" spans="18:26" x14ac:dyDescent="0.25">
      <c r="R605" s="219"/>
      <c r="S605" s="219"/>
      <c r="T605" s="368"/>
      <c r="U605" s="219"/>
      <c r="W605" s="315"/>
      <c r="X605" s="219"/>
      <c r="Y605" s="219"/>
      <c r="Z605" s="340"/>
    </row>
    <row r="606" spans="18:26" x14ac:dyDescent="0.25">
      <c r="R606" s="219"/>
      <c r="S606" s="219"/>
      <c r="T606" s="368"/>
      <c r="U606" s="219"/>
      <c r="W606" s="315"/>
      <c r="X606" s="219"/>
      <c r="Y606" s="219"/>
      <c r="Z606" s="340"/>
    </row>
    <row r="607" spans="18:26" x14ac:dyDescent="0.25">
      <c r="R607" s="219"/>
      <c r="S607" s="219"/>
      <c r="T607" s="368"/>
      <c r="U607" s="219"/>
      <c r="W607" s="315"/>
      <c r="X607" s="219"/>
      <c r="Y607" s="219"/>
      <c r="Z607" s="340"/>
    </row>
    <row r="608" spans="18:26" x14ac:dyDescent="0.25">
      <c r="R608" s="219"/>
      <c r="S608" s="219"/>
      <c r="T608" s="368"/>
      <c r="U608" s="219"/>
      <c r="W608" s="315"/>
      <c r="X608" s="219"/>
      <c r="Y608" s="219"/>
      <c r="Z608" s="340"/>
    </row>
    <row r="609" spans="18:26" x14ac:dyDescent="0.25">
      <c r="R609" s="219"/>
      <c r="S609" s="219"/>
      <c r="T609" s="368"/>
      <c r="U609" s="219"/>
      <c r="W609" s="315"/>
      <c r="X609" s="219"/>
      <c r="Y609" s="219"/>
      <c r="Z609" s="340"/>
    </row>
    <row r="610" spans="18:26" x14ac:dyDescent="0.25">
      <c r="R610" s="219"/>
      <c r="S610" s="219"/>
      <c r="T610" s="368"/>
      <c r="U610" s="219"/>
      <c r="W610" s="315"/>
      <c r="X610" s="219"/>
      <c r="Y610" s="219"/>
      <c r="Z610" s="340"/>
    </row>
    <row r="611" spans="18:26" x14ac:dyDescent="0.25">
      <c r="R611" s="219"/>
      <c r="S611" s="219"/>
      <c r="T611" s="368"/>
      <c r="U611" s="219"/>
      <c r="W611" s="315"/>
      <c r="X611" s="219"/>
      <c r="Y611" s="219"/>
      <c r="Z611" s="340"/>
    </row>
    <row r="612" spans="18:26" x14ac:dyDescent="0.25">
      <c r="R612" s="219"/>
      <c r="S612" s="219"/>
      <c r="T612" s="368"/>
      <c r="U612" s="219"/>
      <c r="W612" s="315"/>
      <c r="X612" s="219"/>
      <c r="Y612" s="219"/>
      <c r="Z612" s="340"/>
    </row>
    <row r="613" spans="18:26" x14ac:dyDescent="0.25">
      <c r="R613" s="219"/>
      <c r="S613" s="219"/>
      <c r="T613" s="368"/>
      <c r="U613" s="219"/>
      <c r="W613" s="315"/>
      <c r="X613" s="219"/>
      <c r="Y613" s="219"/>
      <c r="Z613" s="340"/>
    </row>
    <row r="614" spans="18:26" x14ac:dyDescent="0.25">
      <c r="R614" s="219"/>
      <c r="S614" s="219"/>
      <c r="T614" s="368"/>
      <c r="U614" s="219"/>
      <c r="W614" s="315"/>
      <c r="X614" s="219"/>
      <c r="Y614" s="219"/>
      <c r="Z614" s="340"/>
    </row>
    <row r="615" spans="18:26" x14ac:dyDescent="0.25">
      <c r="W615" s="315"/>
      <c r="X615" s="219"/>
      <c r="Y615" s="219"/>
      <c r="Z615" s="340"/>
    </row>
    <row r="616" spans="18:26" x14ac:dyDescent="0.25">
      <c r="W616" s="315"/>
      <c r="X616" s="219"/>
      <c r="Y616" s="219"/>
      <c r="Z616" s="340"/>
    </row>
    <row r="617" spans="18:26" x14ac:dyDescent="0.25">
      <c r="W617" s="315"/>
      <c r="X617" s="219"/>
      <c r="Y617" s="219"/>
      <c r="Z617" s="340"/>
    </row>
    <row r="618" spans="18:26" x14ac:dyDescent="0.25">
      <c r="W618" s="315"/>
      <c r="X618" s="219"/>
      <c r="Y618" s="219"/>
      <c r="Z618" s="340"/>
    </row>
    <row r="619" spans="18:26" x14ac:dyDescent="0.25">
      <c r="W619" s="315"/>
      <c r="X619" s="219"/>
      <c r="Y619" s="219"/>
      <c r="Z619" s="340"/>
    </row>
    <row r="620" spans="18:26" x14ac:dyDescent="0.25">
      <c r="W620" s="315"/>
      <c r="X620" s="219"/>
      <c r="Y620" s="219"/>
      <c r="Z620" s="340"/>
    </row>
    <row r="621" spans="18:26" x14ac:dyDescent="0.25">
      <c r="W621" s="315"/>
      <c r="X621" s="219"/>
      <c r="Y621" s="219"/>
      <c r="Z621" s="340"/>
    </row>
    <row r="622" spans="18:26" x14ac:dyDescent="0.25">
      <c r="W622" s="315"/>
      <c r="X622" s="219"/>
      <c r="Y622" s="219"/>
      <c r="Z622" s="340"/>
    </row>
    <row r="623" spans="18:26" x14ac:dyDescent="0.25">
      <c r="W623" s="315"/>
      <c r="X623" s="219"/>
      <c r="Y623" s="219"/>
      <c r="Z623" s="340"/>
    </row>
    <row r="624" spans="18:26" x14ac:dyDescent="0.25">
      <c r="W624" s="315"/>
      <c r="X624" s="219"/>
      <c r="Y624" s="219"/>
      <c r="Z624" s="340"/>
    </row>
    <row r="625" spans="23:26" x14ac:dyDescent="0.25">
      <c r="W625" s="315"/>
      <c r="X625" s="219"/>
      <c r="Y625" s="219"/>
      <c r="Z625" s="340"/>
    </row>
    <row r="626" spans="23:26" x14ac:dyDescent="0.25">
      <c r="W626" s="315"/>
      <c r="X626" s="219"/>
      <c r="Y626" s="219"/>
      <c r="Z626" s="340"/>
    </row>
    <row r="627" spans="23:26" x14ac:dyDescent="0.25">
      <c r="W627" s="315"/>
      <c r="X627" s="219"/>
      <c r="Y627" s="219"/>
      <c r="Z627" s="340"/>
    </row>
    <row r="628" spans="23:26" x14ac:dyDescent="0.25">
      <c r="W628" s="315"/>
      <c r="X628" s="219"/>
      <c r="Y628" s="219"/>
      <c r="Z628" s="340"/>
    </row>
    <row r="629" spans="23:26" x14ac:dyDescent="0.25">
      <c r="W629" s="315"/>
      <c r="X629" s="219"/>
      <c r="Y629" s="219"/>
      <c r="Z629" s="340"/>
    </row>
    <row r="630" spans="23:26" x14ac:dyDescent="0.25">
      <c r="W630" s="315"/>
      <c r="X630" s="219"/>
      <c r="Y630" s="219"/>
      <c r="Z630" s="340"/>
    </row>
    <row r="631" spans="23:26" x14ac:dyDescent="0.25">
      <c r="W631" s="315"/>
      <c r="X631" s="219"/>
      <c r="Y631" s="219"/>
      <c r="Z631" s="340"/>
    </row>
    <row r="632" spans="23:26" x14ac:dyDescent="0.25">
      <c r="W632" s="315"/>
      <c r="X632" s="219"/>
      <c r="Y632" s="219"/>
      <c r="Z632" s="340"/>
    </row>
    <row r="633" spans="23:26" x14ac:dyDescent="0.25">
      <c r="W633" s="315"/>
      <c r="X633" s="219"/>
      <c r="Y633" s="219"/>
      <c r="Z633" s="340"/>
    </row>
    <row r="634" spans="23:26" x14ac:dyDescent="0.25">
      <c r="W634" s="315"/>
      <c r="X634" s="219"/>
      <c r="Y634" s="219"/>
      <c r="Z634" s="340"/>
    </row>
    <row r="635" spans="23:26" x14ac:dyDescent="0.25">
      <c r="W635" s="315"/>
      <c r="X635" s="219"/>
      <c r="Y635" s="219"/>
      <c r="Z635" s="340"/>
    </row>
    <row r="636" spans="23:26" x14ac:dyDescent="0.25">
      <c r="W636" s="315"/>
      <c r="X636" s="219"/>
      <c r="Y636" s="219"/>
      <c r="Z636" s="340"/>
    </row>
    <row r="637" spans="23:26" x14ac:dyDescent="0.25">
      <c r="W637" s="315"/>
      <c r="X637" s="219"/>
      <c r="Y637" s="219"/>
      <c r="Z637" s="340"/>
    </row>
    <row r="638" spans="23:26" x14ac:dyDescent="0.25">
      <c r="W638" s="315"/>
      <c r="X638" s="219"/>
      <c r="Y638" s="219"/>
      <c r="Z638" s="340"/>
    </row>
    <row r="639" spans="23:26" x14ac:dyDescent="0.25">
      <c r="W639" s="315"/>
      <c r="X639" s="219"/>
      <c r="Y639" s="219"/>
      <c r="Z639" s="340"/>
    </row>
    <row r="640" spans="23:26" x14ac:dyDescent="0.25">
      <c r="W640" s="315"/>
      <c r="X640" s="219"/>
      <c r="Y640" s="219"/>
      <c r="Z640" s="340"/>
    </row>
    <row r="641" spans="23:26" x14ac:dyDescent="0.25">
      <c r="W641" s="315"/>
      <c r="X641" s="219"/>
      <c r="Y641" s="219"/>
      <c r="Z641" s="340"/>
    </row>
    <row r="642" spans="23:26" x14ac:dyDescent="0.25">
      <c r="W642" s="315"/>
      <c r="X642" s="219"/>
      <c r="Y642" s="219"/>
      <c r="Z642" s="340"/>
    </row>
    <row r="643" spans="23:26" x14ac:dyDescent="0.25">
      <c r="W643" s="315"/>
      <c r="X643" s="219"/>
      <c r="Y643" s="219"/>
      <c r="Z643" s="340"/>
    </row>
    <row r="644" spans="23:26" x14ac:dyDescent="0.25">
      <c r="W644" s="315"/>
      <c r="X644" s="219"/>
      <c r="Y644" s="219"/>
      <c r="Z644" s="340"/>
    </row>
    <row r="645" spans="23:26" x14ac:dyDescent="0.25">
      <c r="W645" s="315"/>
      <c r="X645" s="219"/>
      <c r="Y645" s="219"/>
      <c r="Z645" s="340"/>
    </row>
    <row r="646" spans="23:26" x14ac:dyDescent="0.25">
      <c r="W646" s="315"/>
      <c r="X646" s="219"/>
      <c r="Y646" s="219"/>
      <c r="Z646" s="340"/>
    </row>
    <row r="647" spans="23:26" x14ac:dyDescent="0.25">
      <c r="W647" s="315"/>
      <c r="X647" s="219"/>
      <c r="Y647" s="219"/>
      <c r="Z647" s="340"/>
    </row>
    <row r="648" spans="23:26" x14ac:dyDescent="0.25">
      <c r="W648" s="315"/>
      <c r="X648" s="219"/>
      <c r="Y648" s="219"/>
      <c r="Z648" s="340"/>
    </row>
    <row r="649" spans="23:26" x14ac:dyDescent="0.25">
      <c r="W649" s="315"/>
      <c r="X649" s="219"/>
      <c r="Y649" s="219"/>
      <c r="Z649" s="340"/>
    </row>
    <row r="650" spans="23:26" x14ac:dyDescent="0.25">
      <c r="W650" s="315"/>
      <c r="X650" s="219"/>
      <c r="Y650" s="219"/>
      <c r="Z650" s="340"/>
    </row>
    <row r="651" spans="23:26" x14ac:dyDescent="0.25">
      <c r="W651" s="315"/>
      <c r="X651" s="219"/>
      <c r="Y651" s="219"/>
      <c r="Z651" s="340"/>
    </row>
    <row r="652" spans="23:26" x14ac:dyDescent="0.25">
      <c r="W652" s="315"/>
      <c r="X652" s="219"/>
      <c r="Y652" s="219"/>
      <c r="Z652" s="340"/>
    </row>
    <row r="653" spans="23:26" x14ac:dyDescent="0.25">
      <c r="W653" s="315"/>
      <c r="X653" s="219"/>
      <c r="Y653" s="219"/>
      <c r="Z653" s="340"/>
    </row>
    <row r="654" spans="23:26" x14ac:dyDescent="0.25">
      <c r="W654" s="315"/>
      <c r="X654" s="219"/>
      <c r="Y654" s="219"/>
      <c r="Z654" s="340"/>
    </row>
    <row r="655" spans="23:26" x14ac:dyDescent="0.25">
      <c r="W655" s="315"/>
      <c r="X655" s="219"/>
      <c r="Y655" s="219"/>
      <c r="Z655" s="340"/>
    </row>
    <row r="656" spans="23:26" x14ac:dyDescent="0.25">
      <c r="W656" s="315"/>
      <c r="X656" s="219"/>
      <c r="Y656" s="219"/>
      <c r="Z656" s="340"/>
    </row>
    <row r="657" spans="23:26" x14ac:dyDescent="0.25">
      <c r="W657" s="315"/>
      <c r="X657" s="219"/>
      <c r="Y657" s="219"/>
      <c r="Z657" s="340"/>
    </row>
    <row r="658" spans="23:26" x14ac:dyDescent="0.25">
      <c r="W658" s="315"/>
      <c r="X658" s="219"/>
      <c r="Y658" s="219"/>
      <c r="Z658" s="340"/>
    </row>
    <row r="659" spans="23:26" x14ac:dyDescent="0.25">
      <c r="W659" s="315"/>
      <c r="X659" s="219"/>
      <c r="Y659" s="219"/>
      <c r="Z659" s="340"/>
    </row>
    <row r="660" spans="23:26" x14ac:dyDescent="0.25">
      <c r="W660" s="315"/>
      <c r="X660" s="219"/>
      <c r="Y660" s="219"/>
      <c r="Z660" s="340"/>
    </row>
    <row r="661" spans="23:26" x14ac:dyDescent="0.25">
      <c r="W661" s="315"/>
      <c r="X661" s="219"/>
      <c r="Y661" s="219"/>
      <c r="Z661" s="340"/>
    </row>
    <row r="662" spans="23:26" x14ac:dyDescent="0.25">
      <c r="W662" s="315"/>
      <c r="X662" s="219"/>
      <c r="Y662" s="219"/>
      <c r="Z662" s="340"/>
    </row>
    <row r="663" spans="23:26" x14ac:dyDescent="0.25">
      <c r="W663" s="315"/>
      <c r="X663" s="219"/>
      <c r="Y663" s="219"/>
      <c r="Z663" s="340"/>
    </row>
    <row r="664" spans="23:26" x14ac:dyDescent="0.25">
      <c r="W664" s="315"/>
      <c r="X664" s="219"/>
      <c r="Y664" s="219"/>
      <c r="Z664" s="340"/>
    </row>
    <row r="665" spans="23:26" x14ac:dyDescent="0.25">
      <c r="W665" s="315"/>
      <c r="X665" s="219"/>
      <c r="Y665" s="219"/>
      <c r="Z665" s="340"/>
    </row>
    <row r="666" spans="23:26" x14ac:dyDescent="0.25">
      <c r="W666" s="315"/>
      <c r="X666" s="219"/>
      <c r="Y666" s="219"/>
      <c r="Z666" s="340"/>
    </row>
    <row r="667" spans="23:26" x14ac:dyDescent="0.25">
      <c r="W667" s="315"/>
      <c r="X667" s="219"/>
      <c r="Y667" s="219"/>
      <c r="Z667" s="340"/>
    </row>
    <row r="668" spans="23:26" x14ac:dyDescent="0.25">
      <c r="W668" s="315"/>
      <c r="X668" s="219"/>
      <c r="Y668" s="219"/>
      <c r="Z668" s="340"/>
    </row>
    <row r="669" spans="23:26" x14ac:dyDescent="0.25">
      <c r="W669" s="315"/>
      <c r="X669" s="219"/>
      <c r="Y669" s="219"/>
      <c r="Z669" s="340"/>
    </row>
    <row r="670" spans="23:26" x14ac:dyDescent="0.25">
      <c r="W670" s="315"/>
      <c r="X670" s="219"/>
      <c r="Y670" s="219"/>
      <c r="Z670" s="340"/>
    </row>
    <row r="671" spans="23:26" x14ac:dyDescent="0.25">
      <c r="W671" s="315"/>
      <c r="X671" s="219"/>
      <c r="Y671" s="219"/>
      <c r="Z671" s="340"/>
    </row>
    <row r="672" spans="23:26" x14ac:dyDescent="0.25">
      <c r="W672" s="315"/>
      <c r="X672" s="219"/>
      <c r="Y672" s="219"/>
      <c r="Z672" s="340"/>
    </row>
    <row r="673" spans="23:25" x14ac:dyDescent="0.25">
      <c r="W673" s="315"/>
      <c r="X673" s="219"/>
      <c r="Y673" s="219"/>
    </row>
    <row r="674" spans="23:25" x14ac:dyDescent="0.25">
      <c r="W674" s="315"/>
      <c r="X674" s="219"/>
      <c r="Y674" s="219"/>
    </row>
    <row r="675" spans="23:25" x14ac:dyDescent="0.25">
      <c r="W675" s="315"/>
      <c r="X675" s="219"/>
      <c r="Y675" s="219"/>
    </row>
    <row r="676" spans="23:25" x14ac:dyDescent="0.25">
      <c r="W676" s="315"/>
      <c r="X676" s="219"/>
      <c r="Y676" s="219"/>
    </row>
    <row r="677" spans="23:25" x14ac:dyDescent="0.25">
      <c r="W677" s="315"/>
      <c r="X677" s="219"/>
      <c r="Y677" s="219"/>
    </row>
    <row r="678" spans="23:25" x14ac:dyDescent="0.25">
      <c r="W678" s="315"/>
      <c r="X678" s="219"/>
      <c r="Y678" s="219"/>
    </row>
    <row r="679" spans="23:25" x14ac:dyDescent="0.25">
      <c r="W679" s="315"/>
      <c r="X679" s="219"/>
      <c r="Y679" s="219"/>
    </row>
    <row r="680" spans="23:25" x14ac:dyDescent="0.25">
      <c r="W680" s="315"/>
      <c r="X680" s="219"/>
      <c r="Y680" s="219"/>
    </row>
    <row r="681" spans="23:25" x14ac:dyDescent="0.25">
      <c r="W681" s="315"/>
      <c r="X681" s="219"/>
      <c r="Y681" s="219"/>
    </row>
    <row r="682" spans="23:25" x14ac:dyDescent="0.25">
      <c r="W682" s="315"/>
      <c r="X682" s="219"/>
      <c r="Y682" s="219"/>
    </row>
    <row r="683" spans="23:25" x14ac:dyDescent="0.25">
      <c r="W683" s="315"/>
      <c r="X683" s="219"/>
      <c r="Y683" s="219"/>
    </row>
    <row r="684" spans="23:25" x14ac:dyDescent="0.25">
      <c r="W684" s="315"/>
      <c r="X684" s="219"/>
      <c r="Y684" s="219"/>
    </row>
    <row r="685" spans="23:25" x14ac:dyDescent="0.25">
      <c r="W685" s="315"/>
      <c r="X685" s="219"/>
      <c r="Y685" s="219"/>
    </row>
    <row r="686" spans="23:25" x14ac:dyDescent="0.25">
      <c r="W686" s="315"/>
      <c r="X686" s="219"/>
      <c r="Y686" s="219"/>
    </row>
    <row r="687" spans="23:25" x14ac:dyDescent="0.25">
      <c r="W687" s="315"/>
      <c r="X687" s="219"/>
      <c r="Y687" s="219"/>
    </row>
    <row r="688" spans="23:25" x14ac:dyDescent="0.25">
      <c r="W688" s="315"/>
      <c r="X688" s="219"/>
      <c r="Y688" s="219"/>
    </row>
    <row r="689" spans="23:25" x14ac:dyDescent="0.25">
      <c r="W689" s="315"/>
      <c r="X689" s="219"/>
      <c r="Y689" s="219"/>
    </row>
    <row r="690" spans="23:25" x14ac:dyDescent="0.25">
      <c r="W690" s="315"/>
      <c r="X690" s="219"/>
      <c r="Y690" s="219"/>
    </row>
    <row r="691" spans="23:25" x14ac:dyDescent="0.25">
      <c r="W691" s="315"/>
      <c r="X691" s="219"/>
      <c r="Y691" s="219"/>
    </row>
    <row r="692" spans="23:25" x14ac:dyDescent="0.25">
      <c r="W692" s="315"/>
      <c r="X692" s="219"/>
      <c r="Y692" s="219"/>
    </row>
    <row r="693" spans="23:25" x14ac:dyDescent="0.25">
      <c r="W693" s="315"/>
      <c r="X693" s="219"/>
      <c r="Y693" s="219"/>
    </row>
    <row r="694" spans="23:25" x14ac:dyDescent="0.25">
      <c r="W694" s="315"/>
      <c r="X694" s="219"/>
      <c r="Y694" s="219"/>
    </row>
    <row r="695" spans="23:25" x14ac:dyDescent="0.25">
      <c r="W695" s="315"/>
      <c r="X695" s="219"/>
      <c r="Y695" s="219"/>
    </row>
    <row r="696" spans="23:25" x14ac:dyDescent="0.25">
      <c r="W696" s="315"/>
      <c r="X696" s="219"/>
      <c r="Y696" s="219"/>
    </row>
    <row r="697" spans="23:25" x14ac:dyDescent="0.25">
      <c r="W697" s="315"/>
      <c r="X697" s="219"/>
      <c r="Y697" s="219"/>
    </row>
    <row r="698" spans="23:25" x14ac:dyDescent="0.25">
      <c r="W698" s="315"/>
      <c r="X698" s="219"/>
      <c r="Y698" s="219"/>
    </row>
    <row r="699" spans="23:25" x14ac:dyDescent="0.25">
      <c r="W699" s="315"/>
      <c r="X699" s="219"/>
      <c r="Y699" s="219"/>
    </row>
    <row r="700" spans="23:25" x14ac:dyDescent="0.25">
      <c r="W700" s="315"/>
      <c r="X700" s="219"/>
      <c r="Y700" s="219"/>
    </row>
    <row r="701" spans="23:25" x14ac:dyDescent="0.25">
      <c r="W701" s="315"/>
      <c r="X701" s="219"/>
      <c r="Y701" s="219"/>
    </row>
    <row r="702" spans="23:25" x14ac:dyDescent="0.25">
      <c r="W702" s="315"/>
      <c r="X702" s="219"/>
      <c r="Y702" s="219"/>
    </row>
    <row r="703" spans="23:25" x14ac:dyDescent="0.25">
      <c r="W703" s="315"/>
      <c r="X703" s="219"/>
      <c r="Y703" s="219"/>
    </row>
    <row r="704" spans="23:25" x14ac:dyDescent="0.25">
      <c r="W704" s="315"/>
      <c r="X704" s="219"/>
      <c r="Y704" s="219"/>
    </row>
    <row r="705" spans="23:25" x14ac:dyDescent="0.25">
      <c r="W705" s="315"/>
      <c r="X705" s="219"/>
      <c r="Y705" s="219"/>
    </row>
    <row r="706" spans="23:25" x14ac:dyDescent="0.25">
      <c r="W706" s="315"/>
      <c r="X706" s="219"/>
      <c r="Y706" s="219"/>
    </row>
    <row r="707" spans="23:25" x14ac:dyDescent="0.25">
      <c r="W707" s="315"/>
      <c r="X707" s="219"/>
      <c r="Y707" s="219"/>
    </row>
    <row r="708" spans="23:25" x14ac:dyDescent="0.25">
      <c r="W708" s="315"/>
      <c r="X708" s="219"/>
      <c r="Y708" s="219"/>
    </row>
    <row r="709" spans="23:25" x14ac:dyDescent="0.25">
      <c r="W709" s="315"/>
      <c r="X709" s="219"/>
      <c r="Y709" s="219"/>
    </row>
    <row r="710" spans="23:25" x14ac:dyDescent="0.25">
      <c r="W710" s="315"/>
      <c r="X710" s="219"/>
      <c r="Y710" s="219"/>
    </row>
    <row r="711" spans="23:25" x14ac:dyDescent="0.25">
      <c r="W711" s="315"/>
      <c r="X711" s="219"/>
      <c r="Y711" s="219"/>
    </row>
    <row r="712" spans="23:25" x14ac:dyDescent="0.25">
      <c r="W712" s="315"/>
      <c r="X712" s="219"/>
      <c r="Y712" s="219"/>
    </row>
    <row r="713" spans="23:25" x14ac:dyDescent="0.25">
      <c r="W713" s="315"/>
      <c r="X713" s="219"/>
      <c r="Y713" s="219"/>
    </row>
    <row r="714" spans="23:25" x14ac:dyDescent="0.25">
      <c r="W714" s="315"/>
      <c r="X714" s="219"/>
      <c r="Y714" s="219"/>
    </row>
    <row r="715" spans="23:25" x14ac:dyDescent="0.25">
      <c r="W715" s="315"/>
      <c r="X715" s="219"/>
      <c r="Y715" s="219"/>
    </row>
    <row r="716" spans="23:25" x14ac:dyDescent="0.25">
      <c r="W716" s="315"/>
      <c r="X716" s="219"/>
      <c r="Y716" s="219"/>
    </row>
    <row r="717" spans="23:25" x14ac:dyDescent="0.25">
      <c r="W717" s="315"/>
      <c r="X717" s="219"/>
      <c r="Y717" s="219"/>
    </row>
    <row r="718" spans="23:25" x14ac:dyDescent="0.25">
      <c r="W718" s="315"/>
      <c r="X718" s="219"/>
      <c r="Y718" s="219"/>
    </row>
    <row r="719" spans="23:25" x14ac:dyDescent="0.25">
      <c r="W719" s="315"/>
      <c r="X719" s="219"/>
      <c r="Y719" s="219"/>
    </row>
    <row r="720" spans="23:25" x14ac:dyDescent="0.25">
      <c r="W720" s="315"/>
      <c r="X720" s="219"/>
      <c r="Y720" s="219"/>
    </row>
    <row r="721" spans="23:25" x14ac:dyDescent="0.25">
      <c r="W721" s="315"/>
      <c r="X721" s="219"/>
      <c r="Y721" s="219"/>
    </row>
    <row r="722" spans="23:25" x14ac:dyDescent="0.25">
      <c r="W722" s="315"/>
      <c r="X722" s="219"/>
      <c r="Y722" s="219"/>
    </row>
    <row r="723" spans="23:25" x14ac:dyDescent="0.25">
      <c r="W723" s="315"/>
      <c r="X723" s="219"/>
      <c r="Y723" s="219"/>
    </row>
    <row r="724" spans="23:25" x14ac:dyDescent="0.25">
      <c r="W724" s="315"/>
      <c r="X724" s="219"/>
      <c r="Y724" s="219"/>
    </row>
    <row r="725" spans="23:25" x14ac:dyDescent="0.25">
      <c r="W725" s="315"/>
      <c r="X725" s="219"/>
      <c r="Y725" s="219"/>
    </row>
    <row r="726" spans="23:25" x14ac:dyDescent="0.25">
      <c r="W726" s="315"/>
      <c r="X726" s="219"/>
      <c r="Y726" s="219"/>
    </row>
    <row r="727" spans="23:25" x14ac:dyDescent="0.25">
      <c r="W727" s="315"/>
      <c r="X727" s="219"/>
      <c r="Y727" s="219"/>
    </row>
    <row r="728" spans="23:25" x14ac:dyDescent="0.25">
      <c r="W728" s="315"/>
      <c r="X728" s="219"/>
      <c r="Y728" s="219"/>
    </row>
    <row r="729" spans="23:25" x14ac:dyDescent="0.25">
      <c r="W729" s="315"/>
      <c r="X729" s="219"/>
      <c r="Y729" s="219"/>
    </row>
    <row r="730" spans="23:25" x14ac:dyDescent="0.25">
      <c r="W730" s="315"/>
      <c r="X730" s="219"/>
      <c r="Y730" s="219"/>
    </row>
    <row r="731" spans="23:25" x14ac:dyDescent="0.25">
      <c r="W731" s="315"/>
      <c r="X731" s="219"/>
      <c r="Y731" s="219"/>
    </row>
    <row r="732" spans="23:25" x14ac:dyDescent="0.25">
      <c r="W732" s="315"/>
      <c r="X732" s="219"/>
      <c r="Y732" s="219"/>
    </row>
    <row r="733" spans="23:25" x14ac:dyDescent="0.25">
      <c r="W733" s="315"/>
      <c r="X733" s="219"/>
      <c r="Y733" s="219"/>
    </row>
    <row r="734" spans="23:25" x14ac:dyDescent="0.25">
      <c r="W734" s="315"/>
      <c r="X734" s="219"/>
      <c r="Y734" s="219"/>
    </row>
    <row r="735" spans="23:25" x14ac:dyDescent="0.25">
      <c r="W735" s="315"/>
      <c r="X735" s="219"/>
      <c r="Y735" s="219"/>
    </row>
    <row r="736" spans="23:25" x14ac:dyDescent="0.25">
      <c r="W736" s="315"/>
      <c r="X736" s="219"/>
      <c r="Y736" s="219"/>
    </row>
    <row r="737" spans="23:25" x14ac:dyDescent="0.25">
      <c r="W737" s="315"/>
      <c r="X737" s="219"/>
      <c r="Y737" s="219"/>
    </row>
    <row r="738" spans="23:25" x14ac:dyDescent="0.25">
      <c r="W738" s="315"/>
      <c r="X738" s="219"/>
      <c r="Y738" s="219"/>
    </row>
    <row r="739" spans="23:25" x14ac:dyDescent="0.25">
      <c r="W739" s="315"/>
      <c r="X739" s="219"/>
      <c r="Y739" s="219"/>
    </row>
    <row r="740" spans="23:25" x14ac:dyDescent="0.25">
      <c r="W740" s="315"/>
      <c r="X740" s="219"/>
      <c r="Y740" s="219"/>
    </row>
    <row r="741" spans="23:25" x14ac:dyDescent="0.25">
      <c r="W741" s="315"/>
      <c r="X741" s="219"/>
      <c r="Y741" s="219"/>
    </row>
    <row r="742" spans="23:25" x14ac:dyDescent="0.25">
      <c r="W742" s="315"/>
      <c r="X742" s="219"/>
      <c r="Y742" s="219"/>
    </row>
    <row r="743" spans="23:25" x14ac:dyDescent="0.25">
      <c r="W743" s="315"/>
      <c r="X743" s="219"/>
      <c r="Y743" s="219"/>
    </row>
    <row r="744" spans="23:25" x14ac:dyDescent="0.25">
      <c r="W744" s="315"/>
      <c r="X744" s="219"/>
      <c r="Y744" s="219"/>
    </row>
    <row r="745" spans="23:25" x14ac:dyDescent="0.25">
      <c r="W745" s="315"/>
      <c r="X745" s="219"/>
      <c r="Y745" s="219"/>
    </row>
    <row r="746" spans="23:25" x14ac:dyDescent="0.25">
      <c r="W746" s="315"/>
      <c r="X746" s="219"/>
      <c r="Y746" s="219"/>
    </row>
    <row r="747" spans="23:25" x14ac:dyDescent="0.25">
      <c r="W747" s="315"/>
      <c r="X747" s="219"/>
      <c r="Y747" s="219"/>
    </row>
    <row r="748" spans="23:25" x14ac:dyDescent="0.25">
      <c r="W748" s="315"/>
      <c r="X748" s="219"/>
      <c r="Y748" s="219"/>
    </row>
    <row r="749" spans="23:25" x14ac:dyDescent="0.25">
      <c r="W749" s="315"/>
      <c r="X749" s="219"/>
      <c r="Y749" s="219"/>
    </row>
    <row r="750" spans="23:25" x14ac:dyDescent="0.25">
      <c r="W750" s="315"/>
      <c r="X750" s="219"/>
      <c r="Y750" s="219"/>
    </row>
    <row r="751" spans="23:25" x14ac:dyDescent="0.25">
      <c r="W751" s="315"/>
      <c r="X751" s="219"/>
      <c r="Y751" s="219"/>
    </row>
    <row r="752" spans="23:25" x14ac:dyDescent="0.25">
      <c r="W752" s="315"/>
      <c r="X752" s="219"/>
      <c r="Y752" s="219"/>
    </row>
    <row r="753" spans="23:25" x14ac:dyDescent="0.25">
      <c r="W753" s="315"/>
      <c r="X753" s="219"/>
      <c r="Y753" s="219"/>
    </row>
    <row r="754" spans="23:25" x14ac:dyDescent="0.25">
      <c r="W754" s="315"/>
      <c r="X754" s="219"/>
      <c r="Y754" s="219"/>
    </row>
    <row r="755" spans="23:25" x14ac:dyDescent="0.25">
      <c r="W755" s="315"/>
      <c r="X755" s="219"/>
      <c r="Y755" s="219"/>
    </row>
    <row r="756" spans="23:25" x14ac:dyDescent="0.25">
      <c r="W756" s="315"/>
      <c r="X756" s="219"/>
      <c r="Y756" s="219"/>
    </row>
    <row r="757" spans="23:25" x14ac:dyDescent="0.25">
      <c r="W757" s="315"/>
      <c r="X757" s="219"/>
      <c r="Y757" s="219"/>
    </row>
    <row r="758" spans="23:25" x14ac:dyDescent="0.25">
      <c r="W758" s="315"/>
      <c r="X758" s="219"/>
      <c r="Y758" s="219"/>
    </row>
    <row r="759" spans="23:25" x14ac:dyDescent="0.25">
      <c r="W759" s="315"/>
      <c r="X759" s="219"/>
      <c r="Y759" s="219"/>
    </row>
    <row r="760" spans="23:25" x14ac:dyDescent="0.25">
      <c r="W760" s="315"/>
      <c r="X760" s="219"/>
      <c r="Y760" s="219"/>
    </row>
    <row r="761" spans="23:25" x14ac:dyDescent="0.25">
      <c r="W761" s="315"/>
      <c r="X761" s="219"/>
      <c r="Y761" s="219"/>
    </row>
    <row r="762" spans="23:25" x14ac:dyDescent="0.25">
      <c r="W762" s="315"/>
      <c r="X762" s="219"/>
      <c r="Y762" s="219"/>
    </row>
    <row r="763" spans="23:25" x14ac:dyDescent="0.25">
      <c r="W763" s="315"/>
      <c r="X763" s="219"/>
      <c r="Y763" s="219"/>
    </row>
    <row r="764" spans="23:25" x14ac:dyDescent="0.25">
      <c r="W764" s="315"/>
      <c r="X764" s="219"/>
      <c r="Y764" s="219"/>
    </row>
    <row r="765" spans="23:25" x14ac:dyDescent="0.25">
      <c r="W765" s="315"/>
      <c r="X765" s="219"/>
      <c r="Y765" s="219"/>
    </row>
    <row r="766" spans="23:25" x14ac:dyDescent="0.25">
      <c r="W766" s="315"/>
      <c r="X766" s="219"/>
      <c r="Y766" s="219"/>
    </row>
    <row r="767" spans="23:25" x14ac:dyDescent="0.25">
      <c r="W767" s="315"/>
      <c r="X767" s="219"/>
      <c r="Y767" s="219"/>
    </row>
    <row r="768" spans="23:25" x14ac:dyDescent="0.25">
      <c r="W768" s="315"/>
      <c r="X768" s="219"/>
      <c r="Y768" s="219"/>
    </row>
    <row r="769" spans="23:25" x14ac:dyDescent="0.25">
      <c r="W769" s="315"/>
      <c r="X769" s="219"/>
      <c r="Y769" s="219"/>
    </row>
    <row r="770" spans="23:25" x14ac:dyDescent="0.25">
      <c r="W770" s="315"/>
      <c r="X770" s="219"/>
      <c r="Y770" s="219"/>
    </row>
    <row r="771" spans="23:25" x14ac:dyDescent="0.25">
      <c r="W771" s="315"/>
      <c r="X771" s="219"/>
      <c r="Y771" s="219"/>
    </row>
    <row r="772" spans="23:25" x14ac:dyDescent="0.25">
      <c r="W772" s="315"/>
      <c r="X772" s="219"/>
      <c r="Y772" s="219"/>
    </row>
    <row r="773" spans="23:25" x14ac:dyDescent="0.25">
      <c r="W773" s="315"/>
      <c r="X773" s="219"/>
      <c r="Y773" s="219"/>
    </row>
    <row r="774" spans="23:25" x14ac:dyDescent="0.25">
      <c r="W774" s="315"/>
      <c r="X774" s="219"/>
      <c r="Y774" s="219"/>
    </row>
    <row r="775" spans="23:25" x14ac:dyDescent="0.25">
      <c r="W775" s="315"/>
      <c r="X775" s="219"/>
      <c r="Y775" s="219"/>
    </row>
    <row r="776" spans="23:25" x14ac:dyDescent="0.25">
      <c r="W776" s="315"/>
      <c r="X776" s="219"/>
      <c r="Y776" s="219"/>
    </row>
    <row r="777" spans="23:25" x14ac:dyDescent="0.25">
      <c r="W777" s="315"/>
      <c r="X777" s="219"/>
      <c r="Y777" s="219"/>
    </row>
    <row r="778" spans="23:25" x14ac:dyDescent="0.25">
      <c r="W778" s="315"/>
      <c r="X778" s="219"/>
      <c r="Y778" s="219"/>
    </row>
    <row r="779" spans="23:25" x14ac:dyDescent="0.25">
      <c r="W779" s="315"/>
      <c r="X779" s="219"/>
      <c r="Y779" s="219"/>
    </row>
    <row r="780" spans="23:25" x14ac:dyDescent="0.25">
      <c r="W780" s="315"/>
      <c r="X780" s="219"/>
      <c r="Y780" s="219"/>
    </row>
    <row r="781" spans="23:25" x14ac:dyDescent="0.25">
      <c r="W781" s="315"/>
      <c r="X781" s="219"/>
      <c r="Y781" s="219"/>
    </row>
    <row r="782" spans="23:25" x14ac:dyDescent="0.25">
      <c r="W782" s="315"/>
      <c r="X782" s="219"/>
      <c r="Y782" s="219"/>
    </row>
    <row r="783" spans="23:25" x14ac:dyDescent="0.25">
      <c r="W783" s="315"/>
      <c r="X783" s="219"/>
      <c r="Y783" s="219"/>
    </row>
    <row r="784" spans="23:25" x14ac:dyDescent="0.25">
      <c r="W784" s="315"/>
      <c r="X784" s="219"/>
      <c r="Y784" s="219"/>
    </row>
    <row r="785" spans="23:25" x14ac:dyDescent="0.25">
      <c r="W785" s="315"/>
      <c r="X785" s="219"/>
      <c r="Y785" s="219"/>
    </row>
    <row r="786" spans="23:25" x14ac:dyDescent="0.25">
      <c r="W786" s="315"/>
      <c r="X786" s="219"/>
      <c r="Y786" s="219"/>
    </row>
    <row r="787" spans="23:25" x14ac:dyDescent="0.25">
      <c r="W787" s="315"/>
      <c r="X787" s="219"/>
      <c r="Y787" s="219"/>
    </row>
    <row r="788" spans="23:25" x14ac:dyDescent="0.25">
      <c r="W788" s="315"/>
      <c r="X788" s="219"/>
      <c r="Y788" s="219"/>
    </row>
    <row r="789" spans="23:25" x14ac:dyDescent="0.25">
      <c r="W789" s="315"/>
      <c r="X789" s="219"/>
      <c r="Y789" s="219"/>
    </row>
    <row r="790" spans="23:25" x14ac:dyDescent="0.25">
      <c r="W790" s="315"/>
      <c r="X790" s="219"/>
      <c r="Y790" s="219"/>
    </row>
    <row r="791" spans="23:25" x14ac:dyDescent="0.25">
      <c r="W791" s="315"/>
      <c r="X791" s="219"/>
      <c r="Y791" s="219"/>
    </row>
    <row r="792" spans="23:25" x14ac:dyDescent="0.25">
      <c r="W792" s="315"/>
      <c r="X792" s="219"/>
      <c r="Y792" s="219"/>
    </row>
    <row r="793" spans="23:25" x14ac:dyDescent="0.25">
      <c r="W793" s="315"/>
      <c r="X793" s="219"/>
      <c r="Y793" s="219"/>
    </row>
    <row r="794" spans="23:25" x14ac:dyDescent="0.25">
      <c r="W794" s="315"/>
      <c r="X794" s="219"/>
      <c r="Y794" s="219"/>
    </row>
    <row r="795" spans="23:25" x14ac:dyDescent="0.25">
      <c r="W795" s="315"/>
      <c r="X795" s="219"/>
      <c r="Y795" s="219"/>
    </row>
    <row r="796" spans="23:25" x14ac:dyDescent="0.25">
      <c r="W796" s="315"/>
      <c r="X796" s="219"/>
      <c r="Y796" s="219"/>
    </row>
    <row r="797" spans="23:25" x14ac:dyDescent="0.25">
      <c r="W797" s="315"/>
      <c r="X797" s="219"/>
      <c r="Y797" s="219"/>
    </row>
    <row r="798" spans="23:25" x14ac:dyDescent="0.25">
      <c r="W798" s="315"/>
      <c r="X798" s="219"/>
      <c r="Y798" s="219"/>
    </row>
    <row r="799" spans="23:25" x14ac:dyDescent="0.25">
      <c r="W799" s="315"/>
      <c r="X799" s="219"/>
      <c r="Y799" s="219"/>
    </row>
    <row r="800" spans="23:25" x14ac:dyDescent="0.25">
      <c r="W800" s="315"/>
      <c r="X800" s="219"/>
      <c r="Y800" s="219"/>
    </row>
    <row r="801" spans="23:25" x14ac:dyDescent="0.25">
      <c r="W801" s="315"/>
      <c r="X801" s="219"/>
      <c r="Y801" s="219"/>
    </row>
    <row r="802" spans="23:25" x14ac:dyDescent="0.25">
      <c r="W802" s="315"/>
      <c r="X802" s="219"/>
      <c r="Y802" s="219"/>
    </row>
    <row r="803" spans="23:25" x14ac:dyDescent="0.25">
      <c r="W803" s="315"/>
      <c r="X803" s="219"/>
      <c r="Y803" s="219"/>
    </row>
    <row r="804" spans="23:25" x14ac:dyDescent="0.25">
      <c r="W804" s="315"/>
      <c r="X804" s="219"/>
      <c r="Y804" s="219"/>
    </row>
    <row r="805" spans="23:25" x14ac:dyDescent="0.25">
      <c r="W805" s="315"/>
      <c r="X805" s="219"/>
      <c r="Y805" s="219"/>
    </row>
    <row r="806" spans="23:25" x14ac:dyDescent="0.25">
      <c r="W806" s="315"/>
      <c r="X806" s="219"/>
      <c r="Y806" s="219"/>
    </row>
    <row r="807" spans="23:25" x14ac:dyDescent="0.25">
      <c r="W807" s="315"/>
      <c r="X807" s="219"/>
      <c r="Y807" s="219"/>
    </row>
    <row r="808" spans="23:25" x14ac:dyDescent="0.25">
      <c r="W808" s="315"/>
      <c r="X808" s="219"/>
      <c r="Y808" s="219"/>
    </row>
    <row r="809" spans="23:25" x14ac:dyDescent="0.25">
      <c r="W809" s="315"/>
      <c r="X809" s="219"/>
      <c r="Y809" s="219"/>
    </row>
    <row r="810" spans="23:25" x14ac:dyDescent="0.25">
      <c r="W810" s="315"/>
      <c r="X810" s="219"/>
      <c r="Y810" s="219"/>
    </row>
    <row r="811" spans="23:25" x14ac:dyDescent="0.25">
      <c r="W811" s="315"/>
      <c r="X811" s="219"/>
      <c r="Y811" s="219"/>
    </row>
    <row r="812" spans="23:25" x14ac:dyDescent="0.25">
      <c r="W812" s="315"/>
      <c r="X812" s="219"/>
      <c r="Y812" s="219"/>
    </row>
    <row r="813" spans="23:25" x14ac:dyDescent="0.25">
      <c r="W813" s="315"/>
      <c r="X813" s="219"/>
      <c r="Y813" s="219"/>
    </row>
    <row r="814" spans="23:25" x14ac:dyDescent="0.25">
      <c r="W814" s="315"/>
      <c r="X814" s="219"/>
      <c r="Y814" s="219"/>
    </row>
    <row r="815" spans="23:25" x14ac:dyDescent="0.25">
      <c r="W815" s="315"/>
      <c r="X815" s="219"/>
      <c r="Y815" s="219"/>
    </row>
    <row r="816" spans="23:25" x14ac:dyDescent="0.25">
      <c r="W816" s="315"/>
      <c r="X816" s="219"/>
      <c r="Y816" s="219"/>
    </row>
    <row r="817" spans="23:25" x14ac:dyDescent="0.25">
      <c r="W817" s="315"/>
      <c r="X817" s="219"/>
      <c r="Y817" s="219"/>
    </row>
    <row r="818" spans="23:25" x14ac:dyDescent="0.25">
      <c r="W818" s="315"/>
      <c r="X818" s="219"/>
      <c r="Y818" s="219"/>
    </row>
    <row r="819" spans="23:25" x14ac:dyDescent="0.25">
      <c r="W819" s="315"/>
      <c r="X819" s="219"/>
      <c r="Y819" s="219"/>
    </row>
    <row r="820" spans="23:25" x14ac:dyDescent="0.25">
      <c r="W820" s="315"/>
      <c r="X820" s="219"/>
      <c r="Y820" s="219"/>
    </row>
    <row r="821" spans="23:25" x14ac:dyDescent="0.25">
      <c r="W821" s="315"/>
      <c r="X821" s="219"/>
      <c r="Y821" s="219"/>
    </row>
    <row r="822" spans="23:25" x14ac:dyDescent="0.25">
      <c r="W822" s="315"/>
      <c r="X822" s="219"/>
      <c r="Y822" s="219"/>
    </row>
    <row r="823" spans="23:25" x14ac:dyDescent="0.25">
      <c r="W823" s="315"/>
      <c r="X823" s="219"/>
      <c r="Y823" s="219"/>
    </row>
    <row r="824" spans="23:25" x14ac:dyDescent="0.25">
      <c r="W824" s="315"/>
      <c r="X824" s="219"/>
      <c r="Y824" s="219"/>
    </row>
    <row r="825" spans="23:25" x14ac:dyDescent="0.25">
      <c r="W825" s="315"/>
      <c r="X825" s="219"/>
      <c r="Y825" s="219"/>
    </row>
    <row r="826" spans="23:25" x14ac:dyDescent="0.25">
      <c r="W826" s="315"/>
      <c r="X826" s="219"/>
      <c r="Y826" s="219"/>
    </row>
    <row r="827" spans="23:25" x14ac:dyDescent="0.25">
      <c r="W827" s="315"/>
      <c r="X827" s="219"/>
      <c r="Y827" s="219"/>
    </row>
    <row r="828" spans="23:25" x14ac:dyDescent="0.25">
      <c r="W828" s="315"/>
      <c r="X828" s="219"/>
      <c r="Y828" s="219"/>
    </row>
    <row r="829" spans="23:25" x14ac:dyDescent="0.25">
      <c r="W829" s="315"/>
      <c r="X829" s="219"/>
      <c r="Y829" s="219"/>
    </row>
    <row r="830" spans="23:25" x14ac:dyDescent="0.25">
      <c r="W830" s="315"/>
      <c r="X830" s="219"/>
      <c r="Y830" s="219"/>
    </row>
    <row r="831" spans="23:25" x14ac:dyDescent="0.25">
      <c r="W831" s="315"/>
      <c r="X831" s="219"/>
      <c r="Y831" s="219"/>
    </row>
    <row r="832" spans="23:25" x14ac:dyDescent="0.25">
      <c r="W832" s="315"/>
      <c r="X832" s="219"/>
      <c r="Y832" s="219"/>
    </row>
  </sheetData>
  <autoFilter ref="A6:AT386"/>
  <mergeCells count="502">
    <mergeCell ref="AA245:AA246"/>
    <mergeCell ref="J174:J176"/>
    <mergeCell ref="F358:F359"/>
    <mergeCell ref="G358:G359"/>
    <mergeCell ref="H358:H359"/>
    <mergeCell ref="T266:T271"/>
    <mergeCell ref="T293:T298"/>
    <mergeCell ref="U245:U246"/>
    <mergeCell ref="V245:V246"/>
    <mergeCell ref="W245:W246"/>
    <mergeCell ref="T245:T246"/>
    <mergeCell ref="P245:P246"/>
    <mergeCell ref="Q245:Q246"/>
    <mergeCell ref="M309:M310"/>
    <mergeCell ref="M311:M312"/>
    <mergeCell ref="X259:X260"/>
    <mergeCell ref="Y259:Y260"/>
    <mergeCell ref="Z259:Z260"/>
    <mergeCell ref="X253:X255"/>
    <mergeCell ref="Y253:Y255"/>
    <mergeCell ref="Z253:Z255"/>
    <mergeCell ref="X257:X258"/>
    <mergeCell ref="Y257:Y258"/>
    <mergeCell ref="Z257:Z258"/>
    <mergeCell ref="J360:J363"/>
    <mergeCell ref="F337:F338"/>
    <mergeCell ref="J337:J338"/>
    <mergeCell ref="H303:H304"/>
    <mergeCell ref="H305:H306"/>
    <mergeCell ref="H307:H308"/>
    <mergeCell ref="H309:H312"/>
    <mergeCell ref="J259:J260"/>
    <mergeCell ref="A337:A338"/>
    <mergeCell ref="F339:F345"/>
    <mergeCell ref="H339:H340"/>
    <mergeCell ref="J339:J345"/>
    <mergeCell ref="G339:G345"/>
    <mergeCell ref="A339:A345"/>
    <mergeCell ref="G332:G333"/>
    <mergeCell ref="G334:G335"/>
    <mergeCell ref="F332:F333"/>
    <mergeCell ref="F334:F335"/>
    <mergeCell ref="A330:A331"/>
    <mergeCell ref="A332:A333"/>
    <mergeCell ref="A334:A335"/>
    <mergeCell ref="F325:F327"/>
    <mergeCell ref="H325:H327"/>
    <mergeCell ref="J325:J327"/>
    <mergeCell ref="A325:A327"/>
    <mergeCell ref="A315:A324"/>
    <mergeCell ref="F313:F314"/>
    <mergeCell ref="J330:J331"/>
    <mergeCell ref="F330:F331"/>
    <mergeCell ref="H332:H333"/>
    <mergeCell ref="H334:H335"/>
    <mergeCell ref="J332:J333"/>
    <mergeCell ref="J334:J335"/>
    <mergeCell ref="A303:A312"/>
    <mergeCell ref="A313:A314"/>
    <mergeCell ref="K266:K271"/>
    <mergeCell ref="J284:J298"/>
    <mergeCell ref="I293:I298"/>
    <mergeCell ref="H293:H298"/>
    <mergeCell ref="J299:J302"/>
    <mergeCell ref="J303:J312"/>
    <mergeCell ref="J313:J314"/>
    <mergeCell ref="F264:F283"/>
    <mergeCell ref="H266:H271"/>
    <mergeCell ref="I266:I271"/>
    <mergeCell ref="H273:H274"/>
    <mergeCell ref="A284:A298"/>
    <mergeCell ref="A299:A302"/>
    <mergeCell ref="F299:F302"/>
    <mergeCell ref="H299:H302"/>
    <mergeCell ref="F303:F312"/>
    <mergeCell ref="K293:K298"/>
    <mergeCell ref="A245:A248"/>
    <mergeCell ref="J261:J262"/>
    <mergeCell ref="J264:J283"/>
    <mergeCell ref="H275:H276"/>
    <mergeCell ref="F284:F298"/>
    <mergeCell ref="H286:H287"/>
    <mergeCell ref="H288:H289"/>
    <mergeCell ref="H290:H292"/>
    <mergeCell ref="A256:A258"/>
    <mergeCell ref="H251:H252"/>
    <mergeCell ref="F251:F252"/>
    <mergeCell ref="J245:J248"/>
    <mergeCell ref="J249:J250"/>
    <mergeCell ref="G251:G252"/>
    <mergeCell ref="I245:I246"/>
    <mergeCell ref="F249:F250"/>
    <mergeCell ref="J256:J258"/>
    <mergeCell ref="A261:A262"/>
    <mergeCell ref="A264:A283"/>
    <mergeCell ref="A180:A183"/>
    <mergeCell ref="F180:F183"/>
    <mergeCell ref="H180:H183"/>
    <mergeCell ref="A177:A179"/>
    <mergeCell ref="A233:A235"/>
    <mergeCell ref="F233:F235"/>
    <mergeCell ref="J233:J235"/>
    <mergeCell ref="H234:H235"/>
    <mergeCell ref="A230:A232"/>
    <mergeCell ref="F230:F232"/>
    <mergeCell ref="J224:J227"/>
    <mergeCell ref="A228:A229"/>
    <mergeCell ref="F228:F229"/>
    <mergeCell ref="J228:J229"/>
    <mergeCell ref="A224:A227"/>
    <mergeCell ref="F224:F227"/>
    <mergeCell ref="J189:J194"/>
    <mergeCell ref="J184:J188"/>
    <mergeCell ref="J180:J183"/>
    <mergeCell ref="J195:J199"/>
    <mergeCell ref="J200:J201"/>
    <mergeCell ref="J202:J204"/>
    <mergeCell ref="J218:J220"/>
    <mergeCell ref="J221:J223"/>
    <mergeCell ref="A170:A173"/>
    <mergeCell ref="J177:J179"/>
    <mergeCell ref="H140:H141"/>
    <mergeCell ref="J140:J142"/>
    <mergeCell ref="A144:A145"/>
    <mergeCell ref="F144:F145"/>
    <mergeCell ref="H144:H145"/>
    <mergeCell ref="J144:J145"/>
    <mergeCell ref="A140:A142"/>
    <mergeCell ref="F140:F142"/>
    <mergeCell ref="A155:A156"/>
    <mergeCell ref="F155:F156"/>
    <mergeCell ref="G155:G156"/>
    <mergeCell ref="H155:H156"/>
    <mergeCell ref="J155:J156"/>
    <mergeCell ref="A152:A154"/>
    <mergeCell ref="F152:F154"/>
    <mergeCell ref="G152:G154"/>
    <mergeCell ref="H152:H154"/>
    <mergeCell ref="J152:J154"/>
    <mergeCell ref="J146:J147"/>
    <mergeCell ref="J148:J151"/>
    <mergeCell ref="F177:F179"/>
    <mergeCell ref="J170:J173"/>
    <mergeCell ref="A137:A138"/>
    <mergeCell ref="F137:F138"/>
    <mergeCell ref="G137:G138"/>
    <mergeCell ref="H134:H136"/>
    <mergeCell ref="J134:J136"/>
    <mergeCell ref="H137:H138"/>
    <mergeCell ref="I137:I138"/>
    <mergeCell ref="J137:J138"/>
    <mergeCell ref="A134:A136"/>
    <mergeCell ref="F134:F136"/>
    <mergeCell ref="G134:G136"/>
    <mergeCell ref="J126:J128"/>
    <mergeCell ref="A129:A131"/>
    <mergeCell ref="F129:F131"/>
    <mergeCell ref="G129:G131"/>
    <mergeCell ref="J129:J131"/>
    <mergeCell ref="A126:A128"/>
    <mergeCell ref="F126:F128"/>
    <mergeCell ref="G126:G128"/>
    <mergeCell ref="J132:J133"/>
    <mergeCell ref="A132:A133"/>
    <mergeCell ref="F132:F133"/>
    <mergeCell ref="G132:G133"/>
    <mergeCell ref="A122:A124"/>
    <mergeCell ref="A118:A120"/>
    <mergeCell ref="F122:F124"/>
    <mergeCell ref="Q122:Q124"/>
    <mergeCell ref="H123:H124"/>
    <mergeCell ref="G118:G120"/>
    <mergeCell ref="J118:J120"/>
    <mergeCell ref="Q118:Q120"/>
    <mergeCell ref="H119:H120"/>
    <mergeCell ref="F118:F120"/>
    <mergeCell ref="G122:G124"/>
    <mergeCell ref="J122:J124"/>
    <mergeCell ref="A116:A117"/>
    <mergeCell ref="F116:F117"/>
    <mergeCell ref="G116:G117"/>
    <mergeCell ref="H116:H117"/>
    <mergeCell ref="J116:J117"/>
    <mergeCell ref="A114:A115"/>
    <mergeCell ref="F114:F115"/>
    <mergeCell ref="H114:H115"/>
    <mergeCell ref="J114:J115"/>
    <mergeCell ref="A112:A113"/>
    <mergeCell ref="F112:F113"/>
    <mergeCell ref="J112:J113"/>
    <mergeCell ref="Q112:Q113"/>
    <mergeCell ref="G110:G111"/>
    <mergeCell ref="H110:H111"/>
    <mergeCell ref="J110:J111"/>
    <mergeCell ref="A110:A111"/>
    <mergeCell ref="F110:F111"/>
    <mergeCell ref="A105:A106"/>
    <mergeCell ref="F105:F106"/>
    <mergeCell ref="H105:H106"/>
    <mergeCell ref="J105:J106"/>
    <mergeCell ref="A103:A104"/>
    <mergeCell ref="F103:F104"/>
    <mergeCell ref="H103:H104"/>
    <mergeCell ref="A101:A102"/>
    <mergeCell ref="F101:F102"/>
    <mergeCell ref="J101:J102"/>
    <mergeCell ref="J103:J104"/>
    <mergeCell ref="A99:A100"/>
    <mergeCell ref="F99:F100"/>
    <mergeCell ref="H99:H100"/>
    <mergeCell ref="J99:J100"/>
    <mergeCell ref="A95:A97"/>
    <mergeCell ref="F95:F97"/>
    <mergeCell ref="A92:A94"/>
    <mergeCell ref="F92:F94"/>
    <mergeCell ref="J92:J94"/>
    <mergeCell ref="A87:A88"/>
    <mergeCell ref="F87:F88"/>
    <mergeCell ref="J87:J88"/>
    <mergeCell ref="J83:J84"/>
    <mergeCell ref="A85:A86"/>
    <mergeCell ref="F85:F86"/>
    <mergeCell ref="J85:J86"/>
    <mergeCell ref="A83:A84"/>
    <mergeCell ref="F83:F84"/>
    <mergeCell ref="A50:A57"/>
    <mergeCell ref="F50:F57"/>
    <mergeCell ref="F58:F61"/>
    <mergeCell ref="G58:G61"/>
    <mergeCell ref="H58:H61"/>
    <mergeCell ref="J58:J61"/>
    <mergeCell ref="M71:M72"/>
    <mergeCell ref="N71:N72"/>
    <mergeCell ref="A71:A74"/>
    <mergeCell ref="F71:F74"/>
    <mergeCell ref="A62:A65"/>
    <mergeCell ref="F62:F65"/>
    <mergeCell ref="G62:G65"/>
    <mergeCell ref="J62:J65"/>
    <mergeCell ref="A66:A70"/>
    <mergeCell ref="F66:F70"/>
    <mergeCell ref="G66:G70"/>
    <mergeCell ref="J66:J70"/>
    <mergeCell ref="G71:G74"/>
    <mergeCell ref="I71:I72"/>
    <mergeCell ref="J71:J74"/>
    <mergeCell ref="A58:A61"/>
    <mergeCell ref="A48:A49"/>
    <mergeCell ref="F48:F49"/>
    <mergeCell ref="J48:J49"/>
    <mergeCell ref="N43:N46"/>
    <mergeCell ref="Q43:Q46"/>
    <mergeCell ref="R43:R46"/>
    <mergeCell ref="U43:U46"/>
    <mergeCell ref="V43:V46"/>
    <mergeCell ref="A43:A46"/>
    <mergeCell ref="I43:I46"/>
    <mergeCell ref="M43:M46"/>
    <mergeCell ref="A32:A35"/>
    <mergeCell ref="F32:F35"/>
    <mergeCell ref="H32:H35"/>
    <mergeCell ref="J32:J35"/>
    <mergeCell ref="A41:A42"/>
    <mergeCell ref="F41:F42"/>
    <mergeCell ref="J41:J42"/>
    <mergeCell ref="A27:A29"/>
    <mergeCell ref="F27:F29"/>
    <mergeCell ref="H27:H29"/>
    <mergeCell ref="J27:J29"/>
    <mergeCell ref="A23:A26"/>
    <mergeCell ref="F23:F26"/>
    <mergeCell ref="J23:J26"/>
    <mergeCell ref="A5:S5"/>
    <mergeCell ref="A10:A13"/>
    <mergeCell ref="F10:F13"/>
    <mergeCell ref="J10:J13"/>
    <mergeCell ref="A1:D4"/>
    <mergeCell ref="E1:U1"/>
    <mergeCell ref="X5:AA5"/>
    <mergeCell ref="F315:F324"/>
    <mergeCell ref="H315:H324"/>
    <mergeCell ref="J315:J324"/>
    <mergeCell ref="F253:F255"/>
    <mergeCell ref="F256:F258"/>
    <mergeCell ref="F259:F260"/>
    <mergeCell ref="F261:F262"/>
    <mergeCell ref="H261:H262"/>
    <mergeCell ref="N259:N260"/>
    <mergeCell ref="N253:N255"/>
    <mergeCell ref="G259:G260"/>
    <mergeCell ref="G253:G255"/>
    <mergeCell ref="G256:G258"/>
    <mergeCell ref="W43:W46"/>
    <mergeCell ref="X43:X46"/>
    <mergeCell ref="Y43:Y46"/>
    <mergeCell ref="Z43:Z46"/>
    <mergeCell ref="I259:I260"/>
    <mergeCell ref="H253:H254"/>
    <mergeCell ref="H255:H256"/>
    <mergeCell ref="H257:H258"/>
    <mergeCell ref="H259:H260"/>
    <mergeCell ref="J253:J255"/>
    <mergeCell ref="V1:V4"/>
    <mergeCell ref="E2:U2"/>
    <mergeCell ref="E3:U3"/>
    <mergeCell ref="E4:L4"/>
    <mergeCell ref="M4:U4"/>
    <mergeCell ref="U5:W5"/>
    <mergeCell ref="G50:G57"/>
    <mergeCell ref="H50:H51"/>
    <mergeCell ref="J50:J57"/>
    <mergeCell ref="H52:H54"/>
    <mergeCell ref="H55:H57"/>
    <mergeCell ref="J43:J46"/>
    <mergeCell ref="A213:A214"/>
    <mergeCell ref="F213:F214"/>
    <mergeCell ref="A195:A199"/>
    <mergeCell ref="B195:B199"/>
    <mergeCell ref="D195:D199"/>
    <mergeCell ref="E195:E199"/>
    <mergeCell ref="F195:F199"/>
    <mergeCell ref="H195:H198"/>
    <mergeCell ref="A202:A204"/>
    <mergeCell ref="A200:A201"/>
    <mergeCell ref="F200:F201"/>
    <mergeCell ref="A211:A212"/>
    <mergeCell ref="F211:F212"/>
    <mergeCell ref="G211:G212"/>
    <mergeCell ref="H211:H212"/>
    <mergeCell ref="A206:A207"/>
    <mergeCell ref="F206:F207"/>
    <mergeCell ref="G206:G207"/>
    <mergeCell ref="H200:H201"/>
    <mergeCell ref="M253:M255"/>
    <mergeCell ref="M257:M258"/>
    <mergeCell ref="M259:M260"/>
    <mergeCell ref="F167:F169"/>
    <mergeCell ref="J167:J169"/>
    <mergeCell ref="F170:F173"/>
    <mergeCell ref="J213:J214"/>
    <mergeCell ref="J215:J216"/>
    <mergeCell ref="I253:I255"/>
    <mergeCell ref="I257:I258"/>
    <mergeCell ref="J206:J207"/>
    <mergeCell ref="J211:J212"/>
    <mergeCell ref="X245:X246"/>
    <mergeCell ref="Y245:Y246"/>
    <mergeCell ref="Z245:Z246"/>
    <mergeCell ref="L245:L246"/>
    <mergeCell ref="K245:K246"/>
    <mergeCell ref="M245:M246"/>
    <mergeCell ref="J251:J252"/>
    <mergeCell ref="B202:B204"/>
    <mergeCell ref="D202:D204"/>
    <mergeCell ref="E202:E204"/>
    <mergeCell ref="F202:F204"/>
    <mergeCell ref="H202:H204"/>
    <mergeCell ref="F218:F220"/>
    <mergeCell ref="H218:H220"/>
    <mergeCell ref="H221:H223"/>
    <mergeCell ref="N245:N246"/>
    <mergeCell ref="F221:F223"/>
    <mergeCell ref="H215:H216"/>
    <mergeCell ref="J230:J232"/>
    <mergeCell ref="H231:H232"/>
    <mergeCell ref="F242:F243"/>
    <mergeCell ref="J236:J238"/>
    <mergeCell ref="H237:H238"/>
    <mergeCell ref="F245:F248"/>
    <mergeCell ref="Z71:Z72"/>
    <mergeCell ref="A184:A188"/>
    <mergeCell ref="F184:F188"/>
    <mergeCell ref="H184:H188"/>
    <mergeCell ref="A189:A194"/>
    <mergeCell ref="B189:B194"/>
    <mergeCell ref="F189:F194"/>
    <mergeCell ref="H189:H191"/>
    <mergeCell ref="H192:H194"/>
    <mergeCell ref="A75:A82"/>
    <mergeCell ref="F75:F82"/>
    <mergeCell ref="G75:G82"/>
    <mergeCell ref="H75:H76"/>
    <mergeCell ref="J75:J82"/>
    <mergeCell ref="H78:H82"/>
    <mergeCell ref="A174:A176"/>
    <mergeCell ref="F174:F176"/>
    <mergeCell ref="A146:A151"/>
    <mergeCell ref="F146:F147"/>
    <mergeCell ref="F148:F151"/>
    <mergeCell ref="R99:R100"/>
    <mergeCell ref="Q99:Q100"/>
    <mergeCell ref="H95:H97"/>
    <mergeCell ref="J95:J97"/>
    <mergeCell ref="J346:J348"/>
    <mergeCell ref="A349:A352"/>
    <mergeCell ref="J349:J352"/>
    <mergeCell ref="A353:A354"/>
    <mergeCell ref="J353:J354"/>
    <mergeCell ref="A356:A357"/>
    <mergeCell ref="J356:J357"/>
    <mergeCell ref="A215:A216"/>
    <mergeCell ref="F215:F216"/>
    <mergeCell ref="A221:A223"/>
    <mergeCell ref="A218:A220"/>
    <mergeCell ref="A242:A243"/>
    <mergeCell ref="A239:A241"/>
    <mergeCell ref="F239:F241"/>
    <mergeCell ref="H239:H241"/>
    <mergeCell ref="J239:J241"/>
    <mergeCell ref="A236:A238"/>
    <mergeCell ref="F236:F238"/>
    <mergeCell ref="H242:H243"/>
    <mergeCell ref="J242:J243"/>
    <mergeCell ref="A251:A252"/>
    <mergeCell ref="A259:A260"/>
    <mergeCell ref="A253:A255"/>
    <mergeCell ref="A249:A250"/>
    <mergeCell ref="F360:F361"/>
    <mergeCell ref="G360:G361"/>
    <mergeCell ref="H360:H361"/>
    <mergeCell ref="F346:F348"/>
    <mergeCell ref="F349:F352"/>
    <mergeCell ref="F353:F354"/>
    <mergeCell ref="F356:F357"/>
    <mergeCell ref="H355:H357"/>
    <mergeCell ref="A346:A348"/>
    <mergeCell ref="A368:A369"/>
    <mergeCell ref="J358:J359"/>
    <mergeCell ref="J368:J369"/>
    <mergeCell ref="G356:G357"/>
    <mergeCell ref="G346:G348"/>
    <mergeCell ref="G349:G352"/>
    <mergeCell ref="G353:G354"/>
    <mergeCell ref="A358:A359"/>
    <mergeCell ref="A360:A361"/>
    <mergeCell ref="A362:A363"/>
    <mergeCell ref="C368:C369"/>
    <mergeCell ref="D368:D369"/>
    <mergeCell ref="F368:F369"/>
    <mergeCell ref="G368:G369"/>
    <mergeCell ref="H368:H369"/>
    <mergeCell ref="C362:C363"/>
    <mergeCell ref="D362:D363"/>
    <mergeCell ref="F362:F363"/>
    <mergeCell ref="G362:G363"/>
    <mergeCell ref="H362:H363"/>
    <mergeCell ref="C358:C359"/>
    <mergeCell ref="D358:D359"/>
    <mergeCell ref="C360:C361"/>
    <mergeCell ref="D360:D361"/>
    <mergeCell ref="P377:P378"/>
    <mergeCell ref="Q377:Q378"/>
    <mergeCell ref="G370:G371"/>
    <mergeCell ref="G372:G374"/>
    <mergeCell ref="G375:G376"/>
    <mergeCell ref="G377:G379"/>
    <mergeCell ref="G380:G381"/>
    <mergeCell ref="F377:F379"/>
    <mergeCell ref="F380:F381"/>
    <mergeCell ref="H370:H371"/>
    <mergeCell ref="H372:H374"/>
    <mergeCell ref="H375:H376"/>
    <mergeCell ref="F370:F371"/>
    <mergeCell ref="F372:F374"/>
    <mergeCell ref="F375:F376"/>
    <mergeCell ref="A370:A371"/>
    <mergeCell ref="J370:J371"/>
    <mergeCell ref="A372:A374"/>
    <mergeCell ref="C372:C374"/>
    <mergeCell ref="D372:D374"/>
    <mergeCell ref="J372:J374"/>
    <mergeCell ref="A375:A376"/>
    <mergeCell ref="C375:C376"/>
    <mergeCell ref="D375:D376"/>
    <mergeCell ref="J375:J376"/>
    <mergeCell ref="C370:C371"/>
    <mergeCell ref="D370:D371"/>
    <mergeCell ref="E370:E371"/>
    <mergeCell ref="A377:A379"/>
    <mergeCell ref="C377:C379"/>
    <mergeCell ref="D377:D379"/>
    <mergeCell ref="E377:E379"/>
    <mergeCell ref="J377:J379"/>
    <mergeCell ref="A380:A381"/>
    <mergeCell ref="C380:C381"/>
    <mergeCell ref="D380:D381"/>
    <mergeCell ref="E380:E381"/>
    <mergeCell ref="J380:J381"/>
    <mergeCell ref="A382:A383"/>
    <mergeCell ref="D382:D383"/>
    <mergeCell ref="E382:E383"/>
    <mergeCell ref="J382:J383"/>
    <mergeCell ref="A384:A385"/>
    <mergeCell ref="C384:C385"/>
    <mergeCell ref="D384:D385"/>
    <mergeCell ref="E384:E385"/>
    <mergeCell ref="J384:J385"/>
    <mergeCell ref="F382:F383"/>
    <mergeCell ref="F384:F385"/>
    <mergeCell ref="G382:G383"/>
    <mergeCell ref="G384:G385"/>
    <mergeCell ref="C382:C383"/>
  </mergeCells>
  <dataValidations disablePrompts="1" count="1">
    <dataValidation type="textLength" allowBlank="1" showInputMessage="1" error="Escriba un texto  Maximo 200 Caracteres" promptTitle="Cualquier contenido Maximo 200 Caracteres" sqref="M213:M214">
      <formula1>0</formula1>
      <formula2>200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'D:\Perfil Vduran\Documents\VIVIANA DURAN\AUDITORIAS 2017\PLANES DE MEJORAMIENTO\PLAN DE MEJORAMIENTO POR PROCESOS\SEGUIMIENTO JUNIO-2015\[ACCIONES CERRADAS JUNIO 2015.xlsx]Hoja1'!#REF!</xm:f>
          </x14:formula1>
          <xm:sqref>I15:I17 I19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3" workbookViewId="0">
      <selection activeCell="E27" sqref="E27"/>
    </sheetView>
  </sheetViews>
  <sheetFormatPr baseColWidth="10" defaultRowHeight="15" x14ac:dyDescent="0.25"/>
  <cols>
    <col min="1" max="1" width="74.5703125" customWidth="1"/>
    <col min="2" max="2" width="31.28515625" bestFit="1" customWidth="1"/>
  </cols>
  <sheetData>
    <row r="1" spans="1:2" x14ac:dyDescent="0.25">
      <c r="A1" s="307" t="s">
        <v>33</v>
      </c>
      <c r="B1" t="s">
        <v>1869</v>
      </c>
    </row>
    <row r="3" spans="1:2" x14ac:dyDescent="0.25">
      <c r="A3" s="307" t="s">
        <v>1865</v>
      </c>
      <c r="B3" t="s">
        <v>1867</v>
      </c>
    </row>
    <row r="4" spans="1:2" x14ac:dyDescent="0.25">
      <c r="A4" s="308" t="s">
        <v>1425</v>
      </c>
      <c r="B4" s="309">
        <v>1</v>
      </c>
    </row>
    <row r="5" spans="1:2" x14ac:dyDescent="0.25">
      <c r="A5" s="308" t="s">
        <v>481</v>
      </c>
      <c r="B5" s="309">
        <v>1</v>
      </c>
    </row>
    <row r="6" spans="1:2" x14ac:dyDescent="0.25">
      <c r="A6" s="308" t="s">
        <v>329</v>
      </c>
      <c r="B6" s="309">
        <v>15</v>
      </c>
    </row>
    <row r="7" spans="1:2" x14ac:dyDescent="0.25">
      <c r="A7" s="308" t="s">
        <v>1359</v>
      </c>
      <c r="B7" s="309">
        <v>2</v>
      </c>
    </row>
    <row r="8" spans="1:2" x14ac:dyDescent="0.25">
      <c r="A8" s="308" t="s">
        <v>74</v>
      </c>
      <c r="B8" s="309">
        <v>7</v>
      </c>
    </row>
    <row r="9" spans="1:2" x14ac:dyDescent="0.25">
      <c r="A9" s="308" t="s">
        <v>732</v>
      </c>
      <c r="B9" s="309">
        <v>1</v>
      </c>
    </row>
    <row r="10" spans="1:2" x14ac:dyDescent="0.25">
      <c r="A10" s="308" t="s">
        <v>189</v>
      </c>
      <c r="B10" s="309">
        <v>24</v>
      </c>
    </row>
    <row r="11" spans="1:2" x14ac:dyDescent="0.25">
      <c r="A11" s="308" t="s">
        <v>1329</v>
      </c>
      <c r="B11" s="309">
        <v>1</v>
      </c>
    </row>
    <row r="12" spans="1:2" x14ac:dyDescent="0.25">
      <c r="A12" s="308" t="s">
        <v>598</v>
      </c>
      <c r="B12" s="309">
        <v>4</v>
      </c>
    </row>
    <row r="13" spans="1:2" x14ac:dyDescent="0.25">
      <c r="A13" s="308" t="s">
        <v>810</v>
      </c>
      <c r="B13" s="309">
        <v>1</v>
      </c>
    </row>
    <row r="14" spans="1:2" x14ac:dyDescent="0.25">
      <c r="A14" s="308" t="s">
        <v>577</v>
      </c>
      <c r="B14" s="309">
        <v>4</v>
      </c>
    </row>
    <row r="15" spans="1:2" x14ac:dyDescent="0.25">
      <c r="A15" s="308" t="s">
        <v>218</v>
      </c>
      <c r="B15" s="309">
        <v>5</v>
      </c>
    </row>
    <row r="16" spans="1:2" x14ac:dyDescent="0.25">
      <c r="A16" s="308" t="s">
        <v>316</v>
      </c>
      <c r="B16" s="309">
        <v>4</v>
      </c>
    </row>
    <row r="17" spans="1:2" x14ac:dyDescent="0.25">
      <c r="A17" s="308" t="s">
        <v>462</v>
      </c>
      <c r="B17" s="309">
        <v>2</v>
      </c>
    </row>
    <row r="18" spans="1:2" x14ac:dyDescent="0.25">
      <c r="A18" s="308" t="s">
        <v>907</v>
      </c>
      <c r="B18" s="309">
        <v>49</v>
      </c>
    </row>
    <row r="19" spans="1:2" x14ac:dyDescent="0.25">
      <c r="A19" s="308" t="s">
        <v>611</v>
      </c>
      <c r="B19" s="309">
        <v>3</v>
      </c>
    </row>
    <row r="20" spans="1:2" x14ac:dyDescent="0.25">
      <c r="A20" s="308" t="s">
        <v>638</v>
      </c>
      <c r="B20" s="309">
        <v>1</v>
      </c>
    </row>
    <row r="21" spans="1:2" x14ac:dyDescent="0.25">
      <c r="A21" s="308" t="s">
        <v>701</v>
      </c>
      <c r="B21" s="309">
        <v>1</v>
      </c>
    </row>
    <row r="22" spans="1:2" x14ac:dyDescent="0.25">
      <c r="A22" s="308" t="s">
        <v>89</v>
      </c>
      <c r="B22" s="309">
        <v>11</v>
      </c>
    </row>
    <row r="23" spans="1:2" x14ac:dyDescent="0.25">
      <c r="A23" s="308" t="s">
        <v>1283</v>
      </c>
      <c r="B23" s="309">
        <v>1</v>
      </c>
    </row>
    <row r="24" spans="1:2" x14ac:dyDescent="0.25">
      <c r="A24" s="308" t="s">
        <v>122</v>
      </c>
      <c r="B24" s="309">
        <v>6</v>
      </c>
    </row>
    <row r="25" spans="1:2" x14ac:dyDescent="0.25">
      <c r="A25" s="308" t="s">
        <v>292</v>
      </c>
      <c r="B25" s="309">
        <v>11</v>
      </c>
    </row>
    <row r="26" spans="1:2" x14ac:dyDescent="0.25">
      <c r="A26" s="308" t="s">
        <v>1432</v>
      </c>
      <c r="B26" s="309">
        <v>3</v>
      </c>
    </row>
    <row r="27" spans="1:2" x14ac:dyDescent="0.25">
      <c r="A27" s="308" t="s">
        <v>891</v>
      </c>
      <c r="B27" s="309">
        <v>6</v>
      </c>
    </row>
    <row r="28" spans="1:2" x14ac:dyDescent="0.25">
      <c r="A28" s="308" t="s">
        <v>170</v>
      </c>
      <c r="B28" s="309">
        <v>100</v>
      </c>
    </row>
    <row r="29" spans="1:2" x14ac:dyDescent="0.25">
      <c r="A29" s="308" t="s">
        <v>279</v>
      </c>
      <c r="B29" s="309">
        <v>2</v>
      </c>
    </row>
    <row r="30" spans="1:2" x14ac:dyDescent="0.25">
      <c r="A30" s="308" t="s">
        <v>385</v>
      </c>
      <c r="B30" s="309">
        <v>1</v>
      </c>
    </row>
    <row r="31" spans="1:2" x14ac:dyDescent="0.25">
      <c r="A31" s="308" t="s">
        <v>770</v>
      </c>
      <c r="B31" s="309">
        <v>1</v>
      </c>
    </row>
    <row r="32" spans="1:2" x14ac:dyDescent="0.25">
      <c r="A32" s="308" t="s">
        <v>48</v>
      </c>
      <c r="B32" s="309">
        <v>3</v>
      </c>
    </row>
    <row r="33" spans="1:2" x14ac:dyDescent="0.25">
      <c r="A33" s="308" t="s">
        <v>59</v>
      </c>
      <c r="B33" s="309">
        <v>3</v>
      </c>
    </row>
    <row r="34" spans="1:2" x14ac:dyDescent="0.25">
      <c r="A34" s="308" t="s">
        <v>660</v>
      </c>
      <c r="B34" s="309">
        <v>1</v>
      </c>
    </row>
    <row r="35" spans="1:2" x14ac:dyDescent="0.25">
      <c r="A35" s="308" t="s">
        <v>2074</v>
      </c>
      <c r="B35" s="309">
        <v>10</v>
      </c>
    </row>
    <row r="36" spans="1:2" x14ac:dyDescent="0.25">
      <c r="A36" s="308" t="s">
        <v>73</v>
      </c>
      <c r="B36" s="309">
        <v>1</v>
      </c>
    </row>
    <row r="37" spans="1:2" x14ac:dyDescent="0.25">
      <c r="A37" s="308" t="s">
        <v>1697</v>
      </c>
      <c r="B37" s="309">
        <v>286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386"/>
  <sheetViews>
    <sheetView topLeftCell="H1" workbookViewId="0">
      <selection activeCell="P378" sqref="P378"/>
    </sheetView>
  </sheetViews>
  <sheetFormatPr baseColWidth="10" defaultRowHeight="15" x14ac:dyDescent="0.25"/>
  <cols>
    <col min="18" max="19" width="11.42578125" style="603"/>
    <col min="21" max="21" width="11.42578125" style="603"/>
    <col min="24" max="24" width="11.42578125" style="603"/>
  </cols>
  <sheetData>
    <row r="1" spans="1:30" x14ac:dyDescent="0.25">
      <c r="E1" t="s">
        <v>0</v>
      </c>
    </row>
    <row r="2" spans="1:30" x14ac:dyDescent="0.25">
      <c r="E2" t="s">
        <v>1</v>
      </c>
    </row>
    <row r="3" spans="1:30" x14ac:dyDescent="0.25">
      <c r="E3" t="s">
        <v>2</v>
      </c>
    </row>
    <row r="4" spans="1:30" x14ac:dyDescent="0.25">
      <c r="E4" t="s">
        <v>3</v>
      </c>
      <c r="M4" t="s">
        <v>4</v>
      </c>
    </row>
    <row r="5" spans="1:30" x14ac:dyDescent="0.25">
      <c r="A5" t="s">
        <v>5</v>
      </c>
      <c r="U5" s="603" t="s">
        <v>6</v>
      </c>
      <c r="X5" s="603" t="s">
        <v>7</v>
      </c>
    </row>
    <row r="6" spans="1:30" x14ac:dyDescent="0.25">
      <c r="A6" t="s">
        <v>8</v>
      </c>
      <c r="B6" t="s">
        <v>9</v>
      </c>
      <c r="C6" t="s">
        <v>10</v>
      </c>
      <c r="D6" t="s">
        <v>11</v>
      </c>
      <c r="E6" t="s">
        <v>12</v>
      </c>
      <c r="F6" t="s">
        <v>13</v>
      </c>
      <c r="G6" t="s">
        <v>14</v>
      </c>
      <c r="H6" t="s">
        <v>15</v>
      </c>
      <c r="I6" t="s">
        <v>16</v>
      </c>
      <c r="J6" t="s">
        <v>17</v>
      </c>
      <c r="K6" t="s">
        <v>18</v>
      </c>
      <c r="L6" t="s">
        <v>19</v>
      </c>
      <c r="M6" t="s">
        <v>20</v>
      </c>
      <c r="N6" t="s">
        <v>21</v>
      </c>
      <c r="O6" t="s">
        <v>22</v>
      </c>
      <c r="P6" t="s">
        <v>23</v>
      </c>
      <c r="Q6" t="s">
        <v>24</v>
      </c>
      <c r="R6" s="603" t="s">
        <v>25</v>
      </c>
      <c r="S6" s="603" t="s">
        <v>26</v>
      </c>
      <c r="T6" t="s">
        <v>1696</v>
      </c>
      <c r="U6" s="603" t="s">
        <v>27</v>
      </c>
      <c r="V6" t="s">
        <v>28</v>
      </c>
      <c r="W6" t="s">
        <v>1876</v>
      </c>
      <c r="X6" s="603" t="s">
        <v>30</v>
      </c>
      <c r="Y6" t="s">
        <v>31</v>
      </c>
      <c r="Z6" t="s">
        <v>32</v>
      </c>
      <c r="AA6" t="s">
        <v>33</v>
      </c>
      <c r="AB6" t="s">
        <v>34</v>
      </c>
      <c r="AC6" t="s">
        <v>1314</v>
      </c>
      <c r="AD6" t="s">
        <v>35</v>
      </c>
    </row>
    <row r="7" spans="1:30" hidden="1" x14ac:dyDescent="0.25">
      <c r="A7" t="s">
        <v>36</v>
      </c>
      <c r="B7" t="s">
        <v>37</v>
      </c>
      <c r="C7" t="s">
        <v>38</v>
      </c>
      <c r="D7" t="s">
        <v>39</v>
      </c>
      <c r="E7">
        <v>40497</v>
      </c>
      <c r="F7" t="s">
        <v>40</v>
      </c>
      <c r="G7" t="s">
        <v>41</v>
      </c>
      <c r="H7" t="s">
        <v>42</v>
      </c>
      <c r="I7" t="s">
        <v>1877</v>
      </c>
      <c r="J7">
        <v>1</v>
      </c>
      <c r="K7">
        <v>1</v>
      </c>
      <c r="L7" t="s">
        <v>44</v>
      </c>
      <c r="M7" t="s">
        <v>45</v>
      </c>
      <c r="N7" t="s">
        <v>46</v>
      </c>
      <c r="O7" t="s">
        <v>47</v>
      </c>
      <c r="P7" t="s">
        <v>48</v>
      </c>
      <c r="Q7" t="s">
        <v>49</v>
      </c>
      <c r="R7" s="603">
        <v>42548</v>
      </c>
      <c r="S7" s="603">
        <v>43281</v>
      </c>
      <c r="T7" t="s">
        <v>61</v>
      </c>
      <c r="U7" s="603">
        <v>42460</v>
      </c>
      <c r="V7" t="s">
        <v>50</v>
      </c>
      <c r="X7" s="603">
        <v>43018</v>
      </c>
      <c r="Y7" t="s">
        <v>221</v>
      </c>
      <c r="Z7" t="s">
        <v>1143</v>
      </c>
      <c r="AA7" t="s">
        <v>1869</v>
      </c>
      <c r="AB7">
        <v>4</v>
      </c>
      <c r="AC7">
        <v>1</v>
      </c>
    </row>
    <row r="8" spans="1:30" hidden="1" x14ac:dyDescent="0.25">
      <c r="A8" t="s">
        <v>52</v>
      </c>
      <c r="B8" t="s">
        <v>53</v>
      </c>
      <c r="C8" t="s">
        <v>38</v>
      </c>
      <c r="D8" t="s">
        <v>39</v>
      </c>
      <c r="E8">
        <v>40909</v>
      </c>
      <c r="F8" t="s">
        <v>54</v>
      </c>
      <c r="G8" t="s">
        <v>41</v>
      </c>
      <c r="H8" t="s">
        <v>55</v>
      </c>
      <c r="I8" t="s">
        <v>602</v>
      </c>
      <c r="J8">
        <v>1</v>
      </c>
      <c r="K8">
        <v>1</v>
      </c>
      <c r="L8" t="s">
        <v>44</v>
      </c>
      <c r="M8" t="s">
        <v>57</v>
      </c>
      <c r="N8" t="s">
        <v>58</v>
      </c>
      <c r="O8" t="s">
        <v>47</v>
      </c>
      <c r="P8" t="s">
        <v>59</v>
      </c>
      <c r="Q8" t="s">
        <v>60</v>
      </c>
      <c r="R8" s="603">
        <v>42548</v>
      </c>
      <c r="S8" s="603">
        <v>43464</v>
      </c>
      <c r="T8" t="s">
        <v>61</v>
      </c>
      <c r="U8" s="603">
        <v>42460</v>
      </c>
      <c r="V8" t="s">
        <v>50</v>
      </c>
      <c r="X8" s="603">
        <v>42930</v>
      </c>
      <c r="Y8" t="s">
        <v>62</v>
      </c>
      <c r="Z8" t="s">
        <v>1878</v>
      </c>
      <c r="AA8" t="s">
        <v>1869</v>
      </c>
      <c r="AB8">
        <v>4</v>
      </c>
      <c r="AC8">
        <v>1</v>
      </c>
    </row>
    <row r="9" spans="1:30" hidden="1" x14ac:dyDescent="0.25">
      <c r="A9" t="s">
        <v>63</v>
      </c>
      <c r="B9" t="s">
        <v>64</v>
      </c>
      <c r="C9" t="s">
        <v>65</v>
      </c>
      <c r="D9" t="s">
        <v>66</v>
      </c>
      <c r="E9">
        <v>41880</v>
      </c>
      <c r="F9" t="s">
        <v>67</v>
      </c>
      <c r="G9" t="s">
        <v>68</v>
      </c>
      <c r="H9" t="s">
        <v>69</v>
      </c>
      <c r="I9" t="s">
        <v>70</v>
      </c>
      <c r="J9">
        <v>1</v>
      </c>
      <c r="K9">
        <v>1</v>
      </c>
      <c r="L9" t="s">
        <v>71</v>
      </c>
      <c r="M9" t="s">
        <v>72</v>
      </c>
      <c r="N9">
        <v>1</v>
      </c>
      <c r="O9" t="s">
        <v>73</v>
      </c>
      <c r="P9" t="s">
        <v>74</v>
      </c>
      <c r="Q9" t="s">
        <v>75</v>
      </c>
      <c r="R9" s="603">
        <v>41880</v>
      </c>
      <c r="S9" s="603">
        <v>43190</v>
      </c>
      <c r="T9" t="s">
        <v>76</v>
      </c>
      <c r="U9" s="603">
        <v>42642</v>
      </c>
      <c r="V9" t="s">
        <v>77</v>
      </c>
      <c r="W9" t="s">
        <v>78</v>
      </c>
      <c r="X9" s="603">
        <v>43063</v>
      </c>
      <c r="Y9" t="s">
        <v>221</v>
      </c>
      <c r="Z9" t="s">
        <v>1399</v>
      </c>
      <c r="AA9" t="s">
        <v>1869</v>
      </c>
      <c r="AB9">
        <v>4</v>
      </c>
      <c r="AC9">
        <v>1</v>
      </c>
    </row>
    <row r="10" spans="1:30" hidden="1" x14ac:dyDescent="0.25">
      <c r="A10" t="s">
        <v>80</v>
      </c>
      <c r="B10" t="s">
        <v>64</v>
      </c>
      <c r="C10" t="s">
        <v>81</v>
      </c>
      <c r="D10" t="s">
        <v>82</v>
      </c>
      <c r="E10">
        <v>41789</v>
      </c>
      <c r="F10" t="s">
        <v>83</v>
      </c>
      <c r="G10" t="s">
        <v>41</v>
      </c>
      <c r="H10" t="s">
        <v>84</v>
      </c>
      <c r="I10" t="s">
        <v>85</v>
      </c>
      <c r="J10">
        <v>1</v>
      </c>
      <c r="K10">
        <v>1</v>
      </c>
      <c r="L10" t="s">
        <v>86</v>
      </c>
      <c r="M10" t="s">
        <v>87</v>
      </c>
      <c r="N10" t="s">
        <v>88</v>
      </c>
      <c r="O10" t="s">
        <v>89</v>
      </c>
      <c r="P10" t="s">
        <v>89</v>
      </c>
      <c r="Q10" t="s">
        <v>90</v>
      </c>
      <c r="R10" s="603">
        <v>42632</v>
      </c>
      <c r="S10" s="603">
        <v>42735</v>
      </c>
      <c r="T10" t="s">
        <v>91</v>
      </c>
      <c r="U10" s="603">
        <v>42955</v>
      </c>
      <c r="V10" t="s">
        <v>92</v>
      </c>
      <c r="W10" t="s">
        <v>93</v>
      </c>
      <c r="X10" s="603">
        <v>43087</v>
      </c>
      <c r="Y10" t="s">
        <v>179</v>
      </c>
      <c r="Z10" t="s">
        <v>95</v>
      </c>
      <c r="AA10" t="s">
        <v>1870</v>
      </c>
      <c r="AB10">
        <v>5</v>
      </c>
      <c r="AC10">
        <v>1</v>
      </c>
    </row>
    <row r="11" spans="1:30" hidden="1" x14ac:dyDescent="0.25">
      <c r="A11" t="s">
        <v>80</v>
      </c>
      <c r="B11" t="s">
        <v>64</v>
      </c>
      <c r="C11" t="s">
        <v>81</v>
      </c>
      <c r="D11" t="s">
        <v>82</v>
      </c>
      <c r="E11">
        <v>41789</v>
      </c>
      <c r="G11" t="s">
        <v>41</v>
      </c>
      <c r="H11" t="s">
        <v>96</v>
      </c>
      <c r="I11" t="s">
        <v>97</v>
      </c>
      <c r="K11">
        <v>1</v>
      </c>
      <c r="L11" t="s">
        <v>86</v>
      </c>
      <c r="M11" t="s">
        <v>98</v>
      </c>
      <c r="N11" t="s">
        <v>99</v>
      </c>
      <c r="O11" t="s">
        <v>89</v>
      </c>
      <c r="P11" t="s">
        <v>89</v>
      </c>
      <c r="Q11" t="s">
        <v>90</v>
      </c>
      <c r="R11" s="603">
        <v>42632</v>
      </c>
      <c r="S11" s="603">
        <v>42735</v>
      </c>
      <c r="T11" t="s">
        <v>91</v>
      </c>
      <c r="U11" s="603">
        <v>42955</v>
      </c>
      <c r="V11" t="s">
        <v>100</v>
      </c>
      <c r="W11" t="s">
        <v>93</v>
      </c>
      <c r="X11" s="603">
        <v>43087</v>
      </c>
      <c r="Y11" t="s">
        <v>179</v>
      </c>
      <c r="Z11" t="s">
        <v>101</v>
      </c>
      <c r="AA11" t="s">
        <v>1870</v>
      </c>
      <c r="AB11">
        <v>5</v>
      </c>
      <c r="AC11">
        <v>1</v>
      </c>
    </row>
    <row r="12" spans="1:30" hidden="1" x14ac:dyDescent="0.25">
      <c r="A12" t="s">
        <v>80</v>
      </c>
      <c r="B12" t="s">
        <v>64</v>
      </c>
      <c r="C12" t="s">
        <v>81</v>
      </c>
      <c r="D12" t="s">
        <v>82</v>
      </c>
      <c r="E12">
        <v>41789</v>
      </c>
      <c r="G12" t="s">
        <v>41</v>
      </c>
      <c r="H12" t="s">
        <v>102</v>
      </c>
      <c r="I12" t="s">
        <v>103</v>
      </c>
      <c r="K12">
        <v>1</v>
      </c>
      <c r="L12" t="s">
        <v>86</v>
      </c>
      <c r="M12" t="s">
        <v>104</v>
      </c>
      <c r="N12" t="s">
        <v>105</v>
      </c>
      <c r="O12" t="s">
        <v>89</v>
      </c>
      <c r="P12" t="s">
        <v>89</v>
      </c>
      <c r="Q12" t="s">
        <v>90</v>
      </c>
      <c r="R12" s="603">
        <v>42632</v>
      </c>
      <c r="S12" s="603">
        <v>43281</v>
      </c>
      <c r="T12" t="s">
        <v>61</v>
      </c>
      <c r="U12" s="603">
        <v>42955</v>
      </c>
      <c r="V12" t="s">
        <v>106</v>
      </c>
      <c r="W12" t="s">
        <v>107</v>
      </c>
      <c r="X12" s="603">
        <v>43087</v>
      </c>
      <c r="Y12" t="s">
        <v>179</v>
      </c>
      <c r="Z12" t="s">
        <v>1879</v>
      </c>
      <c r="AA12" t="s">
        <v>1869</v>
      </c>
      <c r="AB12">
        <v>5</v>
      </c>
      <c r="AC12">
        <v>1</v>
      </c>
    </row>
    <row r="13" spans="1:30" hidden="1" x14ac:dyDescent="0.25">
      <c r="A13" t="s">
        <v>80</v>
      </c>
      <c r="B13" t="s">
        <v>64</v>
      </c>
      <c r="C13" t="s">
        <v>81</v>
      </c>
      <c r="D13" t="s">
        <v>82</v>
      </c>
      <c r="E13">
        <v>41789</v>
      </c>
      <c r="G13" t="s">
        <v>41</v>
      </c>
      <c r="H13" t="s">
        <v>102</v>
      </c>
      <c r="I13" t="s">
        <v>109</v>
      </c>
      <c r="K13">
        <v>1</v>
      </c>
      <c r="L13" t="s">
        <v>86</v>
      </c>
      <c r="M13" t="s">
        <v>110</v>
      </c>
      <c r="N13">
        <v>1</v>
      </c>
      <c r="O13" t="s">
        <v>89</v>
      </c>
      <c r="P13" t="s">
        <v>89</v>
      </c>
      <c r="Q13" t="s">
        <v>90</v>
      </c>
      <c r="R13" s="603">
        <v>42632</v>
      </c>
      <c r="S13" s="603">
        <v>43159</v>
      </c>
      <c r="T13" t="s">
        <v>61</v>
      </c>
      <c r="U13" s="603">
        <v>42955</v>
      </c>
      <c r="V13" t="s">
        <v>111</v>
      </c>
      <c r="W13" t="s">
        <v>107</v>
      </c>
      <c r="X13" s="603">
        <v>43087</v>
      </c>
      <c r="Y13" t="s">
        <v>179</v>
      </c>
      <c r="Z13" t="s">
        <v>1466</v>
      </c>
      <c r="AA13" t="s">
        <v>1869</v>
      </c>
      <c r="AB13">
        <v>5</v>
      </c>
      <c r="AC13">
        <v>1</v>
      </c>
    </row>
    <row r="14" spans="1:30" hidden="1" x14ac:dyDescent="0.25">
      <c r="A14" t="s">
        <v>112</v>
      </c>
      <c r="B14" t="s">
        <v>53</v>
      </c>
      <c r="C14" t="s">
        <v>113</v>
      </c>
      <c r="D14" t="s">
        <v>114</v>
      </c>
      <c r="E14">
        <v>40939</v>
      </c>
      <c r="F14" t="s">
        <v>115</v>
      </c>
      <c r="G14" t="s">
        <v>116</v>
      </c>
      <c r="H14" t="s">
        <v>117</v>
      </c>
      <c r="I14" t="s">
        <v>118</v>
      </c>
      <c r="J14">
        <v>1</v>
      </c>
      <c r="K14">
        <v>1</v>
      </c>
      <c r="L14" t="s">
        <v>71</v>
      </c>
      <c r="M14" t="s">
        <v>119</v>
      </c>
      <c r="N14" t="s">
        <v>120</v>
      </c>
      <c r="O14" t="s">
        <v>1788</v>
      </c>
      <c r="P14" t="s">
        <v>122</v>
      </c>
      <c r="Q14" t="s">
        <v>123</v>
      </c>
      <c r="R14" s="603">
        <v>42607</v>
      </c>
      <c r="S14" s="603">
        <v>43174</v>
      </c>
      <c r="T14" t="s">
        <v>76</v>
      </c>
      <c r="U14" s="603">
        <v>42916</v>
      </c>
      <c r="V14" t="s">
        <v>124</v>
      </c>
      <c r="W14" t="s">
        <v>78</v>
      </c>
      <c r="X14" s="603">
        <v>43066</v>
      </c>
      <c r="Y14" t="s">
        <v>51</v>
      </c>
      <c r="Z14" t="s">
        <v>1880</v>
      </c>
      <c r="AA14" t="s">
        <v>1869</v>
      </c>
      <c r="AB14">
        <v>5</v>
      </c>
      <c r="AC14">
        <v>1</v>
      </c>
    </row>
    <row r="15" spans="1:30" hidden="1" x14ac:dyDescent="0.25">
      <c r="A15" t="s">
        <v>125</v>
      </c>
      <c r="B15" t="s">
        <v>53</v>
      </c>
      <c r="C15" t="s">
        <v>113</v>
      </c>
      <c r="D15" t="s">
        <v>114</v>
      </c>
      <c r="E15">
        <v>40939</v>
      </c>
      <c r="F15" t="s">
        <v>126</v>
      </c>
      <c r="G15" t="s">
        <v>116</v>
      </c>
      <c r="H15" t="s">
        <v>127</v>
      </c>
      <c r="I15" t="s">
        <v>128</v>
      </c>
      <c r="J15">
        <v>1</v>
      </c>
      <c r="K15">
        <v>1</v>
      </c>
      <c r="L15" t="s">
        <v>71</v>
      </c>
      <c r="M15" t="s">
        <v>119</v>
      </c>
      <c r="N15" t="s">
        <v>120</v>
      </c>
      <c r="O15" t="s">
        <v>1788</v>
      </c>
      <c r="P15" t="s">
        <v>122</v>
      </c>
      <c r="Q15" t="s">
        <v>123</v>
      </c>
      <c r="R15" s="603">
        <v>42607</v>
      </c>
      <c r="S15" s="603">
        <v>43174</v>
      </c>
      <c r="T15" t="s">
        <v>76</v>
      </c>
      <c r="U15" s="603">
        <v>42916</v>
      </c>
      <c r="V15" t="s">
        <v>129</v>
      </c>
      <c r="W15" t="s">
        <v>76</v>
      </c>
      <c r="X15" s="603">
        <v>43066</v>
      </c>
      <c r="Y15" t="s">
        <v>51</v>
      </c>
      <c r="Z15" t="s">
        <v>1881</v>
      </c>
      <c r="AA15" t="s">
        <v>1869</v>
      </c>
      <c r="AB15">
        <v>4</v>
      </c>
      <c r="AC15">
        <v>1</v>
      </c>
    </row>
    <row r="16" spans="1:30" hidden="1" x14ac:dyDescent="0.25">
      <c r="A16" t="s">
        <v>130</v>
      </c>
      <c r="B16" t="s">
        <v>53</v>
      </c>
      <c r="C16" t="s">
        <v>113</v>
      </c>
      <c r="D16" t="s">
        <v>114</v>
      </c>
      <c r="E16">
        <v>40939</v>
      </c>
      <c r="F16" t="s">
        <v>131</v>
      </c>
      <c r="G16" t="s">
        <v>116</v>
      </c>
      <c r="H16" t="s">
        <v>132</v>
      </c>
      <c r="I16" t="s">
        <v>133</v>
      </c>
      <c r="J16">
        <v>1</v>
      </c>
      <c r="K16">
        <v>1</v>
      </c>
      <c r="L16" t="s">
        <v>71</v>
      </c>
      <c r="M16" t="s">
        <v>119</v>
      </c>
      <c r="N16" t="s">
        <v>120</v>
      </c>
      <c r="O16" t="s">
        <v>1788</v>
      </c>
      <c r="P16" t="s">
        <v>122</v>
      </c>
      <c r="Q16" t="s">
        <v>123</v>
      </c>
      <c r="R16" s="603">
        <v>42607</v>
      </c>
      <c r="S16" s="603">
        <v>43174</v>
      </c>
      <c r="T16" t="s">
        <v>76</v>
      </c>
      <c r="U16" s="603">
        <v>42916</v>
      </c>
      <c r="V16" t="s">
        <v>134</v>
      </c>
      <c r="W16" t="s">
        <v>78</v>
      </c>
      <c r="X16" s="603">
        <v>43066</v>
      </c>
      <c r="Y16" t="s">
        <v>51</v>
      </c>
      <c r="Z16" t="s">
        <v>1882</v>
      </c>
      <c r="AA16" t="s">
        <v>1869</v>
      </c>
      <c r="AB16">
        <v>5</v>
      </c>
      <c r="AC16">
        <v>1</v>
      </c>
    </row>
    <row r="17" spans="1:29" hidden="1" x14ac:dyDescent="0.25">
      <c r="A17" t="s">
        <v>135</v>
      </c>
      <c r="B17" t="s">
        <v>53</v>
      </c>
      <c r="C17" t="s">
        <v>113</v>
      </c>
      <c r="D17" t="s">
        <v>114</v>
      </c>
      <c r="E17">
        <v>40939</v>
      </c>
      <c r="F17" t="s">
        <v>136</v>
      </c>
      <c r="G17" t="s">
        <v>116</v>
      </c>
      <c r="H17" t="s">
        <v>137</v>
      </c>
      <c r="I17" t="s">
        <v>138</v>
      </c>
      <c r="J17">
        <v>1</v>
      </c>
      <c r="K17">
        <v>1</v>
      </c>
      <c r="L17" t="s">
        <v>71</v>
      </c>
      <c r="M17" t="s">
        <v>119</v>
      </c>
      <c r="N17" t="s">
        <v>120</v>
      </c>
      <c r="O17" t="s">
        <v>1788</v>
      </c>
      <c r="P17" t="s">
        <v>122</v>
      </c>
      <c r="Q17" t="s">
        <v>123</v>
      </c>
      <c r="R17" s="603">
        <v>42607</v>
      </c>
      <c r="S17" s="603">
        <v>43174</v>
      </c>
      <c r="T17" t="s">
        <v>76</v>
      </c>
      <c r="U17" s="603">
        <v>42916</v>
      </c>
      <c r="V17" t="s">
        <v>139</v>
      </c>
      <c r="W17" t="s">
        <v>76</v>
      </c>
      <c r="X17" s="603">
        <v>43066</v>
      </c>
      <c r="Y17" t="s">
        <v>51</v>
      </c>
      <c r="Z17" t="s">
        <v>1883</v>
      </c>
      <c r="AA17" t="s">
        <v>1869</v>
      </c>
      <c r="AB17">
        <v>4</v>
      </c>
      <c r="AC17">
        <v>1</v>
      </c>
    </row>
    <row r="18" spans="1:29" hidden="1" x14ac:dyDescent="0.25">
      <c r="A18" t="s">
        <v>140</v>
      </c>
      <c r="B18" t="s">
        <v>53</v>
      </c>
      <c r="C18" t="s">
        <v>113</v>
      </c>
      <c r="D18" t="s">
        <v>114</v>
      </c>
      <c r="E18">
        <v>40939</v>
      </c>
      <c r="F18" t="s">
        <v>141</v>
      </c>
      <c r="G18" t="s">
        <v>116</v>
      </c>
      <c r="H18" t="s">
        <v>142</v>
      </c>
      <c r="I18" t="s">
        <v>1703</v>
      </c>
      <c r="J18">
        <v>1</v>
      </c>
      <c r="K18">
        <v>1</v>
      </c>
      <c r="L18" t="s">
        <v>71</v>
      </c>
      <c r="M18" t="s">
        <v>1704</v>
      </c>
      <c r="N18" t="s">
        <v>1705</v>
      </c>
      <c r="O18" t="s">
        <v>1788</v>
      </c>
      <c r="P18" t="s">
        <v>122</v>
      </c>
      <c r="Q18" t="s">
        <v>1706</v>
      </c>
      <c r="R18" s="603">
        <v>42642</v>
      </c>
      <c r="S18" s="603">
        <v>43174</v>
      </c>
      <c r="T18" t="s">
        <v>76</v>
      </c>
      <c r="U18" s="603">
        <v>42916</v>
      </c>
      <c r="V18" t="s">
        <v>143</v>
      </c>
      <c r="W18" t="s">
        <v>78</v>
      </c>
      <c r="X18" s="603">
        <v>43066</v>
      </c>
      <c r="Y18" t="s">
        <v>51</v>
      </c>
      <c r="Z18" t="s">
        <v>1884</v>
      </c>
      <c r="AA18" t="s">
        <v>1869</v>
      </c>
      <c r="AB18">
        <v>6</v>
      </c>
      <c r="AC18">
        <v>1</v>
      </c>
    </row>
    <row r="19" spans="1:29" hidden="1" x14ac:dyDescent="0.25">
      <c r="A19" t="s">
        <v>144</v>
      </c>
      <c r="B19" t="s">
        <v>53</v>
      </c>
      <c r="C19" t="s">
        <v>113</v>
      </c>
      <c r="D19" t="s">
        <v>114</v>
      </c>
      <c r="E19">
        <v>40939</v>
      </c>
      <c r="F19" t="s">
        <v>145</v>
      </c>
      <c r="G19" t="s">
        <v>116</v>
      </c>
      <c r="H19" t="s">
        <v>146</v>
      </c>
      <c r="I19" t="s">
        <v>147</v>
      </c>
      <c r="J19">
        <v>1</v>
      </c>
      <c r="K19">
        <v>1</v>
      </c>
      <c r="L19" t="s">
        <v>71</v>
      </c>
      <c r="M19" t="s">
        <v>148</v>
      </c>
      <c r="N19">
        <v>1</v>
      </c>
      <c r="O19" t="s">
        <v>1788</v>
      </c>
      <c r="P19" t="s">
        <v>122</v>
      </c>
      <c r="Q19" t="s">
        <v>123</v>
      </c>
      <c r="R19" s="603">
        <v>42745</v>
      </c>
      <c r="S19" s="603">
        <v>43174</v>
      </c>
      <c r="T19" t="s">
        <v>76</v>
      </c>
      <c r="U19" s="603">
        <v>42916</v>
      </c>
      <c r="V19" t="s">
        <v>149</v>
      </c>
      <c r="W19" t="s">
        <v>76</v>
      </c>
      <c r="X19" s="603">
        <v>43066</v>
      </c>
      <c r="Y19" t="s">
        <v>51</v>
      </c>
      <c r="Z19" t="s">
        <v>1885</v>
      </c>
      <c r="AA19" t="s">
        <v>1869</v>
      </c>
      <c r="AB19">
        <v>4</v>
      </c>
      <c r="AC19">
        <v>1</v>
      </c>
    </row>
    <row r="20" spans="1:29" hidden="1" x14ac:dyDescent="0.25">
      <c r="A20" t="s">
        <v>150</v>
      </c>
      <c r="B20" t="s">
        <v>151</v>
      </c>
      <c r="C20" t="s">
        <v>65</v>
      </c>
      <c r="D20" t="s">
        <v>152</v>
      </c>
      <c r="E20">
        <v>42150</v>
      </c>
      <c r="F20" t="s">
        <v>153</v>
      </c>
      <c r="G20" t="s">
        <v>154</v>
      </c>
      <c r="H20" t="s">
        <v>155</v>
      </c>
      <c r="I20" t="s">
        <v>156</v>
      </c>
      <c r="J20">
        <v>1</v>
      </c>
      <c r="K20">
        <v>1</v>
      </c>
      <c r="L20" t="s">
        <v>71</v>
      </c>
      <c r="M20" t="s">
        <v>157</v>
      </c>
      <c r="N20">
        <v>1</v>
      </c>
      <c r="O20" t="s">
        <v>73</v>
      </c>
      <c r="P20" t="s">
        <v>74</v>
      </c>
      <c r="Q20" t="s">
        <v>75</v>
      </c>
      <c r="R20" s="603">
        <v>42150</v>
      </c>
      <c r="S20" s="603">
        <v>43098</v>
      </c>
      <c r="T20" t="s">
        <v>76</v>
      </c>
      <c r="U20" s="603">
        <v>42642</v>
      </c>
      <c r="V20" t="s">
        <v>158</v>
      </c>
      <c r="W20" t="s">
        <v>78</v>
      </c>
      <c r="X20" s="603">
        <v>43063</v>
      </c>
      <c r="Y20" t="s">
        <v>221</v>
      </c>
      <c r="Z20" t="s">
        <v>1400</v>
      </c>
      <c r="AA20" t="s">
        <v>1869</v>
      </c>
      <c r="AB20">
        <v>3</v>
      </c>
      <c r="AC20">
        <v>1</v>
      </c>
    </row>
    <row r="21" spans="1:29" hidden="1" x14ac:dyDescent="0.25">
      <c r="A21" t="s">
        <v>163</v>
      </c>
      <c r="B21" t="s">
        <v>151</v>
      </c>
      <c r="C21" t="s">
        <v>164</v>
      </c>
      <c r="D21" t="s">
        <v>39</v>
      </c>
      <c r="E21">
        <v>42123</v>
      </c>
      <c r="F21" t="s">
        <v>165</v>
      </c>
      <c r="G21" t="s">
        <v>68</v>
      </c>
      <c r="H21" t="s">
        <v>166</v>
      </c>
      <c r="I21" t="s">
        <v>167</v>
      </c>
      <c r="J21">
        <v>1</v>
      </c>
      <c r="K21">
        <v>1</v>
      </c>
      <c r="L21" t="s">
        <v>71</v>
      </c>
      <c r="M21" t="s">
        <v>168</v>
      </c>
      <c r="N21" t="s">
        <v>169</v>
      </c>
      <c r="O21" t="s">
        <v>73</v>
      </c>
      <c r="P21" t="s">
        <v>170</v>
      </c>
      <c r="Q21" t="s">
        <v>171</v>
      </c>
      <c r="R21" s="603">
        <v>42123</v>
      </c>
      <c r="S21" s="603">
        <v>43280</v>
      </c>
      <c r="T21" t="s">
        <v>61</v>
      </c>
      <c r="U21" s="603">
        <v>42262</v>
      </c>
      <c r="V21" t="s">
        <v>1886</v>
      </c>
      <c r="W21" t="s">
        <v>173</v>
      </c>
      <c r="X21" s="603">
        <v>43084</v>
      </c>
      <c r="Y21" t="s">
        <v>1628</v>
      </c>
      <c r="Z21" t="s">
        <v>1887</v>
      </c>
      <c r="AA21" t="s">
        <v>1869</v>
      </c>
      <c r="AB21">
        <v>4</v>
      </c>
      <c r="AC21">
        <v>1</v>
      </c>
    </row>
    <row r="22" spans="1:29" hidden="1" x14ac:dyDescent="0.25">
      <c r="A22" t="s">
        <v>174</v>
      </c>
      <c r="B22" t="s">
        <v>151</v>
      </c>
      <c r="C22" t="s">
        <v>164</v>
      </c>
      <c r="D22" t="s">
        <v>39</v>
      </c>
      <c r="E22">
        <v>42123</v>
      </c>
      <c r="F22" t="s">
        <v>175</v>
      </c>
      <c r="G22" t="s">
        <v>68</v>
      </c>
      <c r="H22" t="s">
        <v>166</v>
      </c>
      <c r="I22" t="s">
        <v>176</v>
      </c>
      <c r="J22">
        <v>1</v>
      </c>
      <c r="K22">
        <v>1</v>
      </c>
      <c r="L22" t="s">
        <v>71</v>
      </c>
      <c r="M22" t="s">
        <v>177</v>
      </c>
      <c r="N22" t="s">
        <v>178</v>
      </c>
      <c r="O22" t="s">
        <v>73</v>
      </c>
      <c r="P22" t="s">
        <v>170</v>
      </c>
      <c r="Q22" t="s">
        <v>171</v>
      </c>
      <c r="R22" s="603">
        <v>42123</v>
      </c>
      <c r="S22" s="603">
        <v>43280</v>
      </c>
      <c r="T22" t="s">
        <v>61</v>
      </c>
      <c r="X22" s="603">
        <v>43084</v>
      </c>
      <c r="Y22" t="s">
        <v>1628</v>
      </c>
      <c r="Z22" t="s">
        <v>1888</v>
      </c>
      <c r="AA22" t="s">
        <v>1869</v>
      </c>
      <c r="AB22">
        <v>4</v>
      </c>
      <c r="AC22">
        <v>1</v>
      </c>
    </row>
    <row r="23" spans="1:29" hidden="1" x14ac:dyDescent="0.25">
      <c r="A23" t="s">
        <v>161</v>
      </c>
      <c r="B23" t="s">
        <v>151</v>
      </c>
      <c r="C23" t="s">
        <v>81</v>
      </c>
      <c r="D23" t="s">
        <v>181</v>
      </c>
      <c r="E23">
        <v>42285</v>
      </c>
      <c r="F23" t="s">
        <v>182</v>
      </c>
      <c r="G23" t="s">
        <v>159</v>
      </c>
      <c r="H23" t="s">
        <v>84</v>
      </c>
      <c r="I23" t="s">
        <v>85</v>
      </c>
      <c r="J23">
        <v>1</v>
      </c>
      <c r="K23">
        <v>1</v>
      </c>
      <c r="L23" t="s">
        <v>86</v>
      </c>
      <c r="M23" t="s">
        <v>87</v>
      </c>
      <c r="N23" t="s">
        <v>88</v>
      </c>
      <c r="O23" t="s">
        <v>89</v>
      </c>
      <c r="P23" t="s">
        <v>89</v>
      </c>
      <c r="Q23" t="s">
        <v>90</v>
      </c>
      <c r="R23" s="603">
        <v>42632</v>
      </c>
      <c r="S23" s="603">
        <v>42735</v>
      </c>
      <c r="T23" t="s">
        <v>91</v>
      </c>
      <c r="U23" s="603">
        <v>42661</v>
      </c>
      <c r="V23" t="s">
        <v>183</v>
      </c>
      <c r="W23" t="s">
        <v>107</v>
      </c>
      <c r="X23" s="603">
        <v>43087</v>
      </c>
      <c r="Y23" t="s">
        <v>179</v>
      </c>
      <c r="Z23" t="s">
        <v>1889</v>
      </c>
      <c r="AA23" t="s">
        <v>1870</v>
      </c>
      <c r="AB23">
        <v>2</v>
      </c>
      <c r="AC23">
        <v>1</v>
      </c>
    </row>
    <row r="24" spans="1:29" hidden="1" x14ac:dyDescent="0.25">
      <c r="A24" t="s">
        <v>161</v>
      </c>
      <c r="B24" t="s">
        <v>151</v>
      </c>
      <c r="C24" t="s">
        <v>81</v>
      </c>
      <c r="D24" t="s">
        <v>181</v>
      </c>
      <c r="E24">
        <v>42285</v>
      </c>
      <c r="G24" t="s">
        <v>159</v>
      </c>
      <c r="H24" t="s">
        <v>96</v>
      </c>
      <c r="I24" t="s">
        <v>97</v>
      </c>
      <c r="K24">
        <v>1</v>
      </c>
      <c r="L24" t="s">
        <v>86</v>
      </c>
      <c r="M24" t="s">
        <v>98</v>
      </c>
      <c r="N24" t="s">
        <v>99</v>
      </c>
      <c r="O24" t="s">
        <v>89</v>
      </c>
      <c r="P24" t="s">
        <v>89</v>
      </c>
      <c r="Q24" t="s">
        <v>90</v>
      </c>
      <c r="R24" s="603">
        <v>42632</v>
      </c>
      <c r="S24" s="603">
        <v>42704</v>
      </c>
      <c r="T24" t="s">
        <v>91</v>
      </c>
      <c r="U24" s="603">
        <v>42661</v>
      </c>
      <c r="V24" t="s">
        <v>185</v>
      </c>
      <c r="W24" t="s">
        <v>107</v>
      </c>
      <c r="X24" s="603">
        <v>43087</v>
      </c>
      <c r="Y24" t="s">
        <v>179</v>
      </c>
      <c r="Z24" t="s">
        <v>1890</v>
      </c>
      <c r="AA24" t="s">
        <v>1870</v>
      </c>
      <c r="AB24">
        <v>5</v>
      </c>
      <c r="AC24">
        <v>1</v>
      </c>
    </row>
    <row r="25" spans="1:29" hidden="1" x14ac:dyDescent="0.25">
      <c r="A25" t="s">
        <v>161</v>
      </c>
      <c r="B25" t="s">
        <v>151</v>
      </c>
      <c r="C25" t="s">
        <v>81</v>
      </c>
      <c r="D25" t="s">
        <v>181</v>
      </c>
      <c r="E25">
        <v>42285</v>
      </c>
      <c r="G25" t="s">
        <v>159</v>
      </c>
      <c r="H25" t="s">
        <v>102</v>
      </c>
      <c r="I25" t="s">
        <v>103</v>
      </c>
      <c r="K25">
        <v>1</v>
      </c>
      <c r="L25" t="s">
        <v>86</v>
      </c>
      <c r="M25" t="s">
        <v>104</v>
      </c>
      <c r="N25" t="s">
        <v>105</v>
      </c>
      <c r="O25" t="s">
        <v>89</v>
      </c>
      <c r="P25" t="s">
        <v>89</v>
      </c>
      <c r="Q25" t="s">
        <v>90</v>
      </c>
      <c r="R25" s="603">
        <v>42632</v>
      </c>
      <c r="S25" s="603">
        <v>43281</v>
      </c>
      <c r="T25" t="s">
        <v>61</v>
      </c>
      <c r="U25" s="603">
        <v>42955</v>
      </c>
      <c r="V25" t="s">
        <v>187</v>
      </c>
      <c r="W25" t="s">
        <v>107</v>
      </c>
      <c r="X25" s="603">
        <v>43087</v>
      </c>
      <c r="Y25" t="s">
        <v>179</v>
      </c>
      <c r="Z25" t="s">
        <v>1891</v>
      </c>
      <c r="AA25" t="s">
        <v>1869</v>
      </c>
      <c r="AB25">
        <v>1</v>
      </c>
      <c r="AC25">
        <v>1</v>
      </c>
    </row>
    <row r="26" spans="1:29" hidden="1" x14ac:dyDescent="0.25">
      <c r="A26" t="s">
        <v>161</v>
      </c>
      <c r="B26" t="s">
        <v>151</v>
      </c>
      <c r="C26" t="s">
        <v>81</v>
      </c>
      <c r="D26" t="s">
        <v>181</v>
      </c>
      <c r="E26">
        <v>42285</v>
      </c>
      <c r="G26" t="s">
        <v>159</v>
      </c>
      <c r="H26" t="s">
        <v>102</v>
      </c>
      <c r="I26" t="s">
        <v>109</v>
      </c>
      <c r="K26">
        <v>1</v>
      </c>
      <c r="L26" t="s">
        <v>86</v>
      </c>
      <c r="M26" t="s">
        <v>110</v>
      </c>
      <c r="N26">
        <v>1</v>
      </c>
      <c r="O26" t="s">
        <v>89</v>
      </c>
      <c r="P26" t="s">
        <v>89</v>
      </c>
      <c r="Q26" t="s">
        <v>90</v>
      </c>
      <c r="R26" s="603">
        <v>42632</v>
      </c>
      <c r="S26" s="603">
        <v>43159</v>
      </c>
      <c r="T26" t="s">
        <v>61</v>
      </c>
      <c r="U26" s="603">
        <v>42955</v>
      </c>
      <c r="V26" t="s">
        <v>111</v>
      </c>
      <c r="W26" t="s">
        <v>107</v>
      </c>
      <c r="X26" s="603">
        <v>43087</v>
      </c>
      <c r="Y26" t="s">
        <v>179</v>
      </c>
      <c r="Z26" t="s">
        <v>1466</v>
      </c>
      <c r="AA26" t="s">
        <v>1869</v>
      </c>
      <c r="AB26">
        <v>1</v>
      </c>
      <c r="AC26">
        <v>1</v>
      </c>
    </row>
    <row r="27" spans="1:29" hidden="1" x14ac:dyDescent="0.25">
      <c r="A27" t="s">
        <v>191</v>
      </c>
      <c r="B27" t="s">
        <v>192</v>
      </c>
      <c r="C27" t="s">
        <v>65</v>
      </c>
      <c r="D27" t="s">
        <v>181</v>
      </c>
      <c r="E27">
        <v>42283</v>
      </c>
      <c r="F27" t="s">
        <v>1892</v>
      </c>
      <c r="G27" t="s">
        <v>68</v>
      </c>
      <c r="H27" t="s">
        <v>194</v>
      </c>
      <c r="I27" t="s">
        <v>195</v>
      </c>
      <c r="J27">
        <v>1</v>
      </c>
      <c r="K27">
        <v>1</v>
      </c>
      <c r="L27" t="s">
        <v>71</v>
      </c>
      <c r="M27" t="s">
        <v>196</v>
      </c>
      <c r="N27" t="s">
        <v>197</v>
      </c>
      <c r="O27" t="s">
        <v>73</v>
      </c>
      <c r="P27" t="s">
        <v>74</v>
      </c>
      <c r="Q27" t="s">
        <v>75</v>
      </c>
      <c r="R27" s="603">
        <v>42339</v>
      </c>
      <c r="S27" s="603">
        <v>42977</v>
      </c>
      <c r="T27" t="s">
        <v>91</v>
      </c>
      <c r="U27" s="603">
        <v>42642</v>
      </c>
      <c r="V27" t="s">
        <v>198</v>
      </c>
      <c r="W27" t="s">
        <v>78</v>
      </c>
      <c r="X27" s="603">
        <v>43063</v>
      </c>
      <c r="Y27" t="s">
        <v>221</v>
      </c>
      <c r="Z27" t="s">
        <v>1401</v>
      </c>
      <c r="AA27" t="s">
        <v>1870</v>
      </c>
      <c r="AB27">
        <v>2</v>
      </c>
      <c r="AC27">
        <v>1</v>
      </c>
    </row>
    <row r="28" spans="1:29" hidden="1" x14ac:dyDescent="0.25">
      <c r="B28" t="s">
        <v>192</v>
      </c>
      <c r="C28" t="s">
        <v>65</v>
      </c>
      <c r="D28" t="s">
        <v>181</v>
      </c>
      <c r="E28">
        <v>42283</v>
      </c>
      <c r="G28" t="s">
        <v>68</v>
      </c>
      <c r="I28" t="s">
        <v>199</v>
      </c>
      <c r="K28">
        <v>1</v>
      </c>
      <c r="L28" t="s">
        <v>71</v>
      </c>
      <c r="M28" t="s">
        <v>200</v>
      </c>
      <c r="N28" t="s">
        <v>201</v>
      </c>
      <c r="O28" t="s">
        <v>73</v>
      </c>
      <c r="P28" t="s">
        <v>74</v>
      </c>
      <c r="Q28" t="s">
        <v>75</v>
      </c>
      <c r="R28" s="603">
        <v>42339</v>
      </c>
      <c r="S28" s="603">
        <v>43280</v>
      </c>
      <c r="T28" t="s">
        <v>61</v>
      </c>
      <c r="U28" s="603">
        <v>42642</v>
      </c>
      <c r="V28" t="s">
        <v>198</v>
      </c>
      <c r="W28" t="s">
        <v>78</v>
      </c>
      <c r="X28" s="603">
        <v>43063</v>
      </c>
      <c r="Y28" t="s">
        <v>221</v>
      </c>
      <c r="Z28" t="s">
        <v>1402</v>
      </c>
      <c r="AA28" t="s">
        <v>1869</v>
      </c>
      <c r="AB28">
        <v>2</v>
      </c>
      <c r="AC28">
        <v>1</v>
      </c>
    </row>
    <row r="29" spans="1:29" hidden="1" x14ac:dyDescent="0.25">
      <c r="B29" t="s">
        <v>192</v>
      </c>
      <c r="C29" t="s">
        <v>65</v>
      </c>
      <c r="D29" t="s">
        <v>181</v>
      </c>
      <c r="E29">
        <v>42283</v>
      </c>
      <c r="G29" t="s">
        <v>68</v>
      </c>
      <c r="I29" t="s">
        <v>202</v>
      </c>
      <c r="K29">
        <v>1</v>
      </c>
      <c r="L29" t="s">
        <v>71</v>
      </c>
      <c r="M29" t="s">
        <v>203</v>
      </c>
      <c r="N29" t="s">
        <v>204</v>
      </c>
      <c r="O29" t="s">
        <v>73</v>
      </c>
      <c r="P29" t="s">
        <v>74</v>
      </c>
      <c r="Q29" t="s">
        <v>75</v>
      </c>
      <c r="R29" s="603">
        <v>42339</v>
      </c>
      <c r="S29" s="603">
        <v>43279</v>
      </c>
      <c r="T29" t="s">
        <v>61</v>
      </c>
      <c r="U29" s="603">
        <v>42642</v>
      </c>
      <c r="V29" t="s">
        <v>198</v>
      </c>
      <c r="W29" t="s">
        <v>78</v>
      </c>
      <c r="X29" s="603">
        <v>43063</v>
      </c>
      <c r="Y29" t="s">
        <v>221</v>
      </c>
      <c r="Z29" t="s">
        <v>1893</v>
      </c>
      <c r="AA29" t="s">
        <v>1869</v>
      </c>
      <c r="AB29">
        <v>2</v>
      </c>
      <c r="AC29">
        <v>1</v>
      </c>
    </row>
    <row r="30" spans="1:29" hidden="1" x14ac:dyDescent="0.25">
      <c r="A30" t="s">
        <v>205</v>
      </c>
      <c r="B30" t="s">
        <v>192</v>
      </c>
      <c r="C30" t="s">
        <v>65</v>
      </c>
      <c r="D30" t="s">
        <v>181</v>
      </c>
      <c r="E30">
        <v>42283</v>
      </c>
      <c r="F30" t="s">
        <v>1894</v>
      </c>
      <c r="G30" t="s">
        <v>154</v>
      </c>
      <c r="H30" t="s">
        <v>207</v>
      </c>
      <c r="I30" t="s">
        <v>208</v>
      </c>
      <c r="J30">
        <v>1</v>
      </c>
      <c r="K30">
        <v>1</v>
      </c>
      <c r="L30" t="s">
        <v>180</v>
      </c>
      <c r="M30" t="s">
        <v>209</v>
      </c>
      <c r="N30">
        <v>1</v>
      </c>
      <c r="O30" t="s">
        <v>73</v>
      </c>
      <c r="P30" t="s">
        <v>74</v>
      </c>
      <c r="Q30" t="s">
        <v>75</v>
      </c>
      <c r="R30" s="603">
        <v>42339</v>
      </c>
      <c r="S30" s="603">
        <v>43100</v>
      </c>
      <c r="T30" t="s">
        <v>61</v>
      </c>
      <c r="U30" s="603">
        <v>42642</v>
      </c>
      <c r="V30" t="s">
        <v>160</v>
      </c>
      <c r="X30" s="603">
        <v>43063</v>
      </c>
      <c r="Y30" t="s">
        <v>221</v>
      </c>
      <c r="Z30" t="s">
        <v>1404</v>
      </c>
      <c r="AA30" t="s">
        <v>1869</v>
      </c>
      <c r="AB30">
        <v>2</v>
      </c>
      <c r="AC30">
        <v>1</v>
      </c>
    </row>
    <row r="31" spans="1:29" hidden="1" x14ac:dyDescent="0.25">
      <c r="A31" t="s">
        <v>210</v>
      </c>
      <c r="B31" t="s">
        <v>192</v>
      </c>
      <c r="C31" t="s">
        <v>211</v>
      </c>
      <c r="D31" t="s">
        <v>181</v>
      </c>
      <c r="E31">
        <v>42299</v>
      </c>
      <c r="F31" t="s">
        <v>1895</v>
      </c>
      <c r="G31" t="s">
        <v>159</v>
      </c>
      <c r="H31" t="s">
        <v>213</v>
      </c>
      <c r="I31" t="s">
        <v>214</v>
      </c>
      <c r="J31">
        <v>1</v>
      </c>
      <c r="K31">
        <v>1</v>
      </c>
      <c r="L31" t="s">
        <v>71</v>
      </c>
      <c r="M31" t="s">
        <v>215</v>
      </c>
      <c r="N31" t="s">
        <v>216</v>
      </c>
      <c r="O31" t="s">
        <v>217</v>
      </c>
      <c r="P31" t="s">
        <v>218</v>
      </c>
      <c r="Q31" t="s">
        <v>219</v>
      </c>
      <c r="R31" s="603">
        <v>42388</v>
      </c>
      <c r="S31" s="603">
        <v>43119</v>
      </c>
      <c r="T31" t="s">
        <v>61</v>
      </c>
      <c r="U31" s="603">
        <v>42916</v>
      </c>
      <c r="V31" t="s">
        <v>220</v>
      </c>
      <c r="W31" t="s">
        <v>76</v>
      </c>
      <c r="X31" s="603">
        <v>54030</v>
      </c>
      <c r="Y31" t="s">
        <v>79</v>
      </c>
      <c r="Z31" t="s">
        <v>1896</v>
      </c>
      <c r="AA31" t="s">
        <v>1869</v>
      </c>
      <c r="AB31">
        <v>1</v>
      </c>
      <c r="AC31">
        <v>1</v>
      </c>
    </row>
    <row r="32" spans="1:29" hidden="1" x14ac:dyDescent="0.25">
      <c r="A32" t="s">
        <v>226</v>
      </c>
      <c r="B32">
        <v>2016</v>
      </c>
      <c r="C32" t="s">
        <v>164</v>
      </c>
      <c r="D32" t="s">
        <v>227</v>
      </c>
      <c r="E32">
        <v>42046</v>
      </c>
      <c r="F32" t="s">
        <v>228</v>
      </c>
      <c r="G32" t="s">
        <v>68</v>
      </c>
      <c r="H32" t="s">
        <v>229</v>
      </c>
      <c r="I32" t="s">
        <v>230</v>
      </c>
      <c r="J32">
        <v>1</v>
      </c>
      <c r="K32">
        <v>1</v>
      </c>
      <c r="L32" t="s">
        <v>71</v>
      </c>
      <c r="M32" t="s">
        <v>231</v>
      </c>
      <c r="N32" t="s">
        <v>232</v>
      </c>
      <c r="O32" t="s">
        <v>73</v>
      </c>
      <c r="P32" t="s">
        <v>170</v>
      </c>
      <c r="Q32" t="s">
        <v>233</v>
      </c>
      <c r="R32" s="603">
        <v>42126</v>
      </c>
      <c r="S32" s="603">
        <v>42369</v>
      </c>
      <c r="T32" t="s">
        <v>91</v>
      </c>
      <c r="U32" s="603">
        <v>43028</v>
      </c>
      <c r="V32" t="s">
        <v>1317</v>
      </c>
      <c r="X32" s="603">
        <v>43059</v>
      </c>
      <c r="Y32" t="s">
        <v>79</v>
      </c>
      <c r="Z32" t="s">
        <v>1897</v>
      </c>
      <c r="AA32" t="s">
        <v>1870</v>
      </c>
      <c r="AB32">
        <v>1</v>
      </c>
      <c r="AC32">
        <v>1</v>
      </c>
    </row>
    <row r="33" spans="1:29" hidden="1" x14ac:dyDescent="0.25">
      <c r="B33">
        <v>2016</v>
      </c>
      <c r="C33" t="s">
        <v>164</v>
      </c>
      <c r="D33" t="s">
        <v>227</v>
      </c>
      <c r="E33">
        <v>42045</v>
      </c>
      <c r="G33" t="s">
        <v>68</v>
      </c>
      <c r="I33" t="s">
        <v>235</v>
      </c>
      <c r="K33">
        <v>1</v>
      </c>
      <c r="L33" t="s">
        <v>71</v>
      </c>
      <c r="M33" t="s">
        <v>236</v>
      </c>
      <c r="N33" t="s">
        <v>237</v>
      </c>
      <c r="O33" t="s">
        <v>73</v>
      </c>
      <c r="P33" t="s">
        <v>170</v>
      </c>
      <c r="Q33" t="s">
        <v>233</v>
      </c>
      <c r="R33" s="603">
        <v>42126</v>
      </c>
      <c r="S33" s="603">
        <v>42369</v>
      </c>
      <c r="T33" t="s">
        <v>91</v>
      </c>
      <c r="U33" s="603">
        <v>43028</v>
      </c>
      <c r="V33" t="s">
        <v>1318</v>
      </c>
      <c r="X33" s="603">
        <v>43059</v>
      </c>
      <c r="Y33" t="s">
        <v>79</v>
      </c>
      <c r="Z33" t="s">
        <v>1679</v>
      </c>
      <c r="AA33" t="s">
        <v>1870</v>
      </c>
      <c r="AB33">
        <v>1</v>
      </c>
      <c r="AC33">
        <v>1</v>
      </c>
    </row>
    <row r="34" spans="1:29" hidden="1" x14ac:dyDescent="0.25">
      <c r="B34">
        <v>2016</v>
      </c>
      <c r="C34" t="s">
        <v>164</v>
      </c>
      <c r="D34" t="s">
        <v>227</v>
      </c>
      <c r="E34">
        <v>42045</v>
      </c>
      <c r="G34" t="s">
        <v>68</v>
      </c>
      <c r="I34" t="s">
        <v>238</v>
      </c>
      <c r="K34">
        <v>1</v>
      </c>
      <c r="L34" t="s">
        <v>71</v>
      </c>
      <c r="M34" t="s">
        <v>239</v>
      </c>
      <c r="N34" t="s">
        <v>239</v>
      </c>
      <c r="O34" t="s">
        <v>73</v>
      </c>
      <c r="P34" t="s">
        <v>170</v>
      </c>
      <c r="Q34" t="s">
        <v>233</v>
      </c>
      <c r="R34" s="603">
        <v>42614</v>
      </c>
      <c r="S34" s="603">
        <v>43464</v>
      </c>
      <c r="T34" t="s">
        <v>76</v>
      </c>
      <c r="U34" s="603">
        <v>42971</v>
      </c>
      <c r="V34" t="s">
        <v>1316</v>
      </c>
      <c r="W34" t="s">
        <v>78</v>
      </c>
      <c r="X34" s="603">
        <v>43090</v>
      </c>
      <c r="Y34" t="s">
        <v>1682</v>
      </c>
      <c r="Z34" t="s">
        <v>1680</v>
      </c>
      <c r="AA34" t="s">
        <v>1869</v>
      </c>
      <c r="AB34">
        <v>2</v>
      </c>
      <c r="AC34">
        <v>1</v>
      </c>
    </row>
    <row r="35" spans="1:29" hidden="1" x14ac:dyDescent="0.25">
      <c r="B35">
        <v>2016</v>
      </c>
      <c r="C35" t="s">
        <v>164</v>
      </c>
      <c r="D35" t="s">
        <v>227</v>
      </c>
      <c r="E35">
        <v>42046</v>
      </c>
      <c r="G35" t="s">
        <v>68</v>
      </c>
      <c r="I35" t="s">
        <v>240</v>
      </c>
      <c r="K35">
        <v>1</v>
      </c>
      <c r="L35" t="s">
        <v>71</v>
      </c>
      <c r="M35" t="s">
        <v>241</v>
      </c>
      <c r="N35" t="s">
        <v>242</v>
      </c>
      <c r="O35" t="s">
        <v>73</v>
      </c>
      <c r="P35" t="s">
        <v>170</v>
      </c>
      <c r="Q35" t="s">
        <v>233</v>
      </c>
      <c r="R35" s="603">
        <v>42522</v>
      </c>
      <c r="S35" s="603">
        <v>43008</v>
      </c>
      <c r="T35" t="s">
        <v>76</v>
      </c>
      <c r="U35" s="603">
        <v>42971</v>
      </c>
      <c r="V35" t="s">
        <v>1315</v>
      </c>
      <c r="W35" t="s">
        <v>78</v>
      </c>
      <c r="X35" s="603">
        <v>43090</v>
      </c>
      <c r="Y35" t="s">
        <v>1682</v>
      </c>
      <c r="Z35" t="s">
        <v>1681</v>
      </c>
      <c r="AA35" t="s">
        <v>1870</v>
      </c>
      <c r="AB35">
        <v>2</v>
      </c>
      <c r="AC35">
        <v>1</v>
      </c>
    </row>
    <row r="36" spans="1:29" hidden="1" x14ac:dyDescent="0.25">
      <c r="A36" t="s">
        <v>243</v>
      </c>
      <c r="B36">
        <v>2016</v>
      </c>
      <c r="C36" t="s">
        <v>164</v>
      </c>
      <c r="D36" t="s">
        <v>227</v>
      </c>
      <c r="E36">
        <v>42045</v>
      </c>
      <c r="F36" t="s">
        <v>244</v>
      </c>
      <c r="G36" t="s">
        <v>68</v>
      </c>
      <c r="H36" t="s">
        <v>245</v>
      </c>
      <c r="I36" t="s">
        <v>246</v>
      </c>
      <c r="J36">
        <v>1</v>
      </c>
      <c r="K36">
        <v>1</v>
      </c>
      <c r="L36" t="s">
        <v>71</v>
      </c>
      <c r="M36" t="s">
        <v>247</v>
      </c>
      <c r="N36" t="s">
        <v>248</v>
      </c>
      <c r="O36" t="s">
        <v>73</v>
      </c>
      <c r="P36" t="s">
        <v>170</v>
      </c>
      <c r="Q36" t="s">
        <v>233</v>
      </c>
      <c r="R36" s="603">
        <v>42522</v>
      </c>
      <c r="S36" s="603">
        <v>43099</v>
      </c>
      <c r="T36" t="s">
        <v>76</v>
      </c>
      <c r="U36" s="603">
        <v>43028</v>
      </c>
      <c r="V36" t="s">
        <v>1319</v>
      </c>
      <c r="W36" t="s">
        <v>78</v>
      </c>
      <c r="X36" s="603">
        <v>43059</v>
      </c>
      <c r="Y36" t="s">
        <v>79</v>
      </c>
      <c r="Z36" t="s">
        <v>1683</v>
      </c>
      <c r="AA36" t="s">
        <v>1869</v>
      </c>
      <c r="AB36">
        <v>2</v>
      </c>
      <c r="AC36">
        <v>1</v>
      </c>
    </row>
    <row r="37" spans="1:29" hidden="1" x14ac:dyDescent="0.25">
      <c r="A37" t="s">
        <v>249</v>
      </c>
      <c r="B37">
        <v>2016</v>
      </c>
      <c r="C37" t="s">
        <v>164</v>
      </c>
      <c r="D37" t="s">
        <v>227</v>
      </c>
      <c r="E37">
        <v>42045</v>
      </c>
      <c r="F37" t="s">
        <v>250</v>
      </c>
      <c r="G37" t="s">
        <v>251</v>
      </c>
      <c r="H37" t="s">
        <v>252</v>
      </c>
      <c r="I37" t="s">
        <v>253</v>
      </c>
      <c r="J37">
        <v>1</v>
      </c>
      <c r="K37">
        <v>1</v>
      </c>
      <c r="L37" t="s">
        <v>71</v>
      </c>
      <c r="M37" t="s">
        <v>254</v>
      </c>
      <c r="N37" t="s">
        <v>255</v>
      </c>
      <c r="O37" t="s">
        <v>73</v>
      </c>
      <c r="P37" t="s">
        <v>170</v>
      </c>
      <c r="Q37" t="s">
        <v>233</v>
      </c>
      <c r="R37" s="603">
        <v>42552</v>
      </c>
      <c r="S37" s="603">
        <v>43159</v>
      </c>
      <c r="T37" t="s">
        <v>76</v>
      </c>
      <c r="U37" s="603">
        <v>43028</v>
      </c>
      <c r="V37" t="s">
        <v>1320</v>
      </c>
      <c r="W37" t="s">
        <v>78</v>
      </c>
      <c r="X37" s="603">
        <v>43059</v>
      </c>
      <c r="Y37" t="s">
        <v>79</v>
      </c>
      <c r="Z37" t="s">
        <v>1898</v>
      </c>
      <c r="AA37" t="s">
        <v>1869</v>
      </c>
      <c r="AB37">
        <v>2</v>
      </c>
      <c r="AC37">
        <v>1</v>
      </c>
    </row>
    <row r="38" spans="1:29" hidden="1" x14ac:dyDescent="0.25">
      <c r="A38" t="s">
        <v>256</v>
      </c>
      <c r="B38">
        <v>2016</v>
      </c>
      <c r="C38" t="s">
        <v>164</v>
      </c>
      <c r="D38" t="s">
        <v>227</v>
      </c>
      <c r="E38">
        <v>42045</v>
      </c>
      <c r="F38" t="s">
        <v>257</v>
      </c>
      <c r="G38" t="s">
        <v>41</v>
      </c>
      <c r="H38" t="s">
        <v>258</v>
      </c>
      <c r="I38" t="s">
        <v>259</v>
      </c>
      <c r="J38">
        <v>1</v>
      </c>
      <c r="K38">
        <v>1</v>
      </c>
      <c r="L38" t="s">
        <v>71</v>
      </c>
      <c r="M38" t="s">
        <v>260</v>
      </c>
      <c r="N38" t="s">
        <v>261</v>
      </c>
      <c r="O38" t="s">
        <v>73</v>
      </c>
      <c r="P38" t="s">
        <v>170</v>
      </c>
      <c r="Q38" t="s">
        <v>233</v>
      </c>
      <c r="R38" s="603">
        <v>42461</v>
      </c>
      <c r="S38" s="603">
        <v>43250</v>
      </c>
      <c r="T38" t="s">
        <v>76</v>
      </c>
      <c r="U38" s="603">
        <v>43028</v>
      </c>
      <c r="V38" t="s">
        <v>1321</v>
      </c>
      <c r="W38" t="s">
        <v>78</v>
      </c>
      <c r="X38" s="603">
        <v>43059</v>
      </c>
      <c r="Y38" t="s">
        <v>79</v>
      </c>
      <c r="Z38" t="s">
        <v>1899</v>
      </c>
      <c r="AA38" t="s">
        <v>1869</v>
      </c>
      <c r="AB38">
        <v>2</v>
      </c>
      <c r="AC38">
        <v>1</v>
      </c>
    </row>
    <row r="39" spans="1:29" hidden="1" x14ac:dyDescent="0.25">
      <c r="A39" t="s">
        <v>262</v>
      </c>
      <c r="B39">
        <v>2016</v>
      </c>
      <c r="C39" t="s">
        <v>164</v>
      </c>
      <c r="D39" t="s">
        <v>227</v>
      </c>
      <c r="E39">
        <v>42047</v>
      </c>
      <c r="F39" t="s">
        <v>263</v>
      </c>
      <c r="G39" t="s">
        <v>41</v>
      </c>
      <c r="H39" t="s">
        <v>264</v>
      </c>
      <c r="I39" t="s">
        <v>265</v>
      </c>
      <c r="J39">
        <v>1</v>
      </c>
      <c r="K39">
        <v>1</v>
      </c>
      <c r="L39" t="s">
        <v>71</v>
      </c>
      <c r="M39" t="s">
        <v>266</v>
      </c>
      <c r="N39" t="s">
        <v>267</v>
      </c>
      <c r="O39" t="s">
        <v>73</v>
      </c>
      <c r="P39" t="s">
        <v>170</v>
      </c>
      <c r="Q39" t="s">
        <v>233</v>
      </c>
      <c r="R39" s="603">
        <v>42492</v>
      </c>
      <c r="S39" s="603">
        <v>43464</v>
      </c>
      <c r="T39" t="s">
        <v>76</v>
      </c>
      <c r="U39" s="603">
        <v>43028</v>
      </c>
      <c r="V39" t="s">
        <v>1322</v>
      </c>
      <c r="W39" t="s">
        <v>78</v>
      </c>
      <c r="X39" s="603">
        <v>43090</v>
      </c>
      <c r="Y39" t="s">
        <v>1682</v>
      </c>
      <c r="Z39" t="s">
        <v>1686</v>
      </c>
      <c r="AA39" t="s">
        <v>1869</v>
      </c>
      <c r="AB39">
        <v>3</v>
      </c>
      <c r="AC39">
        <v>1</v>
      </c>
    </row>
    <row r="40" spans="1:29" hidden="1" x14ac:dyDescent="0.25">
      <c r="A40" t="s">
        <v>268</v>
      </c>
      <c r="B40">
        <v>2016</v>
      </c>
      <c r="C40" t="s">
        <v>164</v>
      </c>
      <c r="D40" t="s">
        <v>227</v>
      </c>
      <c r="E40">
        <v>42046</v>
      </c>
      <c r="F40" t="s">
        <v>269</v>
      </c>
      <c r="G40" t="s">
        <v>41</v>
      </c>
      <c r="H40" t="s">
        <v>270</v>
      </c>
      <c r="I40" t="s">
        <v>271</v>
      </c>
      <c r="J40">
        <v>1</v>
      </c>
      <c r="K40">
        <v>1</v>
      </c>
      <c r="L40" t="s">
        <v>71</v>
      </c>
      <c r="M40" t="s">
        <v>272</v>
      </c>
      <c r="N40" t="s">
        <v>272</v>
      </c>
      <c r="O40" t="s">
        <v>73</v>
      </c>
      <c r="P40" t="s">
        <v>170</v>
      </c>
      <c r="Q40" t="s">
        <v>233</v>
      </c>
      <c r="R40" s="603">
        <v>42614</v>
      </c>
      <c r="S40" s="603">
        <v>43464</v>
      </c>
      <c r="T40" t="s">
        <v>76</v>
      </c>
      <c r="U40" s="603">
        <v>43028</v>
      </c>
      <c r="V40" t="s">
        <v>1323</v>
      </c>
      <c r="W40" t="s">
        <v>78</v>
      </c>
      <c r="X40" s="603">
        <v>43090</v>
      </c>
      <c r="Y40" t="s">
        <v>1682</v>
      </c>
      <c r="Z40" t="s">
        <v>1687</v>
      </c>
      <c r="AA40" t="s">
        <v>1869</v>
      </c>
      <c r="AB40">
        <v>3</v>
      </c>
      <c r="AC40">
        <v>1</v>
      </c>
    </row>
    <row r="41" spans="1:29" hidden="1" x14ac:dyDescent="0.25">
      <c r="A41" t="s">
        <v>273</v>
      </c>
      <c r="B41">
        <v>2016</v>
      </c>
      <c r="C41" t="s">
        <v>164</v>
      </c>
      <c r="D41" t="s">
        <v>274</v>
      </c>
      <c r="E41">
        <v>42358</v>
      </c>
      <c r="F41" t="s">
        <v>275</v>
      </c>
      <c r="G41" t="s">
        <v>159</v>
      </c>
      <c r="H41" t="s">
        <v>276</v>
      </c>
      <c r="I41" t="s">
        <v>277</v>
      </c>
      <c r="J41">
        <v>1</v>
      </c>
      <c r="K41">
        <v>1</v>
      </c>
      <c r="L41" t="s">
        <v>71</v>
      </c>
      <c r="M41" t="s">
        <v>278</v>
      </c>
      <c r="N41">
        <v>1</v>
      </c>
      <c r="O41" t="s">
        <v>73</v>
      </c>
      <c r="P41" t="s">
        <v>279</v>
      </c>
      <c r="Q41" t="s">
        <v>280</v>
      </c>
      <c r="R41" s="603">
        <v>42461</v>
      </c>
      <c r="S41" s="603">
        <v>43182</v>
      </c>
      <c r="T41" t="s">
        <v>76</v>
      </c>
      <c r="U41" s="603">
        <v>42971</v>
      </c>
      <c r="V41" t="s">
        <v>234</v>
      </c>
      <c r="X41" s="603">
        <v>43084</v>
      </c>
      <c r="Y41" t="s">
        <v>1628</v>
      </c>
      <c r="Z41" t="s">
        <v>1900</v>
      </c>
      <c r="AA41" t="s">
        <v>1869</v>
      </c>
      <c r="AB41">
        <v>1</v>
      </c>
      <c r="AC41">
        <v>1</v>
      </c>
    </row>
    <row r="42" spans="1:29" hidden="1" x14ac:dyDescent="0.25">
      <c r="B42">
        <v>2016</v>
      </c>
      <c r="C42" t="s">
        <v>164</v>
      </c>
      <c r="D42" t="s">
        <v>274</v>
      </c>
      <c r="E42">
        <v>42358</v>
      </c>
      <c r="G42" t="s">
        <v>159</v>
      </c>
      <c r="H42" t="s">
        <v>281</v>
      </c>
      <c r="I42" t="s">
        <v>282</v>
      </c>
      <c r="K42">
        <v>1</v>
      </c>
      <c r="L42" t="s">
        <v>71</v>
      </c>
      <c r="M42" t="s">
        <v>283</v>
      </c>
      <c r="N42">
        <v>1</v>
      </c>
      <c r="O42" t="s">
        <v>73</v>
      </c>
      <c r="P42" t="s">
        <v>279</v>
      </c>
      <c r="Q42" t="s">
        <v>280</v>
      </c>
      <c r="R42" s="603">
        <v>42461</v>
      </c>
      <c r="S42" s="603">
        <v>43182</v>
      </c>
      <c r="T42" t="s">
        <v>76</v>
      </c>
      <c r="U42" s="603">
        <v>42971</v>
      </c>
      <c r="V42" t="s">
        <v>234</v>
      </c>
      <c r="X42" s="603">
        <v>43084</v>
      </c>
      <c r="Y42" t="s">
        <v>1628</v>
      </c>
      <c r="Z42" t="s">
        <v>1901</v>
      </c>
      <c r="AA42" t="s">
        <v>1869</v>
      </c>
      <c r="AB42">
        <v>1</v>
      </c>
      <c r="AC42">
        <v>1</v>
      </c>
    </row>
    <row r="43" spans="1:29" hidden="1" x14ac:dyDescent="0.25">
      <c r="A43" t="s">
        <v>284</v>
      </c>
      <c r="B43">
        <v>2016</v>
      </c>
      <c r="C43" t="s">
        <v>285</v>
      </c>
      <c r="D43" t="s">
        <v>286</v>
      </c>
      <c r="E43">
        <v>42272</v>
      </c>
      <c r="F43" t="s">
        <v>1902</v>
      </c>
      <c r="G43" t="s">
        <v>159</v>
      </c>
      <c r="H43" t="s">
        <v>288</v>
      </c>
      <c r="I43" t="s">
        <v>289</v>
      </c>
      <c r="J43">
        <v>1</v>
      </c>
      <c r="K43">
        <v>1</v>
      </c>
      <c r="L43" t="s">
        <v>71</v>
      </c>
      <c r="M43" t="s">
        <v>291</v>
      </c>
      <c r="N43">
        <v>1</v>
      </c>
      <c r="O43" t="s">
        <v>1788</v>
      </c>
      <c r="P43" t="s">
        <v>292</v>
      </c>
      <c r="Q43" t="s">
        <v>293</v>
      </c>
      <c r="R43" s="603">
        <v>42551</v>
      </c>
      <c r="S43" s="603">
        <v>43115</v>
      </c>
      <c r="T43" t="s">
        <v>61</v>
      </c>
      <c r="U43" s="603">
        <v>42627</v>
      </c>
      <c r="V43" t="s">
        <v>294</v>
      </c>
      <c r="W43" t="s">
        <v>78</v>
      </c>
      <c r="X43" s="603">
        <v>43067</v>
      </c>
      <c r="Y43" t="s">
        <v>79</v>
      </c>
      <c r="Z43" t="s">
        <v>1445</v>
      </c>
      <c r="AA43" t="s">
        <v>1869</v>
      </c>
      <c r="AB43">
        <v>0</v>
      </c>
      <c r="AC43">
        <v>0</v>
      </c>
    </row>
    <row r="44" spans="1:29" hidden="1" x14ac:dyDescent="0.25">
      <c r="B44">
        <v>2016</v>
      </c>
      <c r="C44" t="s">
        <v>285</v>
      </c>
      <c r="D44" t="s">
        <v>286</v>
      </c>
      <c r="E44">
        <v>42506</v>
      </c>
      <c r="F44" t="s">
        <v>1903</v>
      </c>
      <c r="G44" t="s">
        <v>159</v>
      </c>
      <c r="H44" t="s">
        <v>1904</v>
      </c>
      <c r="K44">
        <v>1</v>
      </c>
      <c r="L44" t="s">
        <v>71</v>
      </c>
      <c r="O44" t="s">
        <v>1788</v>
      </c>
      <c r="P44" t="s">
        <v>292</v>
      </c>
      <c r="S44" s="603">
        <v>43115</v>
      </c>
      <c r="T44" t="s">
        <v>61</v>
      </c>
      <c r="AA44" t="s">
        <v>1869</v>
      </c>
      <c r="AB44">
        <v>0</v>
      </c>
      <c r="AC44">
        <v>0</v>
      </c>
    </row>
    <row r="45" spans="1:29" hidden="1" x14ac:dyDescent="0.25">
      <c r="B45">
        <v>2016</v>
      </c>
      <c r="C45" t="s">
        <v>285</v>
      </c>
      <c r="D45" t="s">
        <v>286</v>
      </c>
      <c r="E45">
        <v>42272</v>
      </c>
      <c r="F45" t="s">
        <v>1905</v>
      </c>
      <c r="G45" t="s">
        <v>159</v>
      </c>
      <c r="H45" t="s">
        <v>298</v>
      </c>
      <c r="K45">
        <v>1</v>
      </c>
      <c r="L45" t="s">
        <v>71</v>
      </c>
      <c r="O45" t="s">
        <v>1788</v>
      </c>
      <c r="P45" t="s">
        <v>292</v>
      </c>
      <c r="S45" s="603">
        <v>43115</v>
      </c>
      <c r="T45" t="s">
        <v>61</v>
      </c>
      <c r="AA45" t="s">
        <v>1869</v>
      </c>
      <c r="AB45">
        <v>0</v>
      </c>
      <c r="AC45">
        <v>0</v>
      </c>
    </row>
    <row r="46" spans="1:29" hidden="1" x14ac:dyDescent="0.25">
      <c r="B46">
        <v>2016</v>
      </c>
      <c r="C46" t="s">
        <v>285</v>
      </c>
      <c r="D46" t="s">
        <v>286</v>
      </c>
      <c r="E46">
        <v>42506</v>
      </c>
      <c r="F46" t="s">
        <v>1906</v>
      </c>
      <c r="G46" t="s">
        <v>159</v>
      </c>
      <c r="H46" t="s">
        <v>1907</v>
      </c>
      <c r="K46">
        <v>1</v>
      </c>
      <c r="L46" t="s">
        <v>71</v>
      </c>
      <c r="O46" t="s">
        <v>1788</v>
      </c>
      <c r="P46" t="s">
        <v>292</v>
      </c>
      <c r="S46" s="603">
        <v>43115</v>
      </c>
      <c r="T46" t="s">
        <v>61</v>
      </c>
      <c r="AA46" t="s">
        <v>1869</v>
      </c>
      <c r="AB46">
        <v>0</v>
      </c>
      <c r="AC46">
        <v>0</v>
      </c>
    </row>
    <row r="47" spans="1:29" hidden="1" x14ac:dyDescent="0.25">
      <c r="A47" t="s">
        <v>301</v>
      </c>
      <c r="B47">
        <v>2016</v>
      </c>
      <c r="C47" t="s">
        <v>65</v>
      </c>
      <c r="D47" t="s">
        <v>302</v>
      </c>
      <c r="E47">
        <v>42459</v>
      </c>
      <c r="F47" t="s">
        <v>303</v>
      </c>
      <c r="G47" t="s">
        <v>159</v>
      </c>
      <c r="H47" t="s">
        <v>304</v>
      </c>
      <c r="I47" t="s">
        <v>305</v>
      </c>
      <c r="J47">
        <v>1</v>
      </c>
      <c r="K47">
        <v>1</v>
      </c>
      <c r="L47" t="s">
        <v>71</v>
      </c>
      <c r="M47" t="s">
        <v>306</v>
      </c>
      <c r="N47" t="s">
        <v>306</v>
      </c>
      <c r="O47" t="s">
        <v>73</v>
      </c>
      <c r="P47" t="s">
        <v>74</v>
      </c>
      <c r="Q47" t="s">
        <v>307</v>
      </c>
      <c r="R47" s="603">
        <v>42480</v>
      </c>
      <c r="S47" s="603">
        <v>43130</v>
      </c>
      <c r="T47" t="s">
        <v>61</v>
      </c>
      <c r="U47" s="603">
        <v>42642</v>
      </c>
      <c r="V47" t="s">
        <v>308</v>
      </c>
      <c r="W47" t="s">
        <v>78</v>
      </c>
      <c r="X47" s="603">
        <v>43063</v>
      </c>
      <c r="Y47" t="s">
        <v>221</v>
      </c>
      <c r="Z47" t="s">
        <v>1908</v>
      </c>
      <c r="AA47" t="s">
        <v>1869</v>
      </c>
      <c r="AB47">
        <v>2</v>
      </c>
      <c r="AC47">
        <v>1</v>
      </c>
    </row>
    <row r="48" spans="1:29" hidden="1" x14ac:dyDescent="0.25">
      <c r="A48" t="s">
        <v>309</v>
      </c>
      <c r="B48">
        <v>2016</v>
      </c>
      <c r="C48" t="s">
        <v>222</v>
      </c>
      <c r="D48" t="s">
        <v>310</v>
      </c>
      <c r="E48">
        <v>42482</v>
      </c>
      <c r="F48" t="s">
        <v>311</v>
      </c>
      <c r="G48" t="s">
        <v>68</v>
      </c>
      <c r="H48" t="s">
        <v>312</v>
      </c>
      <c r="I48" t="s">
        <v>313</v>
      </c>
      <c r="J48">
        <v>1</v>
      </c>
      <c r="K48">
        <v>1</v>
      </c>
      <c r="L48" t="s">
        <v>314</v>
      </c>
      <c r="M48" t="s">
        <v>315</v>
      </c>
      <c r="N48">
        <v>1</v>
      </c>
      <c r="O48" t="s">
        <v>1788</v>
      </c>
      <c r="P48" t="s">
        <v>316</v>
      </c>
      <c r="Q48" t="s">
        <v>317</v>
      </c>
      <c r="R48" s="603">
        <v>42552</v>
      </c>
      <c r="S48" s="603">
        <v>42581</v>
      </c>
      <c r="T48" t="s">
        <v>61</v>
      </c>
      <c r="U48" s="603">
        <v>42627</v>
      </c>
      <c r="V48" t="s">
        <v>318</v>
      </c>
      <c r="X48" s="603">
        <v>42592</v>
      </c>
      <c r="Y48" t="s">
        <v>62</v>
      </c>
      <c r="Z48" t="s">
        <v>1909</v>
      </c>
      <c r="AA48" t="s">
        <v>1870</v>
      </c>
      <c r="AB48">
        <v>1</v>
      </c>
      <c r="AC48">
        <v>1</v>
      </c>
    </row>
    <row r="49" spans="1:29" hidden="1" x14ac:dyDescent="0.25">
      <c r="B49">
        <v>2016</v>
      </c>
      <c r="C49" t="s">
        <v>222</v>
      </c>
      <c r="D49" t="s">
        <v>310</v>
      </c>
      <c r="E49">
        <v>42482</v>
      </c>
      <c r="G49" t="s">
        <v>68</v>
      </c>
      <c r="H49" t="s">
        <v>312</v>
      </c>
      <c r="I49" t="s">
        <v>319</v>
      </c>
      <c r="K49">
        <v>1</v>
      </c>
      <c r="L49" t="s">
        <v>314</v>
      </c>
      <c r="M49" t="s">
        <v>320</v>
      </c>
      <c r="N49">
        <v>1</v>
      </c>
      <c r="O49" t="s">
        <v>1788</v>
      </c>
      <c r="P49" t="s">
        <v>316</v>
      </c>
      <c r="Q49" t="s">
        <v>321</v>
      </c>
      <c r="R49" s="603">
        <v>42552</v>
      </c>
      <c r="S49" s="603">
        <v>43159</v>
      </c>
      <c r="T49" t="s">
        <v>61</v>
      </c>
      <c r="U49" s="603">
        <v>42627</v>
      </c>
      <c r="V49" t="s">
        <v>318</v>
      </c>
      <c r="X49" s="603">
        <v>43063</v>
      </c>
      <c r="Y49" t="s">
        <v>221</v>
      </c>
      <c r="Z49" t="s">
        <v>1606</v>
      </c>
      <c r="AA49" t="s">
        <v>1869</v>
      </c>
      <c r="AB49">
        <v>0</v>
      </c>
      <c r="AC49">
        <v>0</v>
      </c>
    </row>
    <row r="50" spans="1:29" hidden="1" x14ac:dyDescent="0.25">
      <c r="A50" t="s">
        <v>322</v>
      </c>
      <c r="B50">
        <v>2016</v>
      </c>
      <c r="C50" t="s">
        <v>224</v>
      </c>
      <c r="D50" t="s">
        <v>323</v>
      </c>
      <c r="E50">
        <v>42489</v>
      </c>
      <c r="F50" t="s">
        <v>1910</v>
      </c>
      <c r="G50" t="s">
        <v>325</v>
      </c>
      <c r="H50" t="s">
        <v>326</v>
      </c>
      <c r="I50" t="s">
        <v>327</v>
      </c>
      <c r="J50">
        <v>1</v>
      </c>
      <c r="K50">
        <v>1</v>
      </c>
      <c r="L50" t="s">
        <v>86</v>
      </c>
      <c r="M50" t="s">
        <v>328</v>
      </c>
      <c r="N50">
        <v>1</v>
      </c>
      <c r="O50" t="s">
        <v>73</v>
      </c>
      <c r="P50" t="s">
        <v>329</v>
      </c>
      <c r="Q50" t="s">
        <v>330</v>
      </c>
      <c r="R50" s="603">
        <v>42534</v>
      </c>
      <c r="S50" s="603">
        <v>43130</v>
      </c>
      <c r="T50" t="s">
        <v>61</v>
      </c>
      <c r="U50" s="603">
        <v>42262</v>
      </c>
      <c r="V50" t="s">
        <v>331</v>
      </c>
      <c r="W50" t="s">
        <v>93</v>
      </c>
      <c r="X50" s="603">
        <v>43070</v>
      </c>
      <c r="Y50" t="s">
        <v>179</v>
      </c>
      <c r="Z50" t="s">
        <v>1911</v>
      </c>
      <c r="AA50" t="s">
        <v>1869</v>
      </c>
      <c r="AB50">
        <v>1</v>
      </c>
      <c r="AC50">
        <v>1</v>
      </c>
    </row>
    <row r="51" spans="1:29" hidden="1" x14ac:dyDescent="0.25">
      <c r="B51">
        <v>2016</v>
      </c>
      <c r="C51" t="s">
        <v>224</v>
      </c>
      <c r="D51" t="s">
        <v>323</v>
      </c>
      <c r="E51">
        <v>42489</v>
      </c>
      <c r="I51" t="s">
        <v>332</v>
      </c>
      <c r="K51">
        <v>1</v>
      </c>
      <c r="L51" t="s">
        <v>86</v>
      </c>
      <c r="M51" t="s">
        <v>333</v>
      </c>
      <c r="N51">
        <v>1</v>
      </c>
      <c r="O51" t="s">
        <v>73</v>
      </c>
      <c r="P51" t="s">
        <v>329</v>
      </c>
      <c r="Q51" t="s">
        <v>330</v>
      </c>
      <c r="R51" s="603">
        <v>42534</v>
      </c>
      <c r="S51" s="603">
        <v>43130</v>
      </c>
      <c r="T51" t="s">
        <v>61</v>
      </c>
      <c r="U51" s="603">
        <v>42262</v>
      </c>
      <c r="V51" t="s">
        <v>334</v>
      </c>
      <c r="W51" t="s">
        <v>93</v>
      </c>
      <c r="X51" s="603">
        <v>43070</v>
      </c>
      <c r="Y51" t="s">
        <v>179</v>
      </c>
      <c r="Z51" t="s">
        <v>1912</v>
      </c>
      <c r="AA51" t="s">
        <v>1869</v>
      </c>
      <c r="AB51">
        <v>1</v>
      </c>
      <c r="AC51">
        <v>1</v>
      </c>
    </row>
    <row r="52" spans="1:29" hidden="1" x14ac:dyDescent="0.25">
      <c r="B52">
        <v>2016</v>
      </c>
      <c r="C52" t="s">
        <v>224</v>
      </c>
      <c r="D52" t="s">
        <v>323</v>
      </c>
      <c r="E52">
        <v>42489</v>
      </c>
      <c r="H52" t="s">
        <v>335</v>
      </c>
      <c r="I52" t="s">
        <v>336</v>
      </c>
      <c r="K52">
        <v>1</v>
      </c>
      <c r="L52" t="s">
        <v>71</v>
      </c>
      <c r="M52" t="s">
        <v>337</v>
      </c>
      <c r="N52">
        <v>1</v>
      </c>
      <c r="O52" t="s">
        <v>73</v>
      </c>
      <c r="P52" t="s">
        <v>329</v>
      </c>
      <c r="Q52" t="s">
        <v>330</v>
      </c>
      <c r="R52" s="603">
        <v>42534</v>
      </c>
      <c r="S52" s="603">
        <v>43130</v>
      </c>
      <c r="T52" t="s">
        <v>61</v>
      </c>
      <c r="U52" s="603">
        <v>42262</v>
      </c>
      <c r="V52" t="s">
        <v>338</v>
      </c>
      <c r="W52" t="s">
        <v>173</v>
      </c>
      <c r="X52" s="603">
        <v>43070</v>
      </c>
      <c r="Y52" t="s">
        <v>179</v>
      </c>
      <c r="Z52" t="s">
        <v>1913</v>
      </c>
      <c r="AA52" t="s">
        <v>1869</v>
      </c>
      <c r="AB52">
        <v>1</v>
      </c>
      <c r="AC52">
        <v>1</v>
      </c>
    </row>
    <row r="53" spans="1:29" hidden="1" x14ac:dyDescent="0.25">
      <c r="B53">
        <v>2016</v>
      </c>
      <c r="C53" t="s">
        <v>224</v>
      </c>
      <c r="D53" t="s">
        <v>323</v>
      </c>
      <c r="E53">
        <v>42489</v>
      </c>
      <c r="I53" t="s">
        <v>339</v>
      </c>
      <c r="K53">
        <v>1</v>
      </c>
      <c r="L53" t="s">
        <v>71</v>
      </c>
      <c r="M53" t="s">
        <v>340</v>
      </c>
      <c r="N53">
        <v>1</v>
      </c>
      <c r="O53" t="s">
        <v>73</v>
      </c>
      <c r="P53" t="s">
        <v>329</v>
      </c>
      <c r="Q53" t="s">
        <v>330</v>
      </c>
      <c r="R53" s="603">
        <v>42595</v>
      </c>
      <c r="S53" s="603">
        <v>43130</v>
      </c>
      <c r="T53" t="s">
        <v>61</v>
      </c>
      <c r="U53" s="603">
        <v>42262</v>
      </c>
      <c r="V53" t="s">
        <v>338</v>
      </c>
      <c r="W53" t="s">
        <v>173</v>
      </c>
      <c r="X53" s="603">
        <v>43070</v>
      </c>
      <c r="Y53" t="s">
        <v>179</v>
      </c>
      <c r="Z53" t="s">
        <v>1914</v>
      </c>
      <c r="AA53" t="s">
        <v>1869</v>
      </c>
      <c r="AB53">
        <v>1</v>
      </c>
      <c r="AC53">
        <v>1</v>
      </c>
    </row>
    <row r="54" spans="1:29" hidden="1" x14ac:dyDescent="0.25">
      <c r="B54">
        <v>2016</v>
      </c>
      <c r="C54" t="s">
        <v>224</v>
      </c>
      <c r="D54" t="s">
        <v>323</v>
      </c>
      <c r="E54">
        <v>42489</v>
      </c>
      <c r="I54" t="s">
        <v>341</v>
      </c>
      <c r="K54">
        <v>1</v>
      </c>
      <c r="L54" t="s">
        <v>71</v>
      </c>
      <c r="M54" t="s">
        <v>342</v>
      </c>
      <c r="N54">
        <v>1</v>
      </c>
      <c r="O54" t="s">
        <v>73</v>
      </c>
      <c r="P54" t="s">
        <v>329</v>
      </c>
      <c r="Q54" t="s">
        <v>330</v>
      </c>
      <c r="R54" s="603">
        <v>42595</v>
      </c>
      <c r="S54" s="603">
        <v>43130</v>
      </c>
      <c r="T54" t="s">
        <v>61</v>
      </c>
      <c r="U54" s="603">
        <v>42262</v>
      </c>
      <c r="V54" t="s">
        <v>338</v>
      </c>
      <c r="W54" t="s">
        <v>173</v>
      </c>
      <c r="X54" s="603">
        <v>43070</v>
      </c>
      <c r="Y54" t="s">
        <v>179</v>
      </c>
      <c r="Z54" t="s">
        <v>1915</v>
      </c>
      <c r="AA54" t="s">
        <v>1869</v>
      </c>
      <c r="AB54">
        <v>2</v>
      </c>
      <c r="AC54">
        <v>1</v>
      </c>
    </row>
    <row r="55" spans="1:29" hidden="1" x14ac:dyDescent="0.25">
      <c r="B55">
        <v>2016</v>
      </c>
      <c r="C55" t="s">
        <v>224</v>
      </c>
      <c r="D55" t="s">
        <v>323</v>
      </c>
      <c r="E55">
        <v>42489</v>
      </c>
      <c r="H55" t="s">
        <v>343</v>
      </c>
      <c r="I55" t="s">
        <v>344</v>
      </c>
      <c r="K55">
        <v>1</v>
      </c>
      <c r="L55" t="s">
        <v>71</v>
      </c>
      <c r="M55" t="s">
        <v>345</v>
      </c>
      <c r="N55">
        <v>1</v>
      </c>
      <c r="O55" t="s">
        <v>73</v>
      </c>
      <c r="P55" t="s">
        <v>329</v>
      </c>
      <c r="Q55" t="s">
        <v>330</v>
      </c>
      <c r="R55" s="603">
        <v>42564</v>
      </c>
      <c r="S55" s="603">
        <v>43159</v>
      </c>
      <c r="T55" t="s">
        <v>61</v>
      </c>
      <c r="U55" s="603">
        <v>42262</v>
      </c>
      <c r="V55" t="s">
        <v>346</v>
      </c>
      <c r="W55" t="s">
        <v>173</v>
      </c>
      <c r="X55" s="603">
        <v>43070</v>
      </c>
      <c r="Y55" t="s">
        <v>179</v>
      </c>
      <c r="Z55" t="s">
        <v>1916</v>
      </c>
      <c r="AA55" t="s">
        <v>1869</v>
      </c>
      <c r="AB55">
        <v>2</v>
      </c>
      <c r="AC55">
        <v>1</v>
      </c>
    </row>
    <row r="56" spans="1:29" hidden="1" x14ac:dyDescent="0.25">
      <c r="B56">
        <v>2016</v>
      </c>
      <c r="C56" t="s">
        <v>224</v>
      </c>
      <c r="D56" t="s">
        <v>323</v>
      </c>
      <c r="E56">
        <v>42489</v>
      </c>
      <c r="I56" t="s">
        <v>347</v>
      </c>
      <c r="K56">
        <v>1</v>
      </c>
      <c r="L56" t="s">
        <v>71</v>
      </c>
      <c r="M56" t="s">
        <v>348</v>
      </c>
      <c r="N56">
        <v>1</v>
      </c>
      <c r="O56" t="s">
        <v>73</v>
      </c>
      <c r="P56" t="s">
        <v>329</v>
      </c>
      <c r="Q56" t="s">
        <v>330</v>
      </c>
      <c r="R56" s="603">
        <v>42595</v>
      </c>
      <c r="S56" s="603">
        <v>43159</v>
      </c>
      <c r="T56" t="s">
        <v>61</v>
      </c>
      <c r="U56" s="603">
        <v>42262</v>
      </c>
      <c r="V56" t="s">
        <v>173</v>
      </c>
      <c r="W56" t="s">
        <v>173</v>
      </c>
      <c r="X56" s="603">
        <v>43070</v>
      </c>
      <c r="Y56" t="s">
        <v>179</v>
      </c>
      <c r="Z56" t="s">
        <v>1917</v>
      </c>
      <c r="AA56" t="s">
        <v>1869</v>
      </c>
      <c r="AB56">
        <v>2</v>
      </c>
      <c r="AC56">
        <v>1</v>
      </c>
    </row>
    <row r="57" spans="1:29" hidden="1" x14ac:dyDescent="0.25">
      <c r="B57">
        <v>2016</v>
      </c>
      <c r="C57" t="s">
        <v>224</v>
      </c>
      <c r="D57" t="s">
        <v>323</v>
      </c>
      <c r="E57">
        <v>42489</v>
      </c>
      <c r="I57" t="s">
        <v>349</v>
      </c>
      <c r="K57">
        <v>1</v>
      </c>
      <c r="L57" t="s">
        <v>71</v>
      </c>
      <c r="M57" t="s">
        <v>350</v>
      </c>
      <c r="N57">
        <v>1</v>
      </c>
      <c r="O57" t="s">
        <v>73</v>
      </c>
      <c r="P57" t="s">
        <v>329</v>
      </c>
      <c r="Q57" t="s">
        <v>330</v>
      </c>
      <c r="R57" s="603">
        <v>42626</v>
      </c>
      <c r="S57" s="603">
        <v>43159</v>
      </c>
      <c r="T57" t="s">
        <v>61</v>
      </c>
      <c r="U57" s="603">
        <v>42262</v>
      </c>
      <c r="V57" t="s">
        <v>78</v>
      </c>
      <c r="W57" t="s">
        <v>173</v>
      </c>
      <c r="X57" s="603">
        <v>43070</v>
      </c>
      <c r="Y57" t="s">
        <v>179</v>
      </c>
      <c r="Z57" t="s">
        <v>1918</v>
      </c>
      <c r="AA57" t="s">
        <v>1869</v>
      </c>
      <c r="AB57">
        <v>2</v>
      </c>
      <c r="AC57">
        <v>1</v>
      </c>
    </row>
    <row r="58" spans="1:29" hidden="1" x14ac:dyDescent="0.25">
      <c r="A58" t="s">
        <v>351</v>
      </c>
      <c r="B58">
        <v>2016</v>
      </c>
      <c r="C58" t="s">
        <v>224</v>
      </c>
      <c r="D58" t="s">
        <v>323</v>
      </c>
      <c r="E58">
        <v>42489</v>
      </c>
      <c r="F58" t="s">
        <v>1919</v>
      </c>
      <c r="G58" t="s">
        <v>325</v>
      </c>
      <c r="H58" t="s">
        <v>353</v>
      </c>
      <c r="I58" t="s">
        <v>354</v>
      </c>
      <c r="J58">
        <v>1</v>
      </c>
      <c r="K58">
        <v>1</v>
      </c>
      <c r="L58" t="s">
        <v>71</v>
      </c>
      <c r="M58" t="s">
        <v>355</v>
      </c>
      <c r="N58">
        <v>1</v>
      </c>
      <c r="O58" t="s">
        <v>73</v>
      </c>
      <c r="P58" t="s">
        <v>329</v>
      </c>
      <c r="Q58" t="s">
        <v>330</v>
      </c>
      <c r="R58" s="603">
        <v>42534</v>
      </c>
      <c r="S58" s="603" t="s">
        <v>356</v>
      </c>
      <c r="T58" t="s">
        <v>61</v>
      </c>
      <c r="V58" t="s">
        <v>357</v>
      </c>
      <c r="W58" t="s">
        <v>173</v>
      </c>
      <c r="X58" s="603">
        <v>43070</v>
      </c>
      <c r="Y58" t="s">
        <v>179</v>
      </c>
      <c r="Z58" t="s">
        <v>1920</v>
      </c>
      <c r="AA58" t="s">
        <v>1870</v>
      </c>
      <c r="AB58">
        <v>0</v>
      </c>
      <c r="AC58">
        <v>0</v>
      </c>
    </row>
    <row r="59" spans="1:29" hidden="1" x14ac:dyDescent="0.25">
      <c r="B59">
        <v>2016</v>
      </c>
      <c r="C59" t="s">
        <v>224</v>
      </c>
      <c r="D59" t="s">
        <v>323</v>
      </c>
      <c r="E59">
        <v>42489</v>
      </c>
      <c r="I59" t="s">
        <v>358</v>
      </c>
      <c r="K59">
        <v>1</v>
      </c>
      <c r="L59" t="s">
        <v>71</v>
      </c>
      <c r="M59" t="s">
        <v>359</v>
      </c>
      <c r="N59">
        <v>1</v>
      </c>
      <c r="O59" t="s">
        <v>73</v>
      </c>
      <c r="P59" t="s">
        <v>329</v>
      </c>
      <c r="Q59" t="s">
        <v>330</v>
      </c>
      <c r="R59" s="603">
        <v>42534</v>
      </c>
      <c r="S59" s="603">
        <v>42551</v>
      </c>
      <c r="T59" t="s">
        <v>61</v>
      </c>
      <c r="V59" t="s">
        <v>357</v>
      </c>
      <c r="W59" t="s">
        <v>173</v>
      </c>
      <c r="X59" s="603">
        <v>43070</v>
      </c>
      <c r="Y59" t="s">
        <v>179</v>
      </c>
      <c r="Z59" t="s">
        <v>1921</v>
      </c>
      <c r="AA59" t="s">
        <v>1870</v>
      </c>
      <c r="AB59">
        <v>0</v>
      </c>
      <c r="AC59">
        <v>0</v>
      </c>
    </row>
    <row r="60" spans="1:29" hidden="1" x14ac:dyDescent="0.25">
      <c r="B60">
        <v>2016</v>
      </c>
      <c r="C60" t="s">
        <v>224</v>
      </c>
      <c r="D60" t="s">
        <v>323</v>
      </c>
      <c r="E60">
        <v>42489</v>
      </c>
      <c r="I60" t="s">
        <v>360</v>
      </c>
      <c r="K60">
        <v>1</v>
      </c>
      <c r="L60" t="s">
        <v>71</v>
      </c>
      <c r="M60" t="s">
        <v>361</v>
      </c>
      <c r="N60">
        <v>1</v>
      </c>
      <c r="O60" t="s">
        <v>73</v>
      </c>
      <c r="P60" t="s">
        <v>329</v>
      </c>
      <c r="Q60" t="s">
        <v>330</v>
      </c>
      <c r="R60" s="603" t="s">
        <v>356</v>
      </c>
      <c r="S60" s="603">
        <v>43311</v>
      </c>
      <c r="T60" t="s">
        <v>61</v>
      </c>
      <c r="V60" t="s">
        <v>357</v>
      </c>
      <c r="W60" t="s">
        <v>173</v>
      </c>
      <c r="X60" s="603">
        <v>43070</v>
      </c>
      <c r="Y60" t="s">
        <v>179</v>
      </c>
      <c r="Z60" t="s">
        <v>1922</v>
      </c>
      <c r="AA60" t="s">
        <v>1869</v>
      </c>
      <c r="AB60">
        <v>0</v>
      </c>
      <c r="AC60">
        <v>0</v>
      </c>
    </row>
    <row r="61" spans="1:29" hidden="1" x14ac:dyDescent="0.25">
      <c r="B61">
        <v>2016</v>
      </c>
      <c r="C61" t="s">
        <v>224</v>
      </c>
      <c r="D61" t="s">
        <v>323</v>
      </c>
      <c r="E61">
        <v>42489</v>
      </c>
      <c r="I61" t="s">
        <v>349</v>
      </c>
      <c r="K61">
        <v>1</v>
      </c>
      <c r="L61" t="s">
        <v>71</v>
      </c>
      <c r="M61" t="s">
        <v>350</v>
      </c>
      <c r="N61">
        <v>1</v>
      </c>
      <c r="O61" t="s">
        <v>73</v>
      </c>
      <c r="P61" t="s">
        <v>329</v>
      </c>
      <c r="Q61" t="s">
        <v>330</v>
      </c>
      <c r="R61" s="603" t="s">
        <v>362</v>
      </c>
      <c r="S61" s="603">
        <v>43159</v>
      </c>
      <c r="T61" t="s">
        <v>61</v>
      </c>
      <c r="V61" t="s">
        <v>363</v>
      </c>
      <c r="W61" t="s">
        <v>173</v>
      </c>
      <c r="X61" s="603">
        <v>43070</v>
      </c>
      <c r="Y61" t="s">
        <v>179</v>
      </c>
      <c r="Z61" t="s">
        <v>1923</v>
      </c>
      <c r="AA61" t="s">
        <v>1869</v>
      </c>
      <c r="AB61">
        <v>0</v>
      </c>
      <c r="AC61">
        <v>0</v>
      </c>
    </row>
    <row r="62" spans="1:29" hidden="1" x14ac:dyDescent="0.25">
      <c r="A62" t="s">
        <v>364</v>
      </c>
      <c r="B62">
        <v>2016</v>
      </c>
      <c r="C62" t="s">
        <v>164</v>
      </c>
      <c r="D62" t="s">
        <v>365</v>
      </c>
      <c r="E62">
        <v>42494</v>
      </c>
      <c r="F62" t="s">
        <v>1924</v>
      </c>
      <c r="G62" t="s">
        <v>159</v>
      </c>
      <c r="H62" t="s">
        <v>367</v>
      </c>
      <c r="I62" t="s">
        <v>368</v>
      </c>
      <c r="J62">
        <v>1</v>
      </c>
      <c r="K62">
        <v>1</v>
      </c>
      <c r="L62" t="s">
        <v>71</v>
      </c>
      <c r="M62" t="s">
        <v>369</v>
      </c>
      <c r="N62">
        <v>1</v>
      </c>
      <c r="O62" t="s">
        <v>370</v>
      </c>
      <c r="P62" t="s">
        <v>170</v>
      </c>
      <c r="Q62" t="s">
        <v>371</v>
      </c>
      <c r="R62" s="603">
        <v>42522</v>
      </c>
      <c r="S62" s="603">
        <v>43182</v>
      </c>
      <c r="T62" t="s">
        <v>61</v>
      </c>
      <c r="X62" s="603">
        <v>43084</v>
      </c>
      <c r="Y62" t="s">
        <v>1628</v>
      </c>
      <c r="Z62" t="s">
        <v>1925</v>
      </c>
      <c r="AA62" t="s">
        <v>1869</v>
      </c>
      <c r="AB62">
        <v>2</v>
      </c>
      <c r="AC62">
        <v>1</v>
      </c>
    </row>
    <row r="63" spans="1:29" hidden="1" x14ac:dyDescent="0.25">
      <c r="B63">
        <v>2016</v>
      </c>
      <c r="C63" t="s">
        <v>164</v>
      </c>
      <c r="D63" t="s">
        <v>365</v>
      </c>
      <c r="E63">
        <v>42494</v>
      </c>
      <c r="H63" t="s">
        <v>372</v>
      </c>
      <c r="I63" t="s">
        <v>373</v>
      </c>
      <c r="K63">
        <v>1</v>
      </c>
      <c r="L63" t="s">
        <v>71</v>
      </c>
      <c r="M63" t="s">
        <v>374</v>
      </c>
      <c r="N63" t="s">
        <v>375</v>
      </c>
      <c r="O63" t="s">
        <v>73</v>
      </c>
      <c r="P63" t="s">
        <v>170</v>
      </c>
      <c r="Q63" t="s">
        <v>376</v>
      </c>
      <c r="R63" s="603">
        <v>42522</v>
      </c>
      <c r="S63" s="603">
        <v>43182</v>
      </c>
      <c r="T63" t="s">
        <v>61</v>
      </c>
      <c r="X63" s="603">
        <v>43084</v>
      </c>
      <c r="Y63" t="s">
        <v>1628</v>
      </c>
      <c r="Z63" t="s">
        <v>1926</v>
      </c>
      <c r="AA63" t="s">
        <v>1869</v>
      </c>
      <c r="AB63">
        <v>2</v>
      </c>
      <c r="AC63">
        <v>1</v>
      </c>
    </row>
    <row r="64" spans="1:29" hidden="1" x14ac:dyDescent="0.25">
      <c r="B64">
        <v>2016</v>
      </c>
      <c r="C64" t="s">
        <v>164</v>
      </c>
      <c r="D64" t="s">
        <v>365</v>
      </c>
      <c r="E64">
        <v>42494</v>
      </c>
      <c r="H64" t="s">
        <v>377</v>
      </c>
      <c r="I64" t="s">
        <v>378</v>
      </c>
      <c r="K64">
        <v>1</v>
      </c>
      <c r="L64" t="s">
        <v>71</v>
      </c>
      <c r="M64" t="s">
        <v>379</v>
      </c>
      <c r="N64">
        <v>1</v>
      </c>
      <c r="O64" t="s">
        <v>73</v>
      </c>
      <c r="P64" t="s">
        <v>170</v>
      </c>
      <c r="Q64" t="s">
        <v>381</v>
      </c>
      <c r="R64" s="603">
        <v>42522</v>
      </c>
      <c r="S64" s="603">
        <v>43182</v>
      </c>
      <c r="T64" t="s">
        <v>61</v>
      </c>
      <c r="X64" s="603">
        <v>43084</v>
      </c>
      <c r="Y64" t="s">
        <v>1628</v>
      </c>
      <c r="Z64" t="s">
        <v>1927</v>
      </c>
      <c r="AA64" t="s">
        <v>1869</v>
      </c>
      <c r="AB64">
        <v>2</v>
      </c>
      <c r="AC64">
        <v>1</v>
      </c>
    </row>
    <row r="65" spans="1:29" hidden="1" x14ac:dyDescent="0.25">
      <c r="B65">
        <v>2016</v>
      </c>
      <c r="C65" t="s">
        <v>164</v>
      </c>
      <c r="D65" t="s">
        <v>365</v>
      </c>
      <c r="E65">
        <v>42494</v>
      </c>
      <c r="H65" t="s">
        <v>377</v>
      </c>
      <c r="I65" t="s">
        <v>382</v>
      </c>
      <c r="K65">
        <v>1</v>
      </c>
      <c r="L65" t="s">
        <v>71</v>
      </c>
      <c r="M65" t="s">
        <v>383</v>
      </c>
      <c r="N65">
        <v>1</v>
      </c>
      <c r="O65" t="s">
        <v>384</v>
      </c>
      <c r="P65" t="s">
        <v>385</v>
      </c>
      <c r="Q65" t="s">
        <v>386</v>
      </c>
      <c r="R65" s="603">
        <v>42522</v>
      </c>
      <c r="S65" s="603">
        <v>43182</v>
      </c>
      <c r="T65" t="s">
        <v>61</v>
      </c>
      <c r="X65" s="603">
        <v>43084</v>
      </c>
      <c r="Y65" t="s">
        <v>1628</v>
      </c>
      <c r="Z65" t="s">
        <v>1926</v>
      </c>
      <c r="AA65" t="s">
        <v>1869</v>
      </c>
      <c r="AB65">
        <v>2</v>
      </c>
      <c r="AC65">
        <v>1</v>
      </c>
    </row>
    <row r="66" spans="1:29" hidden="1" x14ac:dyDescent="0.25">
      <c r="A66" t="s">
        <v>387</v>
      </c>
      <c r="B66">
        <v>2016</v>
      </c>
      <c r="C66" t="s">
        <v>164</v>
      </c>
      <c r="D66" t="s">
        <v>365</v>
      </c>
      <c r="E66">
        <v>42494</v>
      </c>
      <c r="F66" t="s">
        <v>1928</v>
      </c>
      <c r="G66" t="s">
        <v>251</v>
      </c>
      <c r="H66" t="s">
        <v>389</v>
      </c>
      <c r="I66" t="s">
        <v>390</v>
      </c>
      <c r="J66">
        <v>1</v>
      </c>
      <c r="K66">
        <v>1</v>
      </c>
      <c r="L66" t="s">
        <v>71</v>
      </c>
      <c r="M66" t="s">
        <v>391</v>
      </c>
      <c r="N66" t="s">
        <v>392</v>
      </c>
      <c r="O66" t="s">
        <v>73</v>
      </c>
      <c r="P66" t="s">
        <v>170</v>
      </c>
      <c r="Q66" t="s">
        <v>381</v>
      </c>
      <c r="R66" s="603">
        <v>42522</v>
      </c>
      <c r="S66" s="603">
        <v>43038</v>
      </c>
      <c r="T66" t="s">
        <v>61</v>
      </c>
      <c r="X66" s="603">
        <v>43084</v>
      </c>
      <c r="Y66" t="s">
        <v>1628</v>
      </c>
      <c r="Z66" t="s">
        <v>1637</v>
      </c>
      <c r="AA66" t="s">
        <v>1870</v>
      </c>
      <c r="AB66">
        <v>1</v>
      </c>
      <c r="AC66">
        <v>1</v>
      </c>
    </row>
    <row r="67" spans="1:29" hidden="1" x14ac:dyDescent="0.25">
      <c r="B67">
        <v>2016</v>
      </c>
      <c r="C67" t="s">
        <v>164</v>
      </c>
      <c r="D67" t="s">
        <v>365</v>
      </c>
      <c r="E67">
        <v>42494</v>
      </c>
      <c r="H67" t="s">
        <v>393</v>
      </c>
      <c r="I67" t="s">
        <v>394</v>
      </c>
      <c r="K67">
        <v>1</v>
      </c>
      <c r="L67" t="s">
        <v>71</v>
      </c>
      <c r="M67" t="s">
        <v>395</v>
      </c>
      <c r="N67" t="s">
        <v>396</v>
      </c>
      <c r="O67" t="s">
        <v>73</v>
      </c>
      <c r="P67" t="s">
        <v>170</v>
      </c>
      <c r="Q67" t="s">
        <v>381</v>
      </c>
      <c r="R67" s="603">
        <v>42522</v>
      </c>
      <c r="S67" s="603">
        <v>43182</v>
      </c>
      <c r="T67" t="s">
        <v>61</v>
      </c>
      <c r="X67" s="603">
        <v>43084</v>
      </c>
      <c r="Y67" t="s">
        <v>1628</v>
      </c>
      <c r="Z67" t="s">
        <v>1929</v>
      </c>
      <c r="AA67" t="s">
        <v>1869</v>
      </c>
      <c r="AB67">
        <v>1</v>
      </c>
      <c r="AC67">
        <v>1</v>
      </c>
    </row>
    <row r="68" spans="1:29" hidden="1" x14ac:dyDescent="0.25">
      <c r="B68">
        <v>2016</v>
      </c>
      <c r="C68" t="s">
        <v>164</v>
      </c>
      <c r="D68" t="s">
        <v>365</v>
      </c>
      <c r="E68">
        <v>42494</v>
      </c>
      <c r="H68" t="s">
        <v>393</v>
      </c>
      <c r="I68" t="s">
        <v>393</v>
      </c>
      <c r="K68">
        <v>1</v>
      </c>
      <c r="L68" t="s">
        <v>71</v>
      </c>
      <c r="M68" t="s">
        <v>397</v>
      </c>
      <c r="N68">
        <v>1</v>
      </c>
      <c r="O68" t="s">
        <v>384</v>
      </c>
      <c r="P68" t="s">
        <v>170</v>
      </c>
      <c r="Q68" t="s">
        <v>381</v>
      </c>
      <c r="R68" s="603">
        <v>42522</v>
      </c>
      <c r="S68" s="603">
        <v>43182</v>
      </c>
      <c r="T68" t="s">
        <v>61</v>
      </c>
      <c r="X68" s="603">
        <v>43084</v>
      </c>
      <c r="Y68" t="s">
        <v>1628</v>
      </c>
      <c r="Z68" t="s">
        <v>1930</v>
      </c>
      <c r="AA68" t="s">
        <v>1869</v>
      </c>
      <c r="AB68">
        <v>1</v>
      </c>
      <c r="AC68">
        <v>1</v>
      </c>
    </row>
    <row r="69" spans="1:29" hidden="1" x14ac:dyDescent="0.25">
      <c r="B69">
        <v>2016</v>
      </c>
      <c r="C69" t="s">
        <v>164</v>
      </c>
      <c r="D69" t="s">
        <v>365</v>
      </c>
      <c r="E69">
        <v>42494</v>
      </c>
      <c r="H69" t="s">
        <v>398</v>
      </c>
      <c r="I69" t="s">
        <v>399</v>
      </c>
      <c r="K69">
        <v>1</v>
      </c>
      <c r="L69" t="s">
        <v>71</v>
      </c>
      <c r="M69" t="s">
        <v>400</v>
      </c>
      <c r="N69">
        <v>1</v>
      </c>
      <c r="O69" t="s">
        <v>73</v>
      </c>
      <c r="P69" t="s">
        <v>170</v>
      </c>
      <c r="Q69" t="s">
        <v>401</v>
      </c>
      <c r="R69" s="603">
        <v>42522</v>
      </c>
      <c r="S69" s="603">
        <v>43182</v>
      </c>
      <c r="T69" t="s">
        <v>61</v>
      </c>
      <c r="X69" s="603">
        <v>43084</v>
      </c>
      <c r="Y69" t="s">
        <v>1628</v>
      </c>
      <c r="Z69" t="s">
        <v>1931</v>
      </c>
      <c r="AA69" t="s">
        <v>1869</v>
      </c>
      <c r="AB69">
        <v>1</v>
      </c>
      <c r="AC69">
        <v>1</v>
      </c>
    </row>
    <row r="70" spans="1:29" hidden="1" x14ac:dyDescent="0.25">
      <c r="B70">
        <v>2016</v>
      </c>
      <c r="C70" t="s">
        <v>164</v>
      </c>
      <c r="D70" t="s">
        <v>365</v>
      </c>
      <c r="E70">
        <v>42494</v>
      </c>
      <c r="H70" t="s">
        <v>402</v>
      </c>
      <c r="I70" t="s">
        <v>403</v>
      </c>
      <c r="K70">
        <v>1</v>
      </c>
      <c r="L70" t="s">
        <v>314</v>
      </c>
      <c r="M70" t="s">
        <v>404</v>
      </c>
      <c r="N70">
        <v>1</v>
      </c>
      <c r="O70" t="s">
        <v>73</v>
      </c>
      <c r="P70" t="s">
        <v>170</v>
      </c>
      <c r="Q70" t="s">
        <v>405</v>
      </c>
      <c r="R70" s="603">
        <v>42522</v>
      </c>
      <c r="S70" s="603">
        <v>43182</v>
      </c>
      <c r="T70" t="s">
        <v>61</v>
      </c>
      <c r="X70" s="603">
        <v>43084</v>
      </c>
      <c r="Y70" t="s">
        <v>1628</v>
      </c>
      <c r="Z70" t="s">
        <v>1641</v>
      </c>
      <c r="AA70" t="s">
        <v>1869</v>
      </c>
      <c r="AB70">
        <v>1</v>
      </c>
      <c r="AC70">
        <v>1</v>
      </c>
    </row>
    <row r="71" spans="1:29" hidden="1" x14ac:dyDescent="0.25">
      <c r="A71" t="s">
        <v>406</v>
      </c>
      <c r="B71">
        <v>2016</v>
      </c>
      <c r="C71" t="s">
        <v>164</v>
      </c>
      <c r="D71" t="s">
        <v>365</v>
      </c>
      <c r="E71">
        <v>42494</v>
      </c>
      <c r="F71" t="s">
        <v>1932</v>
      </c>
      <c r="G71" t="s">
        <v>251</v>
      </c>
      <c r="H71" t="s">
        <v>408</v>
      </c>
      <c r="I71" t="s">
        <v>409</v>
      </c>
      <c r="J71">
        <v>1</v>
      </c>
      <c r="K71">
        <v>1</v>
      </c>
      <c r="L71" t="s">
        <v>180</v>
      </c>
      <c r="M71" t="s">
        <v>410</v>
      </c>
      <c r="N71">
        <v>1</v>
      </c>
      <c r="O71" t="s">
        <v>73</v>
      </c>
      <c r="P71" t="s">
        <v>170</v>
      </c>
      <c r="Q71" t="s">
        <v>401</v>
      </c>
      <c r="R71" s="603">
        <v>42522</v>
      </c>
      <c r="S71" s="603">
        <v>42735</v>
      </c>
      <c r="T71" t="s">
        <v>91</v>
      </c>
      <c r="X71" s="603">
        <v>43084</v>
      </c>
      <c r="Y71" t="s">
        <v>1628</v>
      </c>
      <c r="Z71" t="s">
        <v>1642</v>
      </c>
      <c r="AA71" t="s">
        <v>1870</v>
      </c>
      <c r="AB71">
        <v>1</v>
      </c>
      <c r="AC71">
        <v>1</v>
      </c>
    </row>
    <row r="72" spans="1:29" hidden="1" x14ac:dyDescent="0.25">
      <c r="B72">
        <v>2016</v>
      </c>
      <c r="C72" t="s">
        <v>164</v>
      </c>
      <c r="D72" t="s">
        <v>365</v>
      </c>
      <c r="E72">
        <v>42494</v>
      </c>
      <c r="H72" t="s">
        <v>408</v>
      </c>
      <c r="K72">
        <v>1</v>
      </c>
      <c r="L72" t="s">
        <v>180</v>
      </c>
      <c r="O72" t="s">
        <v>73</v>
      </c>
      <c r="P72" t="s">
        <v>170</v>
      </c>
      <c r="Q72" t="s">
        <v>401</v>
      </c>
      <c r="R72" s="603">
        <v>42522</v>
      </c>
      <c r="S72" s="603">
        <v>42735</v>
      </c>
      <c r="T72" t="s">
        <v>91</v>
      </c>
      <c r="X72" s="603">
        <v>43084</v>
      </c>
      <c r="Y72" t="s">
        <v>1628</v>
      </c>
      <c r="AA72" t="s">
        <v>1870</v>
      </c>
      <c r="AB72">
        <v>1</v>
      </c>
      <c r="AC72">
        <v>1</v>
      </c>
    </row>
    <row r="73" spans="1:29" hidden="1" x14ac:dyDescent="0.25">
      <c r="B73">
        <v>2016</v>
      </c>
      <c r="C73" t="s">
        <v>164</v>
      </c>
      <c r="D73" t="s">
        <v>365</v>
      </c>
      <c r="E73">
        <v>42494</v>
      </c>
      <c r="H73" t="s">
        <v>411</v>
      </c>
      <c r="I73" t="s">
        <v>1645</v>
      </c>
      <c r="K73">
        <v>1</v>
      </c>
      <c r="L73" t="s">
        <v>86</v>
      </c>
      <c r="M73" t="s">
        <v>1646</v>
      </c>
      <c r="N73" t="s">
        <v>1647</v>
      </c>
      <c r="O73" t="s">
        <v>73</v>
      </c>
      <c r="P73" t="s">
        <v>170</v>
      </c>
      <c r="Q73" t="s">
        <v>401</v>
      </c>
      <c r="R73" s="603">
        <v>42522</v>
      </c>
      <c r="S73" s="603">
        <v>43130</v>
      </c>
      <c r="T73" t="s">
        <v>61</v>
      </c>
      <c r="X73" s="603">
        <v>43084</v>
      </c>
      <c r="Y73" t="s">
        <v>1628</v>
      </c>
      <c r="Z73" t="s">
        <v>1643</v>
      </c>
      <c r="AA73" t="s">
        <v>1869</v>
      </c>
      <c r="AB73">
        <v>1</v>
      </c>
      <c r="AC73">
        <v>1</v>
      </c>
    </row>
    <row r="74" spans="1:29" hidden="1" x14ac:dyDescent="0.25">
      <c r="B74">
        <v>2016</v>
      </c>
      <c r="C74" t="s">
        <v>164</v>
      </c>
      <c r="D74" t="s">
        <v>365</v>
      </c>
      <c r="E74">
        <v>42494</v>
      </c>
      <c r="H74" t="s">
        <v>413</v>
      </c>
      <c r="I74" t="s">
        <v>414</v>
      </c>
      <c r="K74">
        <v>1</v>
      </c>
      <c r="L74" t="s">
        <v>71</v>
      </c>
      <c r="M74" t="s">
        <v>415</v>
      </c>
      <c r="N74" t="s">
        <v>1933</v>
      </c>
      <c r="O74" t="s">
        <v>73</v>
      </c>
      <c r="P74" t="s">
        <v>170</v>
      </c>
      <c r="Q74" t="s">
        <v>401</v>
      </c>
      <c r="R74" s="603">
        <v>42522</v>
      </c>
      <c r="S74" s="603">
        <v>43084</v>
      </c>
      <c r="T74" t="s">
        <v>91</v>
      </c>
      <c r="X74" s="603">
        <v>43084</v>
      </c>
      <c r="Y74" t="s">
        <v>1628</v>
      </c>
      <c r="Z74" t="s">
        <v>1644</v>
      </c>
      <c r="AA74" t="s">
        <v>1870</v>
      </c>
      <c r="AB74">
        <v>1</v>
      </c>
      <c r="AC74">
        <v>1</v>
      </c>
    </row>
    <row r="75" spans="1:29" hidden="1" x14ac:dyDescent="0.25">
      <c r="A75" t="s">
        <v>417</v>
      </c>
      <c r="B75">
        <v>2016</v>
      </c>
      <c r="C75" t="s">
        <v>81</v>
      </c>
      <c r="D75" t="s">
        <v>286</v>
      </c>
      <c r="E75">
        <v>42558</v>
      </c>
      <c r="F75" t="s">
        <v>418</v>
      </c>
      <c r="G75" t="s">
        <v>68</v>
      </c>
      <c r="H75" t="s">
        <v>419</v>
      </c>
      <c r="I75" t="s">
        <v>420</v>
      </c>
      <c r="J75">
        <v>1</v>
      </c>
      <c r="K75">
        <v>1</v>
      </c>
      <c r="L75" t="s">
        <v>86</v>
      </c>
      <c r="M75" t="s">
        <v>422</v>
      </c>
      <c r="N75" t="s">
        <v>423</v>
      </c>
      <c r="O75" t="s">
        <v>89</v>
      </c>
      <c r="P75" t="s">
        <v>89</v>
      </c>
      <c r="Q75" t="s">
        <v>424</v>
      </c>
      <c r="R75" s="603">
        <v>42558</v>
      </c>
      <c r="S75" s="603">
        <v>43281</v>
      </c>
      <c r="T75" t="s">
        <v>61</v>
      </c>
      <c r="U75" s="603">
        <v>42955</v>
      </c>
      <c r="V75" t="s">
        <v>425</v>
      </c>
      <c r="W75" t="s">
        <v>107</v>
      </c>
      <c r="X75" s="603">
        <v>43087</v>
      </c>
      <c r="Y75" t="s">
        <v>179</v>
      </c>
      <c r="Z75" t="s">
        <v>1934</v>
      </c>
      <c r="AA75" t="s">
        <v>1869</v>
      </c>
      <c r="AB75">
        <v>1</v>
      </c>
      <c r="AC75">
        <v>1</v>
      </c>
    </row>
    <row r="76" spans="1:29" hidden="1" x14ac:dyDescent="0.25">
      <c r="B76">
        <v>2016</v>
      </c>
      <c r="C76" t="s">
        <v>81</v>
      </c>
      <c r="D76" t="s">
        <v>286</v>
      </c>
      <c r="E76">
        <v>42558</v>
      </c>
      <c r="I76" t="s">
        <v>426</v>
      </c>
      <c r="K76">
        <v>1</v>
      </c>
      <c r="L76" t="s">
        <v>86</v>
      </c>
      <c r="M76" t="s">
        <v>427</v>
      </c>
      <c r="N76" t="s">
        <v>428</v>
      </c>
      <c r="O76" t="s">
        <v>89</v>
      </c>
      <c r="P76" t="s">
        <v>89</v>
      </c>
      <c r="Q76" t="s">
        <v>424</v>
      </c>
      <c r="R76" s="603">
        <v>42558</v>
      </c>
      <c r="S76" s="603">
        <v>42977</v>
      </c>
      <c r="T76" t="s">
        <v>91</v>
      </c>
      <c r="U76" s="603">
        <v>42955</v>
      </c>
      <c r="V76" t="s">
        <v>429</v>
      </c>
      <c r="W76" t="s">
        <v>93</v>
      </c>
      <c r="X76" s="603">
        <v>43087</v>
      </c>
      <c r="Y76" t="s">
        <v>179</v>
      </c>
      <c r="Z76" t="s">
        <v>1935</v>
      </c>
      <c r="AA76" t="s">
        <v>1870</v>
      </c>
      <c r="AB76">
        <v>1</v>
      </c>
      <c r="AC76">
        <v>1</v>
      </c>
    </row>
    <row r="77" spans="1:29" hidden="1" x14ac:dyDescent="0.25">
      <c r="B77">
        <v>2016</v>
      </c>
      <c r="C77" t="s">
        <v>81</v>
      </c>
      <c r="D77" t="s">
        <v>286</v>
      </c>
      <c r="E77">
        <v>42558</v>
      </c>
      <c r="H77" t="s">
        <v>430</v>
      </c>
      <c r="I77" t="s">
        <v>431</v>
      </c>
      <c r="K77">
        <v>1</v>
      </c>
      <c r="L77" t="s">
        <v>86</v>
      </c>
      <c r="M77" t="s">
        <v>432</v>
      </c>
      <c r="N77">
        <v>1</v>
      </c>
      <c r="O77" t="s">
        <v>89</v>
      </c>
      <c r="P77" t="s">
        <v>89</v>
      </c>
      <c r="Q77" t="s">
        <v>424</v>
      </c>
      <c r="R77" s="603">
        <v>42558</v>
      </c>
      <c r="S77" s="603">
        <v>42612</v>
      </c>
      <c r="T77" t="s">
        <v>91</v>
      </c>
      <c r="U77" s="603">
        <v>42661</v>
      </c>
      <c r="V77" t="s">
        <v>433</v>
      </c>
      <c r="W77" t="s">
        <v>107</v>
      </c>
      <c r="X77" s="603">
        <v>43087</v>
      </c>
      <c r="Y77" t="s">
        <v>179</v>
      </c>
      <c r="Z77" t="s">
        <v>1936</v>
      </c>
      <c r="AA77" t="s">
        <v>1870</v>
      </c>
      <c r="AB77">
        <v>1</v>
      </c>
      <c r="AC77">
        <v>1</v>
      </c>
    </row>
    <row r="78" spans="1:29" hidden="1" x14ac:dyDescent="0.25">
      <c r="B78">
        <v>2016</v>
      </c>
      <c r="C78" t="s">
        <v>81</v>
      </c>
      <c r="D78" t="s">
        <v>286</v>
      </c>
      <c r="E78">
        <v>42558</v>
      </c>
      <c r="H78" t="s">
        <v>434</v>
      </c>
      <c r="I78" t="s">
        <v>435</v>
      </c>
      <c r="K78">
        <v>1</v>
      </c>
      <c r="L78" t="s">
        <v>71</v>
      </c>
      <c r="M78" t="s">
        <v>437</v>
      </c>
      <c r="N78" t="s">
        <v>438</v>
      </c>
      <c r="O78" t="s">
        <v>89</v>
      </c>
      <c r="P78" t="s">
        <v>89</v>
      </c>
      <c r="Q78" t="s">
        <v>424</v>
      </c>
      <c r="R78" s="603">
        <v>42558</v>
      </c>
      <c r="S78" s="603">
        <v>42643</v>
      </c>
      <c r="T78" t="s">
        <v>91</v>
      </c>
      <c r="U78" s="603">
        <v>42661</v>
      </c>
      <c r="V78" t="s">
        <v>439</v>
      </c>
      <c r="W78" t="s">
        <v>93</v>
      </c>
      <c r="X78" s="603">
        <v>43087</v>
      </c>
      <c r="Y78" t="s">
        <v>179</v>
      </c>
      <c r="Z78" t="s">
        <v>1937</v>
      </c>
      <c r="AA78" t="s">
        <v>1870</v>
      </c>
      <c r="AB78">
        <v>1</v>
      </c>
      <c r="AC78">
        <v>1</v>
      </c>
    </row>
    <row r="79" spans="1:29" hidden="1" x14ac:dyDescent="0.25">
      <c r="B79">
        <v>2016</v>
      </c>
      <c r="C79" t="s">
        <v>81</v>
      </c>
      <c r="D79" t="s">
        <v>286</v>
      </c>
      <c r="E79">
        <v>42558</v>
      </c>
      <c r="I79" t="s">
        <v>441</v>
      </c>
      <c r="K79">
        <v>1</v>
      </c>
      <c r="L79" t="s">
        <v>71</v>
      </c>
      <c r="M79" t="s">
        <v>442</v>
      </c>
      <c r="N79" t="s">
        <v>443</v>
      </c>
      <c r="O79" t="s">
        <v>89</v>
      </c>
      <c r="P79" t="s">
        <v>89</v>
      </c>
      <c r="Q79" t="s">
        <v>424</v>
      </c>
      <c r="R79" s="603">
        <v>42558</v>
      </c>
      <c r="S79" s="603">
        <v>42704</v>
      </c>
      <c r="T79" t="s">
        <v>91</v>
      </c>
      <c r="U79" s="603">
        <v>42661</v>
      </c>
      <c r="V79" t="s">
        <v>444</v>
      </c>
      <c r="W79" t="s">
        <v>107</v>
      </c>
      <c r="X79" s="603">
        <v>43087</v>
      </c>
      <c r="Y79" t="s">
        <v>179</v>
      </c>
      <c r="Z79" t="s">
        <v>1938</v>
      </c>
      <c r="AA79" t="s">
        <v>1870</v>
      </c>
      <c r="AB79">
        <v>1</v>
      </c>
      <c r="AC79">
        <v>1</v>
      </c>
    </row>
    <row r="80" spans="1:29" hidden="1" x14ac:dyDescent="0.25">
      <c r="B80">
        <v>2016</v>
      </c>
      <c r="C80" t="s">
        <v>81</v>
      </c>
      <c r="D80" t="s">
        <v>286</v>
      </c>
      <c r="E80">
        <v>42558</v>
      </c>
      <c r="I80" t="s">
        <v>445</v>
      </c>
      <c r="K80">
        <v>1</v>
      </c>
      <c r="L80" t="s">
        <v>71</v>
      </c>
      <c r="M80" t="s">
        <v>446</v>
      </c>
      <c r="N80">
        <v>1</v>
      </c>
      <c r="O80" t="s">
        <v>89</v>
      </c>
      <c r="P80" t="s">
        <v>89</v>
      </c>
      <c r="Q80" t="s">
        <v>424</v>
      </c>
      <c r="R80" s="603">
        <v>42558</v>
      </c>
      <c r="S80" s="603">
        <v>42704</v>
      </c>
      <c r="T80" t="s">
        <v>91</v>
      </c>
      <c r="U80" s="603">
        <v>42661</v>
      </c>
      <c r="V80" t="s">
        <v>447</v>
      </c>
      <c r="W80" t="s">
        <v>107</v>
      </c>
      <c r="X80" s="603">
        <v>43087</v>
      </c>
      <c r="Y80" t="s">
        <v>179</v>
      </c>
      <c r="Z80" t="s">
        <v>1939</v>
      </c>
      <c r="AA80" t="s">
        <v>1870</v>
      </c>
      <c r="AB80">
        <v>1</v>
      </c>
      <c r="AC80">
        <v>1</v>
      </c>
    </row>
    <row r="81" spans="1:29" hidden="1" x14ac:dyDescent="0.25">
      <c r="B81">
        <v>2016</v>
      </c>
      <c r="C81" t="s">
        <v>81</v>
      </c>
      <c r="D81" t="s">
        <v>286</v>
      </c>
      <c r="E81">
        <v>42558</v>
      </c>
      <c r="I81" t="s">
        <v>449</v>
      </c>
      <c r="K81">
        <v>1</v>
      </c>
      <c r="L81" t="s">
        <v>86</v>
      </c>
      <c r="M81" t="s">
        <v>450</v>
      </c>
      <c r="N81" t="s">
        <v>450</v>
      </c>
      <c r="O81" t="s">
        <v>89</v>
      </c>
      <c r="P81" t="s">
        <v>89</v>
      </c>
      <c r="Q81" t="s">
        <v>424</v>
      </c>
      <c r="R81" s="603">
        <v>42558</v>
      </c>
      <c r="S81" s="603">
        <v>43159</v>
      </c>
      <c r="T81" t="s">
        <v>61</v>
      </c>
      <c r="U81" s="603">
        <v>42955</v>
      </c>
      <c r="V81" t="s">
        <v>451</v>
      </c>
      <c r="W81" t="s">
        <v>107</v>
      </c>
      <c r="X81" s="603">
        <v>43087</v>
      </c>
      <c r="Y81" t="s">
        <v>179</v>
      </c>
      <c r="Z81" t="s">
        <v>1940</v>
      </c>
      <c r="AA81" t="s">
        <v>1869</v>
      </c>
      <c r="AB81">
        <v>1</v>
      </c>
      <c r="AC81">
        <v>1</v>
      </c>
    </row>
    <row r="82" spans="1:29" hidden="1" x14ac:dyDescent="0.25">
      <c r="B82">
        <v>2016</v>
      </c>
      <c r="C82" t="s">
        <v>81</v>
      </c>
      <c r="D82" t="s">
        <v>286</v>
      </c>
      <c r="E82">
        <v>42558</v>
      </c>
      <c r="I82" t="s">
        <v>452</v>
      </c>
      <c r="K82">
        <v>1</v>
      </c>
      <c r="L82" t="s">
        <v>86</v>
      </c>
      <c r="M82" t="s">
        <v>453</v>
      </c>
      <c r="N82" t="s">
        <v>454</v>
      </c>
      <c r="O82" t="s">
        <v>89</v>
      </c>
      <c r="P82" t="s">
        <v>89</v>
      </c>
      <c r="Q82" t="s">
        <v>424</v>
      </c>
      <c r="R82" s="603">
        <v>42558</v>
      </c>
      <c r="S82" s="603">
        <v>43281</v>
      </c>
      <c r="T82" t="s">
        <v>61</v>
      </c>
      <c r="U82" s="603">
        <v>42955</v>
      </c>
      <c r="V82" t="s">
        <v>455</v>
      </c>
      <c r="W82" t="s">
        <v>107</v>
      </c>
      <c r="X82" s="603">
        <v>43087</v>
      </c>
      <c r="Y82" t="s">
        <v>179</v>
      </c>
      <c r="Z82" t="s">
        <v>1941</v>
      </c>
      <c r="AA82" t="s">
        <v>1869</v>
      </c>
      <c r="AB82">
        <v>1</v>
      </c>
      <c r="AC82">
        <v>1</v>
      </c>
    </row>
    <row r="83" spans="1:29" hidden="1" x14ac:dyDescent="0.25">
      <c r="A83" t="s">
        <v>457</v>
      </c>
      <c r="B83">
        <v>2016</v>
      </c>
      <c r="C83" t="s">
        <v>222</v>
      </c>
      <c r="D83" t="s">
        <v>286</v>
      </c>
      <c r="E83">
        <v>42558</v>
      </c>
      <c r="F83" t="s">
        <v>458</v>
      </c>
      <c r="G83" t="s">
        <v>159</v>
      </c>
      <c r="H83" t="s">
        <v>459</v>
      </c>
      <c r="I83" t="s">
        <v>460</v>
      </c>
      <c r="J83">
        <v>1</v>
      </c>
      <c r="K83">
        <v>1</v>
      </c>
      <c r="L83" t="s">
        <v>71</v>
      </c>
      <c r="M83" t="s">
        <v>461</v>
      </c>
      <c r="N83">
        <v>1</v>
      </c>
      <c r="O83" t="s">
        <v>1788</v>
      </c>
      <c r="P83" t="s">
        <v>462</v>
      </c>
      <c r="Q83" t="s">
        <v>222</v>
      </c>
      <c r="R83" s="603">
        <v>42583</v>
      </c>
      <c r="S83" s="603">
        <v>42612</v>
      </c>
      <c r="T83" t="s">
        <v>91</v>
      </c>
      <c r="U83" s="603">
        <v>42627</v>
      </c>
      <c r="V83" t="s">
        <v>463</v>
      </c>
      <c r="W83" t="s">
        <v>78</v>
      </c>
      <c r="X83" s="603">
        <v>43063</v>
      </c>
      <c r="Y83" t="s">
        <v>221</v>
      </c>
      <c r="Z83" t="s">
        <v>1942</v>
      </c>
      <c r="AA83" t="s">
        <v>1870</v>
      </c>
      <c r="AB83">
        <v>0</v>
      </c>
      <c r="AC83">
        <v>0</v>
      </c>
    </row>
    <row r="84" spans="1:29" hidden="1" x14ac:dyDescent="0.25">
      <c r="B84">
        <v>2016</v>
      </c>
      <c r="C84" t="s">
        <v>222</v>
      </c>
      <c r="D84" t="s">
        <v>286</v>
      </c>
      <c r="E84">
        <v>42558</v>
      </c>
      <c r="G84" t="s">
        <v>159</v>
      </c>
      <c r="H84" t="s">
        <v>464</v>
      </c>
      <c r="I84" t="s">
        <v>465</v>
      </c>
      <c r="K84">
        <v>1</v>
      </c>
      <c r="L84" t="s">
        <v>71</v>
      </c>
      <c r="M84" t="s">
        <v>466</v>
      </c>
      <c r="N84" t="s">
        <v>467</v>
      </c>
      <c r="O84" t="s">
        <v>1788</v>
      </c>
      <c r="P84" t="s">
        <v>462</v>
      </c>
      <c r="Q84" t="s">
        <v>222</v>
      </c>
      <c r="R84" s="603">
        <v>42583</v>
      </c>
      <c r="S84" s="603">
        <v>43311</v>
      </c>
      <c r="T84" t="s">
        <v>61</v>
      </c>
      <c r="U84" s="603">
        <v>42627</v>
      </c>
      <c r="V84" t="s">
        <v>468</v>
      </c>
      <c r="W84" t="s">
        <v>78</v>
      </c>
      <c r="X84" s="603">
        <v>43063</v>
      </c>
      <c r="Y84" t="s">
        <v>221</v>
      </c>
      <c r="Z84" t="s">
        <v>1608</v>
      </c>
      <c r="AA84" t="s">
        <v>1869</v>
      </c>
      <c r="AB84">
        <v>0</v>
      </c>
      <c r="AC84">
        <v>0</v>
      </c>
    </row>
    <row r="85" spans="1:29" hidden="1" x14ac:dyDescent="0.25">
      <c r="A85" t="s">
        <v>469</v>
      </c>
      <c r="B85">
        <v>2016</v>
      </c>
      <c r="C85" t="s">
        <v>222</v>
      </c>
      <c r="D85" t="s">
        <v>286</v>
      </c>
      <c r="E85">
        <v>42558</v>
      </c>
      <c r="F85" t="s">
        <v>470</v>
      </c>
      <c r="G85" t="s">
        <v>68</v>
      </c>
      <c r="H85" t="s">
        <v>471</v>
      </c>
      <c r="I85" t="s">
        <v>472</v>
      </c>
      <c r="J85">
        <v>1</v>
      </c>
      <c r="K85">
        <v>1</v>
      </c>
      <c r="L85" t="s">
        <v>71</v>
      </c>
      <c r="M85" t="s">
        <v>473</v>
      </c>
      <c r="N85">
        <v>1</v>
      </c>
      <c r="O85" t="s">
        <v>1788</v>
      </c>
      <c r="P85" t="s">
        <v>474</v>
      </c>
      <c r="Q85" t="s">
        <v>475</v>
      </c>
      <c r="R85" s="603">
        <v>42583</v>
      </c>
      <c r="S85" s="603">
        <v>42944</v>
      </c>
      <c r="T85" t="s">
        <v>91</v>
      </c>
      <c r="U85" s="603">
        <v>42916</v>
      </c>
      <c r="V85" t="s">
        <v>476</v>
      </c>
      <c r="X85" s="603">
        <v>43063</v>
      </c>
      <c r="Y85" t="s">
        <v>221</v>
      </c>
      <c r="Z85" t="s">
        <v>1943</v>
      </c>
      <c r="AA85" t="s">
        <v>1870</v>
      </c>
      <c r="AB85">
        <v>1</v>
      </c>
      <c r="AC85">
        <v>1</v>
      </c>
    </row>
    <row r="86" spans="1:29" hidden="1" x14ac:dyDescent="0.25">
      <c r="B86">
        <v>2016</v>
      </c>
      <c r="C86" t="s">
        <v>222</v>
      </c>
      <c r="D86" t="s">
        <v>286</v>
      </c>
      <c r="E86">
        <v>42558</v>
      </c>
      <c r="G86" t="s">
        <v>68</v>
      </c>
      <c r="H86" t="s">
        <v>477</v>
      </c>
      <c r="I86" t="s">
        <v>478</v>
      </c>
      <c r="K86">
        <v>1</v>
      </c>
      <c r="L86" t="s">
        <v>71</v>
      </c>
      <c r="M86" t="s">
        <v>479</v>
      </c>
      <c r="N86" t="s">
        <v>480</v>
      </c>
      <c r="O86" t="s">
        <v>1788</v>
      </c>
      <c r="P86" t="s">
        <v>481</v>
      </c>
      <c r="Q86" t="s">
        <v>482</v>
      </c>
      <c r="R86" s="603">
        <v>42891</v>
      </c>
      <c r="S86" s="603">
        <v>43311</v>
      </c>
      <c r="T86" t="s">
        <v>61</v>
      </c>
      <c r="U86" s="603">
        <v>42916</v>
      </c>
      <c r="V86" t="s">
        <v>483</v>
      </c>
      <c r="X86" s="603">
        <v>43063</v>
      </c>
      <c r="Y86" t="s">
        <v>221</v>
      </c>
      <c r="Z86" t="s">
        <v>1944</v>
      </c>
      <c r="AA86" t="s">
        <v>1869</v>
      </c>
      <c r="AB86">
        <v>1</v>
      </c>
      <c r="AC86">
        <v>1</v>
      </c>
    </row>
    <row r="87" spans="1:29" hidden="1" x14ac:dyDescent="0.25">
      <c r="A87" t="s">
        <v>484</v>
      </c>
      <c r="B87">
        <v>2016</v>
      </c>
      <c r="C87" t="s">
        <v>222</v>
      </c>
      <c r="D87" t="s">
        <v>286</v>
      </c>
      <c r="E87">
        <v>42558</v>
      </c>
      <c r="F87" t="s">
        <v>485</v>
      </c>
      <c r="G87" t="s">
        <v>159</v>
      </c>
      <c r="H87" t="s">
        <v>486</v>
      </c>
      <c r="I87" t="s">
        <v>460</v>
      </c>
      <c r="J87">
        <v>1</v>
      </c>
      <c r="K87">
        <v>1</v>
      </c>
      <c r="L87" t="s">
        <v>487</v>
      </c>
      <c r="M87" t="s">
        <v>461</v>
      </c>
      <c r="N87">
        <v>1</v>
      </c>
      <c r="O87" t="s">
        <v>1788</v>
      </c>
      <c r="P87" t="s">
        <v>462</v>
      </c>
      <c r="Q87" t="s">
        <v>488</v>
      </c>
      <c r="R87" s="603">
        <v>42583</v>
      </c>
      <c r="S87" s="603">
        <v>43069</v>
      </c>
      <c r="T87" t="s">
        <v>91</v>
      </c>
      <c r="U87" s="603">
        <v>42627</v>
      </c>
      <c r="V87" t="s">
        <v>489</v>
      </c>
      <c r="X87" s="603">
        <v>43063</v>
      </c>
      <c r="Y87" t="s">
        <v>221</v>
      </c>
      <c r="Z87" t="s">
        <v>1945</v>
      </c>
      <c r="AA87" t="s">
        <v>1870</v>
      </c>
      <c r="AB87">
        <v>1</v>
      </c>
      <c r="AC87">
        <v>1</v>
      </c>
    </row>
    <row r="88" spans="1:29" hidden="1" x14ac:dyDescent="0.25">
      <c r="B88">
        <v>2016</v>
      </c>
      <c r="C88" t="s">
        <v>222</v>
      </c>
      <c r="D88" t="s">
        <v>286</v>
      </c>
      <c r="E88">
        <v>42558</v>
      </c>
      <c r="G88" t="s">
        <v>159</v>
      </c>
      <c r="H88" t="s">
        <v>490</v>
      </c>
      <c r="I88" t="s">
        <v>465</v>
      </c>
      <c r="K88">
        <v>1</v>
      </c>
      <c r="L88" t="s">
        <v>487</v>
      </c>
      <c r="M88" t="s">
        <v>466</v>
      </c>
      <c r="N88" t="s">
        <v>467</v>
      </c>
      <c r="O88" t="s">
        <v>1788</v>
      </c>
      <c r="P88" t="s">
        <v>462</v>
      </c>
      <c r="Q88" t="s">
        <v>488</v>
      </c>
      <c r="R88" s="603">
        <v>42583</v>
      </c>
      <c r="S88" s="603">
        <v>43311</v>
      </c>
      <c r="T88" t="s">
        <v>61</v>
      </c>
      <c r="U88" s="603">
        <v>42627</v>
      </c>
      <c r="V88" t="s">
        <v>489</v>
      </c>
      <c r="X88" s="603">
        <v>43063</v>
      </c>
      <c r="Y88" t="s">
        <v>221</v>
      </c>
      <c r="Z88" t="s">
        <v>1946</v>
      </c>
      <c r="AA88" t="s">
        <v>1869</v>
      </c>
      <c r="AB88">
        <v>1</v>
      </c>
      <c r="AC88">
        <v>1</v>
      </c>
    </row>
    <row r="89" spans="1:29" hidden="1" x14ac:dyDescent="0.25">
      <c r="A89" t="s">
        <v>492</v>
      </c>
      <c r="B89">
        <v>2016</v>
      </c>
      <c r="C89" t="s">
        <v>329</v>
      </c>
      <c r="D89" t="s">
        <v>39</v>
      </c>
      <c r="E89">
        <v>42305</v>
      </c>
      <c r="F89" t="s">
        <v>493</v>
      </c>
      <c r="G89" t="s">
        <v>41</v>
      </c>
      <c r="H89" t="s">
        <v>494</v>
      </c>
      <c r="I89" t="s">
        <v>495</v>
      </c>
      <c r="J89">
        <v>1</v>
      </c>
      <c r="K89">
        <v>1</v>
      </c>
      <c r="L89" t="s">
        <v>71</v>
      </c>
      <c r="M89" t="s">
        <v>496</v>
      </c>
      <c r="N89" t="s">
        <v>497</v>
      </c>
      <c r="O89" t="s">
        <v>73</v>
      </c>
      <c r="P89" t="s">
        <v>329</v>
      </c>
      <c r="Q89" t="s">
        <v>498</v>
      </c>
      <c r="R89" s="603">
        <v>42430</v>
      </c>
      <c r="S89" s="603">
        <v>43281</v>
      </c>
      <c r="T89" t="s">
        <v>61</v>
      </c>
      <c r="U89" s="603">
        <v>42262</v>
      </c>
      <c r="V89" t="s">
        <v>499</v>
      </c>
      <c r="W89" t="s">
        <v>173</v>
      </c>
      <c r="X89" s="603">
        <v>43070</v>
      </c>
      <c r="Y89" t="s">
        <v>179</v>
      </c>
      <c r="Z89" t="s">
        <v>1947</v>
      </c>
      <c r="AA89" t="s">
        <v>1869</v>
      </c>
      <c r="AB89">
        <v>1</v>
      </c>
      <c r="AC89">
        <v>1</v>
      </c>
    </row>
    <row r="90" spans="1:29" hidden="1" x14ac:dyDescent="0.25">
      <c r="A90" t="s">
        <v>500</v>
      </c>
      <c r="B90">
        <v>2016</v>
      </c>
      <c r="C90" t="s">
        <v>329</v>
      </c>
      <c r="D90" t="s">
        <v>39</v>
      </c>
      <c r="E90">
        <v>42305</v>
      </c>
      <c r="F90" t="s">
        <v>501</v>
      </c>
      <c r="G90" t="s">
        <v>159</v>
      </c>
      <c r="H90" t="s">
        <v>502</v>
      </c>
      <c r="I90" t="s">
        <v>503</v>
      </c>
      <c r="J90">
        <v>1</v>
      </c>
      <c r="K90">
        <v>1</v>
      </c>
      <c r="L90" t="s">
        <v>71</v>
      </c>
      <c r="M90" t="s">
        <v>504</v>
      </c>
      <c r="N90" t="s">
        <v>505</v>
      </c>
      <c r="O90" t="s">
        <v>73</v>
      </c>
      <c r="P90" t="s">
        <v>329</v>
      </c>
      <c r="Q90" t="s">
        <v>498</v>
      </c>
      <c r="R90" s="603">
        <v>42430</v>
      </c>
      <c r="S90" s="603">
        <v>43130</v>
      </c>
      <c r="T90" t="s">
        <v>61</v>
      </c>
      <c r="U90" s="603">
        <v>42262</v>
      </c>
      <c r="V90" t="s">
        <v>506</v>
      </c>
      <c r="W90" t="s">
        <v>173</v>
      </c>
      <c r="X90" s="603">
        <v>43070</v>
      </c>
      <c r="Y90" t="s">
        <v>179</v>
      </c>
      <c r="Z90" t="s">
        <v>1948</v>
      </c>
      <c r="AA90" t="s">
        <v>1869</v>
      </c>
      <c r="AB90">
        <v>1</v>
      </c>
      <c r="AC90">
        <v>1</v>
      </c>
    </row>
    <row r="91" spans="1:29" hidden="1" x14ac:dyDescent="0.25">
      <c r="A91" t="s">
        <v>507</v>
      </c>
      <c r="B91">
        <v>2016</v>
      </c>
      <c r="C91" t="s">
        <v>329</v>
      </c>
      <c r="D91" t="s">
        <v>39</v>
      </c>
      <c r="E91">
        <v>42305</v>
      </c>
      <c r="F91" t="s">
        <v>508</v>
      </c>
      <c r="G91" t="s">
        <v>159</v>
      </c>
      <c r="H91" t="s">
        <v>509</v>
      </c>
      <c r="I91" t="s">
        <v>510</v>
      </c>
      <c r="J91">
        <v>1</v>
      </c>
      <c r="K91">
        <v>1</v>
      </c>
      <c r="L91" t="s">
        <v>71</v>
      </c>
      <c r="M91" t="s">
        <v>511</v>
      </c>
      <c r="N91" t="s">
        <v>512</v>
      </c>
      <c r="O91" t="s">
        <v>73</v>
      </c>
      <c r="P91" t="s">
        <v>329</v>
      </c>
      <c r="Q91" t="s">
        <v>498</v>
      </c>
      <c r="R91" s="603">
        <v>42430</v>
      </c>
      <c r="S91" s="603">
        <v>43130</v>
      </c>
      <c r="T91" t="s">
        <v>61</v>
      </c>
      <c r="U91" s="603">
        <v>42734</v>
      </c>
      <c r="V91" t="s">
        <v>513</v>
      </c>
      <c r="X91" s="603">
        <v>43070</v>
      </c>
      <c r="Y91" t="s">
        <v>179</v>
      </c>
      <c r="Z91" t="s">
        <v>1949</v>
      </c>
      <c r="AA91" t="s">
        <v>1869</v>
      </c>
      <c r="AB91">
        <v>1</v>
      </c>
      <c r="AC91">
        <v>1</v>
      </c>
    </row>
    <row r="92" spans="1:29" hidden="1" x14ac:dyDescent="0.25">
      <c r="A92" t="s">
        <v>514</v>
      </c>
      <c r="B92">
        <v>2016</v>
      </c>
      <c r="C92" t="s">
        <v>211</v>
      </c>
      <c r="D92" t="s">
        <v>286</v>
      </c>
      <c r="E92">
        <v>42299</v>
      </c>
      <c r="F92" t="s">
        <v>515</v>
      </c>
      <c r="G92" t="s">
        <v>159</v>
      </c>
      <c r="H92" t="s">
        <v>516</v>
      </c>
      <c r="I92" t="s">
        <v>1950</v>
      </c>
      <c r="J92">
        <v>1</v>
      </c>
      <c r="K92">
        <v>1</v>
      </c>
      <c r="L92" t="s">
        <v>71</v>
      </c>
      <c r="M92" t="s">
        <v>518</v>
      </c>
      <c r="N92">
        <v>0.9</v>
      </c>
      <c r="O92" t="s">
        <v>217</v>
      </c>
      <c r="P92" t="s">
        <v>218</v>
      </c>
      <c r="Q92" t="s">
        <v>519</v>
      </c>
      <c r="R92" s="603">
        <v>42583</v>
      </c>
      <c r="S92" s="603">
        <v>42734</v>
      </c>
      <c r="T92" t="s">
        <v>91</v>
      </c>
      <c r="U92" s="603">
        <v>42916</v>
      </c>
      <c r="V92" t="s">
        <v>520</v>
      </c>
      <c r="W92" t="s">
        <v>93</v>
      </c>
      <c r="X92" s="603">
        <v>42926</v>
      </c>
      <c r="Y92" t="s">
        <v>94</v>
      </c>
      <c r="Z92" t="s">
        <v>1951</v>
      </c>
      <c r="AA92" t="s">
        <v>1870</v>
      </c>
      <c r="AB92">
        <v>1</v>
      </c>
      <c r="AC92">
        <v>1</v>
      </c>
    </row>
    <row r="93" spans="1:29" hidden="1" x14ac:dyDescent="0.25">
      <c r="B93">
        <v>2016</v>
      </c>
      <c r="C93" t="s">
        <v>211</v>
      </c>
      <c r="D93" t="s">
        <v>286</v>
      </c>
      <c r="E93">
        <v>42299</v>
      </c>
      <c r="G93" t="s">
        <v>159</v>
      </c>
      <c r="H93" t="s">
        <v>521</v>
      </c>
      <c r="I93" t="s">
        <v>522</v>
      </c>
      <c r="K93">
        <v>1</v>
      </c>
      <c r="L93" t="s">
        <v>71</v>
      </c>
      <c r="M93" t="s">
        <v>523</v>
      </c>
      <c r="N93">
        <v>1</v>
      </c>
      <c r="O93" t="s">
        <v>217</v>
      </c>
      <c r="P93" t="s">
        <v>218</v>
      </c>
      <c r="Q93" t="s">
        <v>524</v>
      </c>
      <c r="R93" s="603">
        <v>42583</v>
      </c>
      <c r="S93" s="603">
        <v>43151</v>
      </c>
      <c r="T93" t="s">
        <v>61</v>
      </c>
      <c r="U93" s="603">
        <v>42916</v>
      </c>
      <c r="V93" t="s">
        <v>525</v>
      </c>
      <c r="W93" t="s">
        <v>76</v>
      </c>
      <c r="X93" s="603">
        <v>54030</v>
      </c>
      <c r="Y93" t="s">
        <v>79</v>
      </c>
      <c r="Z93" t="s">
        <v>1952</v>
      </c>
      <c r="AA93" t="s">
        <v>1869</v>
      </c>
      <c r="AB93">
        <v>1</v>
      </c>
      <c r="AC93">
        <v>1</v>
      </c>
    </row>
    <row r="94" spans="1:29" hidden="1" x14ac:dyDescent="0.25">
      <c r="B94">
        <v>2016</v>
      </c>
      <c r="C94" t="s">
        <v>211</v>
      </c>
      <c r="D94" t="s">
        <v>286</v>
      </c>
      <c r="E94">
        <v>42544</v>
      </c>
      <c r="G94" t="s">
        <v>159</v>
      </c>
      <c r="H94" t="s">
        <v>526</v>
      </c>
      <c r="I94" t="s">
        <v>527</v>
      </c>
      <c r="K94">
        <v>1</v>
      </c>
      <c r="L94" t="s">
        <v>71</v>
      </c>
      <c r="M94" t="s">
        <v>528</v>
      </c>
      <c r="N94">
        <v>1</v>
      </c>
      <c r="O94" t="s">
        <v>217</v>
      </c>
      <c r="P94" t="s">
        <v>218</v>
      </c>
      <c r="Q94" t="s">
        <v>524</v>
      </c>
      <c r="R94" s="603">
        <v>42583</v>
      </c>
      <c r="S94" s="603">
        <v>43008</v>
      </c>
      <c r="T94" t="s">
        <v>91</v>
      </c>
      <c r="U94" s="603">
        <v>42916</v>
      </c>
      <c r="V94" t="s">
        <v>529</v>
      </c>
      <c r="W94" t="s">
        <v>93</v>
      </c>
      <c r="X94" s="603">
        <v>43073</v>
      </c>
      <c r="Y94" t="s">
        <v>79</v>
      </c>
      <c r="Z94" t="s">
        <v>1953</v>
      </c>
      <c r="AA94" t="s">
        <v>1870</v>
      </c>
      <c r="AB94">
        <v>1</v>
      </c>
      <c r="AC94">
        <v>1</v>
      </c>
    </row>
    <row r="95" spans="1:29" hidden="1" x14ac:dyDescent="0.25">
      <c r="A95" t="s">
        <v>534</v>
      </c>
      <c r="B95">
        <v>2016</v>
      </c>
      <c r="C95" t="s">
        <v>211</v>
      </c>
      <c r="D95" t="s">
        <v>286</v>
      </c>
      <c r="E95">
        <v>42299</v>
      </c>
      <c r="F95" t="s">
        <v>535</v>
      </c>
      <c r="G95" t="s">
        <v>159</v>
      </c>
      <c r="H95" t="s">
        <v>536</v>
      </c>
      <c r="I95" t="s">
        <v>1950</v>
      </c>
      <c r="J95">
        <v>1</v>
      </c>
      <c r="K95">
        <v>1</v>
      </c>
      <c r="L95" t="s">
        <v>71</v>
      </c>
      <c r="M95" t="s">
        <v>518</v>
      </c>
      <c r="N95">
        <v>0.9</v>
      </c>
      <c r="O95" t="s">
        <v>217</v>
      </c>
      <c r="P95" t="s">
        <v>218</v>
      </c>
      <c r="Q95" t="s">
        <v>519</v>
      </c>
      <c r="R95" s="603">
        <v>42583</v>
      </c>
      <c r="S95" s="603">
        <v>42734</v>
      </c>
      <c r="T95" t="s">
        <v>91</v>
      </c>
      <c r="U95" s="603">
        <v>42916</v>
      </c>
      <c r="V95" t="s">
        <v>537</v>
      </c>
      <c r="W95" t="s">
        <v>93</v>
      </c>
      <c r="X95" s="603">
        <v>42926</v>
      </c>
      <c r="Y95" t="s">
        <v>94</v>
      </c>
      <c r="Z95" t="s">
        <v>1954</v>
      </c>
      <c r="AA95" t="s">
        <v>1870</v>
      </c>
      <c r="AB95">
        <v>1</v>
      </c>
      <c r="AC95">
        <v>1</v>
      </c>
    </row>
    <row r="96" spans="1:29" hidden="1" x14ac:dyDescent="0.25">
      <c r="B96">
        <v>2016</v>
      </c>
      <c r="C96" t="s">
        <v>211</v>
      </c>
      <c r="D96" t="s">
        <v>286</v>
      </c>
      <c r="E96">
        <v>42299</v>
      </c>
      <c r="G96" t="s">
        <v>159</v>
      </c>
      <c r="I96" t="s">
        <v>530</v>
      </c>
      <c r="K96">
        <v>1</v>
      </c>
      <c r="L96" t="s">
        <v>71</v>
      </c>
      <c r="M96" t="s">
        <v>531</v>
      </c>
      <c r="N96" t="s">
        <v>531</v>
      </c>
      <c r="O96" t="s">
        <v>217</v>
      </c>
      <c r="P96" t="s">
        <v>218</v>
      </c>
      <c r="Q96" t="s">
        <v>532</v>
      </c>
      <c r="R96" s="603">
        <v>42583</v>
      </c>
      <c r="S96" s="603">
        <v>43008</v>
      </c>
      <c r="T96" t="s">
        <v>91</v>
      </c>
      <c r="U96" s="603">
        <v>42916</v>
      </c>
      <c r="V96" t="s">
        <v>533</v>
      </c>
      <c r="W96" t="s">
        <v>93</v>
      </c>
      <c r="X96" s="603">
        <v>43073</v>
      </c>
      <c r="Y96" t="s">
        <v>79</v>
      </c>
      <c r="Z96" t="s">
        <v>1955</v>
      </c>
      <c r="AA96" t="s">
        <v>1870</v>
      </c>
      <c r="AB96">
        <v>1</v>
      </c>
      <c r="AC96">
        <v>1</v>
      </c>
    </row>
    <row r="97" spans="1:29" hidden="1" x14ac:dyDescent="0.25">
      <c r="B97">
        <v>2016</v>
      </c>
      <c r="C97" t="s">
        <v>211</v>
      </c>
      <c r="D97" t="s">
        <v>286</v>
      </c>
      <c r="E97">
        <v>42299</v>
      </c>
      <c r="G97" t="s">
        <v>159</v>
      </c>
      <c r="I97" t="s">
        <v>538</v>
      </c>
      <c r="K97">
        <v>1</v>
      </c>
      <c r="L97" t="s">
        <v>71</v>
      </c>
      <c r="M97" t="s">
        <v>523</v>
      </c>
      <c r="N97">
        <v>1</v>
      </c>
      <c r="O97" t="s">
        <v>217</v>
      </c>
      <c r="P97" t="s">
        <v>218</v>
      </c>
      <c r="Q97" t="s">
        <v>532</v>
      </c>
      <c r="R97" s="603">
        <v>42583</v>
      </c>
      <c r="S97" s="603">
        <v>43151</v>
      </c>
      <c r="T97" t="s">
        <v>61</v>
      </c>
      <c r="U97" s="603">
        <v>42916</v>
      </c>
      <c r="V97" t="s">
        <v>539</v>
      </c>
      <c r="W97" t="s">
        <v>76</v>
      </c>
      <c r="X97" s="603">
        <v>54030</v>
      </c>
      <c r="Y97" t="s">
        <v>79</v>
      </c>
      <c r="Z97" t="s">
        <v>1956</v>
      </c>
      <c r="AA97" t="s">
        <v>1869</v>
      </c>
      <c r="AB97">
        <v>1</v>
      </c>
      <c r="AC97">
        <v>1</v>
      </c>
    </row>
    <row r="98" spans="1:29" hidden="1" x14ac:dyDescent="0.25">
      <c r="A98" t="s">
        <v>540</v>
      </c>
      <c r="B98">
        <v>2016</v>
      </c>
      <c r="C98" t="s">
        <v>211</v>
      </c>
      <c r="D98" t="s">
        <v>286</v>
      </c>
      <c r="E98">
        <v>42544</v>
      </c>
      <c r="F98" t="s">
        <v>1957</v>
      </c>
      <c r="G98" t="s">
        <v>68</v>
      </c>
      <c r="H98" t="s">
        <v>542</v>
      </c>
      <c r="I98" t="s">
        <v>543</v>
      </c>
      <c r="J98">
        <v>1</v>
      </c>
      <c r="K98">
        <v>1</v>
      </c>
      <c r="L98" t="s">
        <v>71</v>
      </c>
      <c r="M98" t="s">
        <v>544</v>
      </c>
      <c r="N98">
        <v>0.9</v>
      </c>
      <c r="O98" t="s">
        <v>217</v>
      </c>
      <c r="P98" t="s">
        <v>218</v>
      </c>
      <c r="Q98" t="s">
        <v>532</v>
      </c>
      <c r="R98" s="603">
        <v>42583</v>
      </c>
      <c r="S98" s="603">
        <v>43151</v>
      </c>
      <c r="T98" t="s">
        <v>61</v>
      </c>
      <c r="U98" s="603">
        <v>42916</v>
      </c>
      <c r="V98" t="s">
        <v>545</v>
      </c>
      <c r="W98" t="s">
        <v>93</v>
      </c>
      <c r="X98" s="603">
        <v>54030</v>
      </c>
      <c r="Y98" t="s">
        <v>79</v>
      </c>
      <c r="Z98" t="s">
        <v>1452</v>
      </c>
      <c r="AA98" t="s">
        <v>1869</v>
      </c>
      <c r="AB98">
        <v>1</v>
      </c>
      <c r="AC98">
        <v>1</v>
      </c>
    </row>
    <row r="99" spans="1:29" hidden="1" x14ac:dyDescent="0.25">
      <c r="A99" t="s">
        <v>549</v>
      </c>
      <c r="B99">
        <v>2016</v>
      </c>
      <c r="C99" t="s">
        <v>211</v>
      </c>
      <c r="D99" t="s">
        <v>546</v>
      </c>
      <c r="E99">
        <v>42517</v>
      </c>
      <c r="F99" t="s">
        <v>550</v>
      </c>
      <c r="G99" t="s">
        <v>41</v>
      </c>
      <c r="H99" t="s">
        <v>551</v>
      </c>
      <c r="I99" t="s">
        <v>552</v>
      </c>
      <c r="J99">
        <v>1</v>
      </c>
      <c r="K99">
        <v>1</v>
      </c>
      <c r="L99" t="s">
        <v>71</v>
      </c>
      <c r="M99" t="s">
        <v>553</v>
      </c>
      <c r="N99">
        <v>1</v>
      </c>
      <c r="O99" t="s">
        <v>217</v>
      </c>
      <c r="P99" t="s">
        <v>218</v>
      </c>
      <c r="Q99" t="s">
        <v>554</v>
      </c>
      <c r="R99" s="603">
        <v>42542</v>
      </c>
      <c r="S99" s="603">
        <v>42734</v>
      </c>
      <c r="T99" t="s">
        <v>91</v>
      </c>
      <c r="U99" s="603">
        <v>42916</v>
      </c>
      <c r="V99" t="s">
        <v>555</v>
      </c>
      <c r="W99" t="s">
        <v>93</v>
      </c>
      <c r="X99" s="603">
        <v>42926</v>
      </c>
      <c r="Y99" t="s">
        <v>548</v>
      </c>
      <c r="Z99" t="s">
        <v>1958</v>
      </c>
      <c r="AA99" t="s">
        <v>1870</v>
      </c>
      <c r="AB99">
        <v>1</v>
      </c>
      <c r="AC99">
        <v>1</v>
      </c>
    </row>
    <row r="100" spans="1:29" hidden="1" x14ac:dyDescent="0.25">
      <c r="B100">
        <v>2016</v>
      </c>
      <c r="C100" t="s">
        <v>211</v>
      </c>
      <c r="D100" t="s">
        <v>546</v>
      </c>
      <c r="E100">
        <v>42517</v>
      </c>
      <c r="G100" t="s">
        <v>41</v>
      </c>
      <c r="I100" t="s">
        <v>557</v>
      </c>
      <c r="K100">
        <v>1</v>
      </c>
      <c r="L100" t="s">
        <v>71</v>
      </c>
      <c r="M100" t="s">
        <v>558</v>
      </c>
      <c r="N100" t="s">
        <v>559</v>
      </c>
      <c r="O100" t="s">
        <v>217</v>
      </c>
      <c r="P100" t="s">
        <v>218</v>
      </c>
      <c r="S100" s="603">
        <v>43099</v>
      </c>
      <c r="T100" t="s">
        <v>61</v>
      </c>
      <c r="U100" s="603">
        <v>42916</v>
      </c>
      <c r="V100" t="s">
        <v>547</v>
      </c>
      <c r="W100" t="s">
        <v>76</v>
      </c>
      <c r="X100" s="603">
        <v>42926</v>
      </c>
      <c r="Y100" t="s">
        <v>548</v>
      </c>
      <c r="Z100" t="s">
        <v>1959</v>
      </c>
      <c r="AA100" t="s">
        <v>1869</v>
      </c>
      <c r="AB100">
        <v>1</v>
      </c>
      <c r="AC100">
        <v>1</v>
      </c>
    </row>
    <row r="101" spans="1:29" hidden="1" x14ac:dyDescent="0.25">
      <c r="A101" t="s">
        <v>565</v>
      </c>
      <c r="B101">
        <v>2016</v>
      </c>
      <c r="C101" t="s">
        <v>561</v>
      </c>
      <c r="D101" t="s">
        <v>562</v>
      </c>
      <c r="E101">
        <v>42536</v>
      </c>
      <c r="F101" t="s">
        <v>1960</v>
      </c>
      <c r="G101" t="s">
        <v>190</v>
      </c>
      <c r="H101" t="s">
        <v>567</v>
      </c>
      <c r="I101" t="s">
        <v>568</v>
      </c>
      <c r="J101">
        <v>1</v>
      </c>
      <c r="K101">
        <v>1</v>
      </c>
      <c r="L101" t="s">
        <v>71</v>
      </c>
      <c r="M101" t="s">
        <v>569</v>
      </c>
      <c r="N101">
        <v>1</v>
      </c>
      <c r="O101" t="s">
        <v>73</v>
      </c>
      <c r="P101" t="s">
        <v>170</v>
      </c>
      <c r="Q101" t="s">
        <v>564</v>
      </c>
      <c r="R101" s="603">
        <v>42536</v>
      </c>
      <c r="S101" s="603">
        <v>43084</v>
      </c>
      <c r="T101" t="s">
        <v>91</v>
      </c>
      <c r="U101" s="603">
        <v>42971</v>
      </c>
      <c r="V101" t="s">
        <v>570</v>
      </c>
      <c r="W101" t="s">
        <v>93</v>
      </c>
      <c r="X101" s="603">
        <v>43084</v>
      </c>
      <c r="Y101" t="s">
        <v>1628</v>
      </c>
      <c r="Z101" t="s">
        <v>1961</v>
      </c>
      <c r="AA101" t="s">
        <v>1870</v>
      </c>
      <c r="AB101">
        <v>1</v>
      </c>
      <c r="AC101">
        <v>1</v>
      </c>
    </row>
    <row r="102" spans="1:29" hidden="1" x14ac:dyDescent="0.25">
      <c r="B102">
        <v>2016</v>
      </c>
      <c r="C102" t="s">
        <v>561</v>
      </c>
      <c r="D102" t="s">
        <v>562</v>
      </c>
      <c r="E102">
        <v>42536</v>
      </c>
      <c r="G102" t="s">
        <v>190</v>
      </c>
      <c r="H102" t="s">
        <v>571</v>
      </c>
      <c r="I102" t="s">
        <v>572</v>
      </c>
      <c r="K102">
        <v>1</v>
      </c>
      <c r="L102" t="s">
        <v>71</v>
      </c>
      <c r="M102" t="s">
        <v>573</v>
      </c>
      <c r="N102">
        <v>1</v>
      </c>
      <c r="O102" t="s">
        <v>73</v>
      </c>
      <c r="P102" t="s">
        <v>170</v>
      </c>
      <c r="Q102" t="s">
        <v>564</v>
      </c>
      <c r="R102" s="603">
        <v>42583</v>
      </c>
      <c r="S102" s="603">
        <v>43084</v>
      </c>
      <c r="T102" t="s">
        <v>61</v>
      </c>
      <c r="U102" s="603">
        <v>42971</v>
      </c>
      <c r="V102" t="s">
        <v>570</v>
      </c>
      <c r="W102" t="s">
        <v>93</v>
      </c>
      <c r="X102" s="603">
        <v>42803</v>
      </c>
      <c r="Y102" t="s">
        <v>563</v>
      </c>
      <c r="Z102" t="s">
        <v>1962</v>
      </c>
      <c r="AA102" t="s">
        <v>1869</v>
      </c>
      <c r="AB102">
        <v>1</v>
      </c>
      <c r="AC102">
        <v>1</v>
      </c>
    </row>
    <row r="103" spans="1:29" hidden="1" x14ac:dyDescent="0.25">
      <c r="A103" t="s">
        <v>580</v>
      </c>
      <c r="B103">
        <v>2016</v>
      </c>
      <c r="C103" t="s">
        <v>576</v>
      </c>
      <c r="D103" t="s">
        <v>286</v>
      </c>
      <c r="E103">
        <v>42570</v>
      </c>
      <c r="F103" t="s">
        <v>581</v>
      </c>
      <c r="G103" t="s">
        <v>159</v>
      </c>
      <c r="H103" t="s">
        <v>582</v>
      </c>
      <c r="I103" t="s">
        <v>583</v>
      </c>
      <c r="J103">
        <v>1</v>
      </c>
      <c r="K103">
        <v>1</v>
      </c>
      <c r="L103" t="s">
        <v>71</v>
      </c>
      <c r="M103" t="s">
        <v>584</v>
      </c>
      <c r="N103" t="s">
        <v>585</v>
      </c>
      <c r="O103" t="s">
        <v>1788</v>
      </c>
      <c r="P103" t="s">
        <v>577</v>
      </c>
      <c r="Q103" t="s">
        <v>579</v>
      </c>
      <c r="R103" s="603">
        <v>42583</v>
      </c>
      <c r="S103" s="603">
        <v>43281</v>
      </c>
      <c r="T103" t="s">
        <v>61</v>
      </c>
      <c r="X103" s="603">
        <v>43007</v>
      </c>
      <c r="Y103" t="s">
        <v>548</v>
      </c>
      <c r="Z103" t="s">
        <v>1117</v>
      </c>
      <c r="AA103" t="s">
        <v>1869</v>
      </c>
      <c r="AB103">
        <v>2</v>
      </c>
      <c r="AC103">
        <v>1</v>
      </c>
    </row>
    <row r="104" spans="1:29" hidden="1" x14ac:dyDescent="0.25">
      <c r="B104">
        <v>2016</v>
      </c>
      <c r="C104" t="s">
        <v>576</v>
      </c>
      <c r="D104" t="s">
        <v>286</v>
      </c>
      <c r="E104">
        <v>42570</v>
      </c>
      <c r="G104" t="s">
        <v>159</v>
      </c>
      <c r="I104" t="s">
        <v>586</v>
      </c>
      <c r="K104">
        <v>1</v>
      </c>
      <c r="L104" t="s">
        <v>71</v>
      </c>
      <c r="M104" t="s">
        <v>587</v>
      </c>
      <c r="N104">
        <v>1</v>
      </c>
      <c r="O104" t="s">
        <v>1788</v>
      </c>
      <c r="P104" t="s">
        <v>577</v>
      </c>
      <c r="Q104" t="s">
        <v>579</v>
      </c>
      <c r="R104" s="603">
        <v>42583</v>
      </c>
      <c r="S104" s="603">
        <v>43281</v>
      </c>
      <c r="T104" t="s">
        <v>61</v>
      </c>
      <c r="X104" s="603">
        <v>43007</v>
      </c>
      <c r="Y104" t="s">
        <v>548</v>
      </c>
      <c r="Z104" t="s">
        <v>1118</v>
      </c>
      <c r="AA104" t="s">
        <v>1869</v>
      </c>
      <c r="AB104">
        <v>2</v>
      </c>
      <c r="AC104">
        <v>1</v>
      </c>
    </row>
    <row r="105" spans="1:29" hidden="1" x14ac:dyDescent="0.25">
      <c r="A105" t="s">
        <v>588</v>
      </c>
      <c r="B105">
        <v>2016</v>
      </c>
      <c r="C105" t="s">
        <v>576</v>
      </c>
      <c r="D105" t="s">
        <v>286</v>
      </c>
      <c r="E105">
        <v>42544</v>
      </c>
      <c r="F105" t="s">
        <v>589</v>
      </c>
      <c r="G105" t="s">
        <v>159</v>
      </c>
      <c r="H105" t="s">
        <v>590</v>
      </c>
      <c r="I105" t="s">
        <v>591</v>
      </c>
      <c r="J105">
        <v>1</v>
      </c>
      <c r="K105">
        <v>1</v>
      </c>
      <c r="L105" t="s">
        <v>180</v>
      </c>
      <c r="M105" t="s">
        <v>592</v>
      </c>
      <c r="N105">
        <v>1</v>
      </c>
      <c r="O105" t="s">
        <v>1788</v>
      </c>
      <c r="P105" t="s">
        <v>577</v>
      </c>
      <c r="Q105" t="s">
        <v>578</v>
      </c>
      <c r="R105" s="603">
        <v>42583</v>
      </c>
      <c r="S105" s="603">
        <v>42734</v>
      </c>
      <c r="T105" t="s">
        <v>91</v>
      </c>
      <c r="U105" s="603">
        <v>42916</v>
      </c>
      <c r="V105" t="s">
        <v>555</v>
      </c>
      <c r="W105" t="s">
        <v>93</v>
      </c>
      <c r="X105" s="603">
        <v>43063</v>
      </c>
      <c r="Y105" t="s">
        <v>1408</v>
      </c>
      <c r="Z105" t="s">
        <v>1963</v>
      </c>
      <c r="AA105" t="s">
        <v>1870</v>
      </c>
      <c r="AB105">
        <v>1</v>
      </c>
      <c r="AC105">
        <v>1</v>
      </c>
    </row>
    <row r="106" spans="1:29" hidden="1" x14ac:dyDescent="0.25">
      <c r="B106">
        <v>2016</v>
      </c>
      <c r="C106" t="s">
        <v>576</v>
      </c>
      <c r="D106" t="s">
        <v>286</v>
      </c>
      <c r="E106">
        <v>42544</v>
      </c>
      <c r="G106" t="s">
        <v>159</v>
      </c>
      <c r="I106" t="s">
        <v>593</v>
      </c>
      <c r="K106">
        <v>1</v>
      </c>
      <c r="L106" t="s">
        <v>180</v>
      </c>
      <c r="M106" t="s">
        <v>594</v>
      </c>
      <c r="N106" t="s">
        <v>595</v>
      </c>
      <c r="O106" t="s">
        <v>1788</v>
      </c>
      <c r="P106" t="s">
        <v>577</v>
      </c>
      <c r="Q106" t="s">
        <v>578</v>
      </c>
      <c r="R106" s="603">
        <v>42583</v>
      </c>
      <c r="S106" s="603">
        <v>43279</v>
      </c>
      <c r="T106" t="s">
        <v>61</v>
      </c>
      <c r="U106" s="603">
        <v>42916</v>
      </c>
      <c r="V106" t="s">
        <v>596</v>
      </c>
      <c r="W106" t="s">
        <v>93</v>
      </c>
      <c r="X106" s="603">
        <v>43063</v>
      </c>
      <c r="Y106" t="s">
        <v>1408</v>
      </c>
      <c r="Z106" t="s">
        <v>1964</v>
      </c>
      <c r="AA106" t="s">
        <v>1869</v>
      </c>
      <c r="AB106">
        <v>1</v>
      </c>
      <c r="AC106">
        <v>1</v>
      </c>
    </row>
    <row r="107" spans="1:29" hidden="1" x14ac:dyDescent="0.25">
      <c r="A107" t="s">
        <v>600</v>
      </c>
      <c r="B107">
        <v>2016</v>
      </c>
      <c r="C107" t="s">
        <v>38</v>
      </c>
      <c r="D107" t="s">
        <v>286</v>
      </c>
      <c r="E107">
        <v>42543</v>
      </c>
      <c r="F107" t="s">
        <v>601</v>
      </c>
      <c r="G107" t="s">
        <v>41</v>
      </c>
      <c r="H107" t="s">
        <v>55</v>
      </c>
      <c r="I107" t="s">
        <v>602</v>
      </c>
      <c r="J107">
        <v>1</v>
      </c>
      <c r="K107">
        <v>1</v>
      </c>
      <c r="L107" t="s">
        <v>71</v>
      </c>
      <c r="M107" t="s">
        <v>603</v>
      </c>
      <c r="N107" t="s">
        <v>604</v>
      </c>
      <c r="O107" t="s">
        <v>47</v>
      </c>
      <c r="P107" t="s">
        <v>59</v>
      </c>
      <c r="Q107" t="s">
        <v>60</v>
      </c>
      <c r="R107" s="603">
        <v>42548</v>
      </c>
      <c r="S107" s="603">
        <v>43465</v>
      </c>
      <c r="T107" t="s">
        <v>61</v>
      </c>
      <c r="X107" s="603">
        <v>43076</v>
      </c>
      <c r="Y107" t="s">
        <v>1618</v>
      </c>
      <c r="Z107" t="s">
        <v>1619</v>
      </c>
      <c r="AA107" t="s">
        <v>1869</v>
      </c>
      <c r="AB107">
        <v>0</v>
      </c>
      <c r="AC107">
        <v>0</v>
      </c>
    </row>
    <row r="108" spans="1:29" hidden="1" x14ac:dyDescent="0.25">
      <c r="A108" t="s">
        <v>606</v>
      </c>
      <c r="B108">
        <v>2016</v>
      </c>
      <c r="C108" t="s">
        <v>38</v>
      </c>
      <c r="D108" t="s">
        <v>286</v>
      </c>
      <c r="E108">
        <v>42543</v>
      </c>
      <c r="F108" t="s">
        <v>607</v>
      </c>
      <c r="G108" t="s">
        <v>68</v>
      </c>
      <c r="H108" t="s">
        <v>608</v>
      </c>
      <c r="I108" t="s">
        <v>609</v>
      </c>
      <c r="J108">
        <v>1</v>
      </c>
      <c r="K108">
        <v>1</v>
      </c>
      <c r="L108" t="s">
        <v>71</v>
      </c>
      <c r="M108" t="s">
        <v>610</v>
      </c>
      <c r="N108">
        <v>1</v>
      </c>
      <c r="O108" t="s">
        <v>47</v>
      </c>
      <c r="P108" t="s">
        <v>598</v>
      </c>
      <c r="Q108" t="s">
        <v>599</v>
      </c>
      <c r="R108" s="603">
        <v>42590</v>
      </c>
      <c r="S108" s="603">
        <v>43098</v>
      </c>
      <c r="T108" t="s">
        <v>61</v>
      </c>
      <c r="X108" s="603">
        <v>42928</v>
      </c>
      <c r="Y108" t="s">
        <v>62</v>
      </c>
      <c r="Z108" t="s">
        <v>1689</v>
      </c>
      <c r="AA108" t="s">
        <v>1869</v>
      </c>
      <c r="AB108">
        <v>1</v>
      </c>
      <c r="AC108">
        <v>1</v>
      </c>
    </row>
    <row r="109" spans="1:29" hidden="1" x14ac:dyDescent="0.25">
      <c r="A109" t="s">
        <v>613</v>
      </c>
      <c r="B109">
        <v>2016</v>
      </c>
      <c r="C109" t="s">
        <v>597</v>
      </c>
      <c r="D109" t="s">
        <v>286</v>
      </c>
      <c r="E109">
        <v>42562</v>
      </c>
      <c r="F109" t="s">
        <v>1965</v>
      </c>
      <c r="G109" t="s">
        <v>159</v>
      </c>
      <c r="H109" t="s">
        <v>615</v>
      </c>
      <c r="I109" t="s">
        <v>616</v>
      </c>
      <c r="J109">
        <v>1</v>
      </c>
      <c r="K109">
        <v>1</v>
      </c>
      <c r="L109" t="s">
        <v>71</v>
      </c>
      <c r="M109" t="s">
        <v>617</v>
      </c>
      <c r="N109">
        <v>1</v>
      </c>
      <c r="O109" t="s">
        <v>1788</v>
      </c>
      <c r="P109" t="s">
        <v>611</v>
      </c>
      <c r="Q109" t="s">
        <v>612</v>
      </c>
      <c r="R109" s="603">
        <v>42580</v>
      </c>
      <c r="S109" s="603">
        <v>43250</v>
      </c>
      <c r="T109" t="s">
        <v>61</v>
      </c>
      <c r="U109" s="603">
        <v>42719</v>
      </c>
      <c r="V109" t="s">
        <v>618</v>
      </c>
      <c r="W109" t="s">
        <v>93</v>
      </c>
      <c r="X109" s="603">
        <v>43066</v>
      </c>
      <c r="Y109" t="s">
        <v>51</v>
      </c>
      <c r="Z109" t="s">
        <v>1966</v>
      </c>
      <c r="AA109" t="s">
        <v>1869</v>
      </c>
      <c r="AB109">
        <v>1</v>
      </c>
      <c r="AC109">
        <v>1</v>
      </c>
    </row>
    <row r="110" spans="1:29" hidden="1" x14ac:dyDescent="0.25">
      <c r="A110" t="s">
        <v>619</v>
      </c>
      <c r="B110">
        <v>2016</v>
      </c>
      <c r="C110" t="s">
        <v>597</v>
      </c>
      <c r="D110" t="s">
        <v>286</v>
      </c>
      <c r="E110">
        <v>42562</v>
      </c>
      <c r="F110" t="s">
        <v>620</v>
      </c>
      <c r="G110" t="s">
        <v>159</v>
      </c>
      <c r="H110" t="s">
        <v>621</v>
      </c>
      <c r="I110" t="s">
        <v>1967</v>
      </c>
      <c r="J110">
        <v>1</v>
      </c>
      <c r="K110">
        <v>1</v>
      </c>
      <c r="L110" t="s">
        <v>71</v>
      </c>
      <c r="M110" t="s">
        <v>1968</v>
      </c>
      <c r="N110">
        <v>1</v>
      </c>
      <c r="O110" t="s">
        <v>1788</v>
      </c>
      <c r="P110" t="s">
        <v>611</v>
      </c>
      <c r="Q110" t="s">
        <v>612</v>
      </c>
      <c r="R110" s="603">
        <v>42578</v>
      </c>
      <c r="S110" s="603">
        <v>43072</v>
      </c>
      <c r="T110" t="s">
        <v>61</v>
      </c>
      <c r="U110" s="603">
        <v>42719</v>
      </c>
      <c r="V110" t="s">
        <v>624</v>
      </c>
      <c r="W110" t="s">
        <v>78</v>
      </c>
      <c r="X110" s="603">
        <v>43066</v>
      </c>
      <c r="Y110" t="s">
        <v>51</v>
      </c>
      <c r="Z110" t="s">
        <v>1969</v>
      </c>
      <c r="AA110" t="s">
        <v>1869</v>
      </c>
      <c r="AB110">
        <v>2</v>
      </c>
      <c r="AC110">
        <v>1</v>
      </c>
    </row>
    <row r="111" spans="1:29" hidden="1" x14ac:dyDescent="0.25">
      <c r="B111">
        <v>2016</v>
      </c>
      <c r="C111" t="s">
        <v>597</v>
      </c>
      <c r="D111" t="s">
        <v>286</v>
      </c>
      <c r="E111">
        <v>42562</v>
      </c>
      <c r="I111" t="s">
        <v>625</v>
      </c>
      <c r="K111">
        <v>1</v>
      </c>
      <c r="L111" t="s">
        <v>71</v>
      </c>
      <c r="M111" t="s">
        <v>626</v>
      </c>
      <c r="N111">
        <v>1</v>
      </c>
      <c r="O111" t="s">
        <v>1788</v>
      </c>
      <c r="P111" t="s">
        <v>611</v>
      </c>
      <c r="Q111" t="s">
        <v>612</v>
      </c>
      <c r="R111" s="603">
        <v>42611</v>
      </c>
      <c r="S111" s="603">
        <v>43072</v>
      </c>
      <c r="T111" t="s">
        <v>61</v>
      </c>
      <c r="V111" t="s">
        <v>491</v>
      </c>
      <c r="X111" s="603">
        <v>43066</v>
      </c>
      <c r="Y111" t="s">
        <v>51</v>
      </c>
      <c r="Z111" t="s">
        <v>1970</v>
      </c>
      <c r="AA111" t="s">
        <v>1869</v>
      </c>
      <c r="AB111">
        <v>2</v>
      </c>
      <c r="AC111">
        <v>1</v>
      </c>
    </row>
    <row r="112" spans="1:29" hidden="1" x14ac:dyDescent="0.25">
      <c r="A112" t="s">
        <v>629</v>
      </c>
      <c r="B112">
        <v>2016</v>
      </c>
      <c r="C112" t="s">
        <v>38</v>
      </c>
      <c r="D112" t="s">
        <v>627</v>
      </c>
      <c r="E112">
        <v>42562</v>
      </c>
      <c r="F112" t="s">
        <v>1971</v>
      </c>
      <c r="G112" t="s">
        <v>251</v>
      </c>
      <c r="H112" t="s">
        <v>631</v>
      </c>
      <c r="I112" t="s">
        <v>1972</v>
      </c>
      <c r="J112">
        <v>1</v>
      </c>
      <c r="K112">
        <v>1</v>
      </c>
      <c r="L112" t="s">
        <v>71</v>
      </c>
      <c r="M112" t="s">
        <v>633</v>
      </c>
      <c r="N112">
        <v>1</v>
      </c>
      <c r="O112" t="s">
        <v>47</v>
      </c>
      <c r="P112" t="s">
        <v>189</v>
      </c>
      <c r="Q112" t="s">
        <v>628</v>
      </c>
      <c r="R112" s="603">
        <v>42583</v>
      </c>
      <c r="S112" s="603">
        <v>43098</v>
      </c>
      <c r="T112" t="s">
        <v>61</v>
      </c>
      <c r="X112" s="603">
        <v>42928</v>
      </c>
      <c r="Y112" t="s">
        <v>62</v>
      </c>
      <c r="Z112" t="s">
        <v>1690</v>
      </c>
      <c r="AA112" t="s">
        <v>1869</v>
      </c>
      <c r="AB112">
        <v>1</v>
      </c>
      <c r="AC112">
        <v>1</v>
      </c>
    </row>
    <row r="113" spans="1:29" hidden="1" x14ac:dyDescent="0.25">
      <c r="B113">
        <v>2016</v>
      </c>
      <c r="C113" t="s">
        <v>38</v>
      </c>
      <c r="D113" t="s">
        <v>627</v>
      </c>
      <c r="E113">
        <v>42562</v>
      </c>
      <c r="G113" t="s">
        <v>251</v>
      </c>
      <c r="H113" t="s">
        <v>634</v>
      </c>
      <c r="I113" t="s">
        <v>635</v>
      </c>
      <c r="K113">
        <v>1</v>
      </c>
      <c r="L113" t="s">
        <v>71</v>
      </c>
      <c r="M113" t="s">
        <v>636</v>
      </c>
      <c r="N113">
        <v>1</v>
      </c>
      <c r="O113" t="s">
        <v>47</v>
      </c>
      <c r="P113" t="s">
        <v>189</v>
      </c>
      <c r="R113" s="603">
        <v>42583</v>
      </c>
      <c r="S113" s="603">
        <v>43098</v>
      </c>
      <c r="T113" t="s">
        <v>61</v>
      </c>
      <c r="X113" s="603">
        <v>42928</v>
      </c>
      <c r="Y113" t="s">
        <v>62</v>
      </c>
      <c r="Z113" t="s">
        <v>1691</v>
      </c>
      <c r="AA113" t="s">
        <v>1869</v>
      </c>
      <c r="AB113">
        <v>1</v>
      </c>
      <c r="AC113">
        <v>1</v>
      </c>
    </row>
    <row r="114" spans="1:29" hidden="1" x14ac:dyDescent="0.25">
      <c r="A114" t="s">
        <v>640</v>
      </c>
      <c r="B114">
        <v>2016</v>
      </c>
      <c r="C114" t="s">
        <v>65</v>
      </c>
      <c r="D114" t="s">
        <v>641</v>
      </c>
      <c r="E114">
        <v>42550</v>
      </c>
      <c r="F114" t="s">
        <v>642</v>
      </c>
      <c r="G114" t="s">
        <v>68</v>
      </c>
      <c r="H114" t="s">
        <v>643</v>
      </c>
      <c r="I114" t="s">
        <v>644</v>
      </c>
      <c r="J114">
        <v>1</v>
      </c>
      <c r="K114">
        <v>1</v>
      </c>
      <c r="L114" t="s">
        <v>86</v>
      </c>
      <c r="M114" t="s">
        <v>645</v>
      </c>
      <c r="N114">
        <v>1</v>
      </c>
      <c r="O114" t="s">
        <v>73</v>
      </c>
      <c r="P114" t="s">
        <v>74</v>
      </c>
      <c r="Q114" t="s">
        <v>646</v>
      </c>
      <c r="R114" s="603">
        <v>42583</v>
      </c>
      <c r="S114" s="603">
        <v>42734</v>
      </c>
      <c r="T114" t="s">
        <v>91</v>
      </c>
      <c r="X114" s="603">
        <v>43063</v>
      </c>
      <c r="Y114" t="s">
        <v>221</v>
      </c>
      <c r="Z114" t="s">
        <v>1406</v>
      </c>
      <c r="AA114" t="s">
        <v>1870</v>
      </c>
      <c r="AB114">
        <v>0</v>
      </c>
      <c r="AC114">
        <v>0</v>
      </c>
    </row>
    <row r="115" spans="1:29" hidden="1" x14ac:dyDescent="0.25">
      <c r="B115">
        <v>2016</v>
      </c>
      <c r="C115" t="s">
        <v>65</v>
      </c>
      <c r="D115" t="s">
        <v>641</v>
      </c>
      <c r="E115">
        <v>42550</v>
      </c>
      <c r="G115" t="s">
        <v>68</v>
      </c>
      <c r="I115" t="s">
        <v>647</v>
      </c>
      <c r="K115">
        <v>1</v>
      </c>
      <c r="L115" t="s">
        <v>71</v>
      </c>
      <c r="M115" t="s">
        <v>1973</v>
      </c>
      <c r="N115">
        <v>1</v>
      </c>
      <c r="O115" t="s">
        <v>73</v>
      </c>
      <c r="P115" t="s">
        <v>74</v>
      </c>
      <c r="Q115" t="s">
        <v>646</v>
      </c>
      <c r="R115" s="603">
        <v>42583</v>
      </c>
      <c r="S115" s="603">
        <v>43151</v>
      </c>
      <c r="T115" t="s">
        <v>61</v>
      </c>
      <c r="X115" s="603">
        <v>43063</v>
      </c>
      <c r="Y115" t="s">
        <v>221</v>
      </c>
      <c r="Z115" t="s">
        <v>1974</v>
      </c>
      <c r="AA115" t="s">
        <v>1869</v>
      </c>
      <c r="AB115">
        <v>0</v>
      </c>
      <c r="AC115">
        <v>0</v>
      </c>
    </row>
    <row r="116" spans="1:29" hidden="1" x14ac:dyDescent="0.25">
      <c r="A116" t="s">
        <v>649</v>
      </c>
      <c r="B116">
        <v>2016</v>
      </c>
      <c r="C116" t="s">
        <v>224</v>
      </c>
      <c r="D116" t="s">
        <v>286</v>
      </c>
      <c r="E116">
        <v>42605</v>
      </c>
      <c r="F116" t="s">
        <v>650</v>
      </c>
      <c r="G116" t="s">
        <v>68</v>
      </c>
      <c r="H116" t="s">
        <v>651</v>
      </c>
      <c r="I116" t="s">
        <v>652</v>
      </c>
      <c r="J116">
        <v>1</v>
      </c>
      <c r="K116">
        <v>1</v>
      </c>
      <c r="L116" t="s">
        <v>71</v>
      </c>
      <c r="M116" t="s">
        <v>653</v>
      </c>
      <c r="N116" t="s">
        <v>654</v>
      </c>
      <c r="O116" t="s">
        <v>73</v>
      </c>
      <c r="P116" t="s">
        <v>170</v>
      </c>
      <c r="Q116" t="s">
        <v>655</v>
      </c>
      <c r="R116" s="603">
        <v>42677</v>
      </c>
      <c r="S116" s="603">
        <v>43130</v>
      </c>
      <c r="T116" t="s">
        <v>61</v>
      </c>
      <c r="U116" s="603">
        <v>42971</v>
      </c>
      <c r="V116" t="s">
        <v>234</v>
      </c>
      <c r="X116" s="603">
        <v>43070</v>
      </c>
      <c r="Y116" t="s">
        <v>179</v>
      </c>
      <c r="Z116" t="s">
        <v>1975</v>
      </c>
      <c r="AA116" t="s">
        <v>1869</v>
      </c>
      <c r="AB116">
        <v>1</v>
      </c>
      <c r="AC116">
        <v>1</v>
      </c>
    </row>
    <row r="117" spans="1:29" hidden="1" x14ac:dyDescent="0.25">
      <c r="B117">
        <v>2016</v>
      </c>
      <c r="C117" t="s">
        <v>224</v>
      </c>
      <c r="D117" t="s">
        <v>286</v>
      </c>
      <c r="E117">
        <v>42605</v>
      </c>
      <c r="I117" t="s">
        <v>656</v>
      </c>
      <c r="K117">
        <v>1</v>
      </c>
      <c r="L117" t="s">
        <v>71</v>
      </c>
      <c r="M117" t="s">
        <v>657</v>
      </c>
      <c r="N117" t="s">
        <v>658</v>
      </c>
      <c r="O117" t="s">
        <v>73</v>
      </c>
      <c r="P117" t="s">
        <v>170</v>
      </c>
      <c r="Q117" t="s">
        <v>655</v>
      </c>
      <c r="R117" s="603">
        <v>42646</v>
      </c>
      <c r="S117" s="603">
        <v>42735</v>
      </c>
      <c r="T117" t="s">
        <v>91</v>
      </c>
      <c r="U117" s="603">
        <v>42971</v>
      </c>
      <c r="V117" t="s">
        <v>234</v>
      </c>
      <c r="X117" s="603">
        <v>43070</v>
      </c>
      <c r="Y117" t="s">
        <v>179</v>
      </c>
      <c r="Z117" t="s">
        <v>1976</v>
      </c>
      <c r="AA117" t="s">
        <v>1870</v>
      </c>
      <c r="AB117">
        <v>1</v>
      </c>
      <c r="AC117">
        <v>1</v>
      </c>
    </row>
    <row r="118" spans="1:29" hidden="1" x14ac:dyDescent="0.25">
      <c r="A118" t="s">
        <v>662</v>
      </c>
      <c r="B118">
        <v>2016</v>
      </c>
      <c r="C118" t="s">
        <v>211</v>
      </c>
      <c r="D118" t="s">
        <v>663</v>
      </c>
      <c r="E118">
        <v>42670</v>
      </c>
      <c r="F118" t="s">
        <v>664</v>
      </c>
      <c r="G118" t="s">
        <v>68</v>
      </c>
      <c r="H118" t="s">
        <v>1977</v>
      </c>
      <c r="I118" t="s">
        <v>666</v>
      </c>
      <c r="J118">
        <v>1</v>
      </c>
      <c r="K118">
        <v>1</v>
      </c>
      <c r="L118" t="s">
        <v>71</v>
      </c>
      <c r="M118" t="s">
        <v>667</v>
      </c>
      <c r="N118">
        <v>1</v>
      </c>
      <c r="O118" t="s">
        <v>47</v>
      </c>
      <c r="P118" t="s">
        <v>189</v>
      </c>
      <c r="Q118" t="s">
        <v>668</v>
      </c>
      <c r="R118" s="603">
        <v>42773</v>
      </c>
      <c r="S118" s="603">
        <v>42947</v>
      </c>
      <c r="T118" t="s">
        <v>61</v>
      </c>
      <c r="X118" s="603">
        <v>43073</v>
      </c>
      <c r="Y118" t="s">
        <v>79</v>
      </c>
      <c r="Z118" t="s">
        <v>1978</v>
      </c>
      <c r="AA118" t="s">
        <v>1870</v>
      </c>
      <c r="AB118">
        <v>1</v>
      </c>
      <c r="AC118">
        <v>1</v>
      </c>
    </row>
    <row r="119" spans="1:29" hidden="1" x14ac:dyDescent="0.25">
      <c r="B119">
        <v>2016</v>
      </c>
      <c r="C119" t="s">
        <v>211</v>
      </c>
      <c r="D119" t="s">
        <v>663</v>
      </c>
      <c r="E119">
        <v>42670</v>
      </c>
      <c r="H119" t="s">
        <v>669</v>
      </c>
      <c r="I119" t="s">
        <v>1979</v>
      </c>
      <c r="K119">
        <v>1</v>
      </c>
      <c r="L119" t="s">
        <v>86</v>
      </c>
      <c r="M119" t="s">
        <v>671</v>
      </c>
      <c r="N119">
        <v>1</v>
      </c>
      <c r="O119" t="s">
        <v>47</v>
      </c>
      <c r="P119" t="s">
        <v>189</v>
      </c>
      <c r="R119" s="603">
        <v>42773</v>
      </c>
      <c r="S119" s="603">
        <v>43150</v>
      </c>
      <c r="T119" t="s">
        <v>61</v>
      </c>
      <c r="X119" s="603">
        <v>54030</v>
      </c>
      <c r="Y119" t="s">
        <v>79</v>
      </c>
      <c r="Z119" t="s">
        <v>1454</v>
      </c>
      <c r="AA119" t="s">
        <v>1869</v>
      </c>
      <c r="AB119">
        <v>1</v>
      </c>
      <c r="AC119">
        <v>1</v>
      </c>
    </row>
    <row r="120" spans="1:29" hidden="1" x14ac:dyDescent="0.25">
      <c r="B120">
        <v>2016</v>
      </c>
      <c r="C120" t="s">
        <v>211</v>
      </c>
      <c r="D120" t="s">
        <v>663</v>
      </c>
      <c r="E120">
        <v>42670</v>
      </c>
      <c r="I120" t="s">
        <v>672</v>
      </c>
      <c r="K120">
        <v>1</v>
      </c>
      <c r="L120" t="s">
        <v>71</v>
      </c>
      <c r="M120" t="s">
        <v>673</v>
      </c>
      <c r="N120">
        <v>1</v>
      </c>
      <c r="O120" t="s">
        <v>47</v>
      </c>
      <c r="P120" t="s">
        <v>189</v>
      </c>
      <c r="R120" s="603">
        <v>42773</v>
      </c>
      <c r="S120" s="603">
        <v>43150</v>
      </c>
      <c r="T120" t="s">
        <v>61</v>
      </c>
      <c r="X120" s="603">
        <v>54030</v>
      </c>
      <c r="Y120" t="s">
        <v>79</v>
      </c>
      <c r="Z120" t="s">
        <v>1455</v>
      </c>
      <c r="AA120" t="s">
        <v>1869</v>
      </c>
      <c r="AB120">
        <v>1</v>
      </c>
      <c r="AC120">
        <v>1</v>
      </c>
    </row>
    <row r="121" spans="1:29" hidden="1" x14ac:dyDescent="0.25">
      <c r="A121" t="s">
        <v>675</v>
      </c>
      <c r="B121" t="s">
        <v>192</v>
      </c>
      <c r="C121" t="s">
        <v>211</v>
      </c>
      <c r="D121" t="s">
        <v>663</v>
      </c>
      <c r="E121">
        <v>42670</v>
      </c>
      <c r="F121" t="s">
        <v>676</v>
      </c>
      <c r="G121" t="s">
        <v>68</v>
      </c>
      <c r="H121" t="s">
        <v>677</v>
      </c>
      <c r="I121" t="s">
        <v>678</v>
      </c>
      <c r="J121">
        <v>1</v>
      </c>
      <c r="K121">
        <v>1</v>
      </c>
      <c r="L121" t="s">
        <v>86</v>
      </c>
      <c r="M121" t="s">
        <v>679</v>
      </c>
      <c r="N121">
        <v>1</v>
      </c>
      <c r="O121" t="s">
        <v>47</v>
      </c>
      <c r="P121" t="s">
        <v>189</v>
      </c>
      <c r="Q121" t="s">
        <v>668</v>
      </c>
      <c r="R121" s="603">
        <v>42773</v>
      </c>
      <c r="S121" s="603">
        <v>42947</v>
      </c>
      <c r="T121" t="s">
        <v>61</v>
      </c>
      <c r="X121" s="603">
        <v>43073</v>
      </c>
      <c r="Y121" t="s">
        <v>79</v>
      </c>
      <c r="Z121" t="s">
        <v>1980</v>
      </c>
      <c r="AA121" t="s">
        <v>1870</v>
      </c>
      <c r="AB121">
        <v>1</v>
      </c>
      <c r="AC121">
        <v>1</v>
      </c>
    </row>
    <row r="122" spans="1:29" hidden="1" x14ac:dyDescent="0.25">
      <c r="A122" t="s">
        <v>680</v>
      </c>
      <c r="B122" t="s">
        <v>192</v>
      </c>
      <c r="C122" t="s">
        <v>211</v>
      </c>
      <c r="D122" t="s">
        <v>663</v>
      </c>
      <c r="E122">
        <v>42670</v>
      </c>
      <c r="F122" t="s">
        <v>681</v>
      </c>
      <c r="G122" t="s">
        <v>68</v>
      </c>
      <c r="H122" t="s">
        <v>682</v>
      </c>
      <c r="I122" t="s">
        <v>1981</v>
      </c>
      <c r="J122">
        <v>1</v>
      </c>
      <c r="K122">
        <v>1</v>
      </c>
      <c r="L122" t="s">
        <v>86</v>
      </c>
      <c r="M122" t="s">
        <v>1982</v>
      </c>
      <c r="N122">
        <v>1</v>
      </c>
      <c r="O122" t="s">
        <v>47</v>
      </c>
      <c r="P122" t="s">
        <v>189</v>
      </c>
      <c r="Q122" t="s">
        <v>685</v>
      </c>
      <c r="R122" s="603">
        <v>42773</v>
      </c>
      <c r="S122" s="603">
        <v>42947</v>
      </c>
      <c r="T122" t="s">
        <v>61</v>
      </c>
      <c r="X122" s="603">
        <v>43073</v>
      </c>
      <c r="Y122" t="s">
        <v>79</v>
      </c>
      <c r="Z122" t="s">
        <v>1457</v>
      </c>
      <c r="AA122" t="s">
        <v>1870</v>
      </c>
      <c r="AB122">
        <v>1</v>
      </c>
      <c r="AC122">
        <v>1</v>
      </c>
    </row>
    <row r="123" spans="1:29" hidden="1" x14ac:dyDescent="0.25">
      <c r="B123" t="s">
        <v>192</v>
      </c>
      <c r="C123" t="s">
        <v>211</v>
      </c>
      <c r="D123" t="s">
        <v>663</v>
      </c>
      <c r="E123">
        <v>42670</v>
      </c>
      <c r="H123" t="s">
        <v>686</v>
      </c>
      <c r="I123" t="s">
        <v>1983</v>
      </c>
      <c r="K123">
        <v>1</v>
      </c>
      <c r="L123" t="s">
        <v>71</v>
      </c>
      <c r="M123" t="s">
        <v>1984</v>
      </c>
      <c r="N123">
        <v>1</v>
      </c>
      <c r="O123" t="s">
        <v>47</v>
      </c>
      <c r="P123" t="s">
        <v>189</v>
      </c>
      <c r="R123" s="603">
        <v>42773</v>
      </c>
      <c r="S123" s="603">
        <v>43150</v>
      </c>
      <c r="T123" t="s">
        <v>61</v>
      </c>
      <c r="X123" s="603">
        <v>54030</v>
      </c>
      <c r="Y123" t="s">
        <v>79</v>
      </c>
      <c r="Z123" t="s">
        <v>1985</v>
      </c>
      <c r="AA123" t="s">
        <v>1869</v>
      </c>
      <c r="AB123">
        <v>1</v>
      </c>
      <c r="AC123">
        <v>1</v>
      </c>
    </row>
    <row r="124" spans="1:29" hidden="1" x14ac:dyDescent="0.25">
      <c r="B124" t="s">
        <v>192</v>
      </c>
      <c r="C124" t="s">
        <v>211</v>
      </c>
      <c r="D124" t="s">
        <v>663</v>
      </c>
      <c r="E124">
        <v>42670</v>
      </c>
      <c r="I124" t="s">
        <v>1986</v>
      </c>
      <c r="K124">
        <v>1</v>
      </c>
      <c r="L124" t="s">
        <v>71</v>
      </c>
      <c r="M124" t="s">
        <v>690</v>
      </c>
      <c r="N124" t="s">
        <v>1987</v>
      </c>
      <c r="O124" t="s">
        <v>47</v>
      </c>
      <c r="P124" t="s">
        <v>189</v>
      </c>
      <c r="R124" s="603">
        <v>42773</v>
      </c>
      <c r="S124" s="603">
        <v>43150</v>
      </c>
      <c r="T124" t="s">
        <v>61</v>
      </c>
      <c r="X124" s="603">
        <v>54030</v>
      </c>
      <c r="Y124" t="s">
        <v>79</v>
      </c>
      <c r="Z124" t="s">
        <v>1988</v>
      </c>
      <c r="AA124" t="s">
        <v>1869</v>
      </c>
      <c r="AB124">
        <v>1</v>
      </c>
      <c r="AC124">
        <v>1</v>
      </c>
    </row>
    <row r="125" spans="1:29" hidden="1" x14ac:dyDescent="0.25">
      <c r="A125" t="s">
        <v>692</v>
      </c>
      <c r="B125" t="s">
        <v>659</v>
      </c>
      <c r="C125" t="s">
        <v>693</v>
      </c>
      <c r="D125" t="s">
        <v>694</v>
      </c>
      <c r="E125">
        <v>42765</v>
      </c>
      <c r="F125" t="s">
        <v>695</v>
      </c>
      <c r="G125" t="s">
        <v>68</v>
      </c>
      <c r="H125" t="s">
        <v>696</v>
      </c>
      <c r="I125" t="s">
        <v>1989</v>
      </c>
      <c r="J125">
        <v>1</v>
      </c>
      <c r="K125">
        <v>1</v>
      </c>
      <c r="L125" t="s">
        <v>71</v>
      </c>
      <c r="M125" t="s">
        <v>698</v>
      </c>
      <c r="N125" t="s">
        <v>699</v>
      </c>
      <c r="O125" t="s">
        <v>700</v>
      </c>
      <c r="P125" t="s">
        <v>701</v>
      </c>
      <c r="Q125" t="s">
        <v>702</v>
      </c>
      <c r="R125" s="603">
        <v>42795</v>
      </c>
      <c r="S125" s="603">
        <v>43100</v>
      </c>
      <c r="T125" t="s">
        <v>61</v>
      </c>
      <c r="U125" s="603">
        <v>42914</v>
      </c>
      <c r="V125" t="s">
        <v>703</v>
      </c>
      <c r="W125" t="s">
        <v>93</v>
      </c>
      <c r="X125" s="603">
        <v>43073</v>
      </c>
      <c r="Y125" t="s">
        <v>51</v>
      </c>
      <c r="Z125" t="s">
        <v>1990</v>
      </c>
      <c r="AA125" t="s">
        <v>1869</v>
      </c>
      <c r="AB125">
        <v>0</v>
      </c>
      <c r="AC125">
        <v>0</v>
      </c>
    </row>
    <row r="126" spans="1:29" hidden="1" x14ac:dyDescent="0.25">
      <c r="A126" t="s">
        <v>704</v>
      </c>
      <c r="B126" t="s">
        <v>192</v>
      </c>
      <c r="C126" t="s">
        <v>224</v>
      </c>
      <c r="D126" t="s">
        <v>705</v>
      </c>
      <c r="E126">
        <v>43083</v>
      </c>
      <c r="F126" t="s">
        <v>1991</v>
      </c>
      <c r="G126" t="s">
        <v>68</v>
      </c>
      <c r="H126" t="s">
        <v>707</v>
      </c>
      <c r="I126" t="s">
        <v>708</v>
      </c>
      <c r="J126">
        <v>1</v>
      </c>
      <c r="K126">
        <v>1</v>
      </c>
      <c r="L126" t="s">
        <v>86</v>
      </c>
      <c r="M126" t="s">
        <v>709</v>
      </c>
      <c r="N126" t="s">
        <v>710</v>
      </c>
      <c r="O126" t="s">
        <v>73</v>
      </c>
      <c r="P126" t="s">
        <v>170</v>
      </c>
      <c r="Q126" t="s">
        <v>655</v>
      </c>
      <c r="R126" s="603">
        <v>42753</v>
      </c>
      <c r="S126" s="603">
        <v>42766</v>
      </c>
      <c r="T126" t="s">
        <v>91</v>
      </c>
      <c r="U126" s="603">
        <v>42971</v>
      </c>
      <c r="V126" t="s">
        <v>234</v>
      </c>
      <c r="X126" s="603">
        <v>43070</v>
      </c>
      <c r="Y126" t="s">
        <v>179</v>
      </c>
      <c r="Z126" t="s">
        <v>1992</v>
      </c>
      <c r="AA126" t="s">
        <v>1870</v>
      </c>
      <c r="AB126">
        <v>1</v>
      </c>
      <c r="AC126">
        <v>1</v>
      </c>
    </row>
    <row r="127" spans="1:29" hidden="1" x14ac:dyDescent="0.25">
      <c r="B127" t="s">
        <v>192</v>
      </c>
      <c r="C127" t="s">
        <v>224</v>
      </c>
      <c r="D127" t="s">
        <v>705</v>
      </c>
      <c r="E127">
        <v>43083</v>
      </c>
      <c r="H127" t="s">
        <v>711</v>
      </c>
      <c r="I127" t="s">
        <v>712</v>
      </c>
      <c r="K127">
        <v>1</v>
      </c>
      <c r="L127" t="s">
        <v>71</v>
      </c>
      <c r="M127" t="s">
        <v>713</v>
      </c>
      <c r="N127" t="s">
        <v>714</v>
      </c>
      <c r="O127" t="s">
        <v>73</v>
      </c>
      <c r="P127" t="s">
        <v>170</v>
      </c>
      <c r="Q127" t="s">
        <v>715</v>
      </c>
      <c r="R127" s="603">
        <v>42551</v>
      </c>
      <c r="S127" s="603">
        <v>42643</v>
      </c>
      <c r="T127" t="s">
        <v>91</v>
      </c>
      <c r="U127" s="603">
        <v>42971</v>
      </c>
      <c r="V127" t="s">
        <v>234</v>
      </c>
      <c r="X127" s="603">
        <v>43070</v>
      </c>
      <c r="Y127" t="s">
        <v>179</v>
      </c>
      <c r="Z127" t="s">
        <v>1993</v>
      </c>
      <c r="AA127" t="s">
        <v>1870</v>
      </c>
      <c r="AB127">
        <v>1</v>
      </c>
      <c r="AC127">
        <v>1</v>
      </c>
    </row>
    <row r="128" spans="1:29" hidden="1" x14ac:dyDescent="0.25">
      <c r="B128" t="s">
        <v>192</v>
      </c>
      <c r="C128" t="s">
        <v>224</v>
      </c>
      <c r="D128" t="s">
        <v>705</v>
      </c>
      <c r="E128">
        <v>43083</v>
      </c>
      <c r="H128" t="s">
        <v>716</v>
      </c>
      <c r="I128" t="s">
        <v>1994</v>
      </c>
      <c r="K128">
        <v>1</v>
      </c>
      <c r="L128" t="s">
        <v>71</v>
      </c>
      <c r="M128" t="s">
        <v>1995</v>
      </c>
      <c r="N128" t="s">
        <v>719</v>
      </c>
      <c r="O128" t="s">
        <v>73</v>
      </c>
      <c r="P128" t="s">
        <v>170</v>
      </c>
      <c r="Q128" t="s">
        <v>655</v>
      </c>
      <c r="R128" s="603">
        <v>42766</v>
      </c>
      <c r="S128" s="603">
        <v>43130</v>
      </c>
      <c r="T128" t="s">
        <v>61</v>
      </c>
      <c r="U128" s="603">
        <v>42971</v>
      </c>
      <c r="V128" t="s">
        <v>234</v>
      </c>
      <c r="X128" s="603">
        <v>43070</v>
      </c>
      <c r="Y128" t="s">
        <v>179</v>
      </c>
      <c r="Z128" t="s">
        <v>1996</v>
      </c>
      <c r="AA128" t="s">
        <v>1869</v>
      </c>
      <c r="AB128">
        <v>1</v>
      </c>
      <c r="AC128">
        <v>1</v>
      </c>
    </row>
    <row r="129" spans="1:29" hidden="1" x14ac:dyDescent="0.25">
      <c r="A129" t="s">
        <v>720</v>
      </c>
      <c r="B129" t="s">
        <v>192</v>
      </c>
      <c r="C129" t="s">
        <v>224</v>
      </c>
      <c r="D129" t="s">
        <v>705</v>
      </c>
      <c r="E129">
        <v>43083</v>
      </c>
      <c r="F129" t="s">
        <v>1997</v>
      </c>
      <c r="G129" t="s">
        <v>68</v>
      </c>
      <c r="H129" t="s">
        <v>711</v>
      </c>
      <c r="I129" t="s">
        <v>712</v>
      </c>
      <c r="J129">
        <v>1</v>
      </c>
      <c r="K129">
        <v>1</v>
      </c>
      <c r="L129" t="s">
        <v>71</v>
      </c>
      <c r="M129" t="s">
        <v>713</v>
      </c>
      <c r="N129" t="s">
        <v>714</v>
      </c>
      <c r="O129" t="s">
        <v>73</v>
      </c>
      <c r="P129" t="s">
        <v>170</v>
      </c>
      <c r="Q129" t="s">
        <v>715</v>
      </c>
      <c r="R129" s="603">
        <v>42551</v>
      </c>
      <c r="S129" s="603">
        <v>42643</v>
      </c>
      <c r="T129" t="s">
        <v>91</v>
      </c>
      <c r="X129" s="603">
        <v>43070</v>
      </c>
      <c r="Y129" t="s">
        <v>179</v>
      </c>
      <c r="Z129" t="s">
        <v>1998</v>
      </c>
      <c r="AA129" t="s">
        <v>1870</v>
      </c>
      <c r="AB129">
        <v>0</v>
      </c>
      <c r="AC129">
        <v>0</v>
      </c>
    </row>
    <row r="130" spans="1:29" hidden="1" x14ac:dyDescent="0.25">
      <c r="B130" t="s">
        <v>192</v>
      </c>
      <c r="C130" t="s">
        <v>224</v>
      </c>
      <c r="D130" t="s">
        <v>705</v>
      </c>
      <c r="E130">
        <v>43083</v>
      </c>
      <c r="H130" t="s">
        <v>707</v>
      </c>
      <c r="I130" t="s">
        <v>708</v>
      </c>
      <c r="K130">
        <v>1</v>
      </c>
      <c r="L130" t="s">
        <v>86</v>
      </c>
      <c r="M130" t="s">
        <v>709</v>
      </c>
      <c r="N130" t="s">
        <v>710</v>
      </c>
      <c r="O130" t="s">
        <v>73</v>
      </c>
      <c r="P130" t="s">
        <v>170</v>
      </c>
      <c r="Q130" t="s">
        <v>655</v>
      </c>
      <c r="R130" s="603">
        <v>42753</v>
      </c>
      <c r="S130" s="603">
        <v>42766</v>
      </c>
      <c r="T130" t="s">
        <v>91</v>
      </c>
      <c r="X130" s="603">
        <v>43070</v>
      </c>
      <c r="Y130" t="s">
        <v>179</v>
      </c>
      <c r="Z130" t="s">
        <v>1992</v>
      </c>
      <c r="AA130" t="s">
        <v>1870</v>
      </c>
      <c r="AB130">
        <v>0</v>
      </c>
      <c r="AC130">
        <v>0</v>
      </c>
    </row>
    <row r="131" spans="1:29" hidden="1" x14ac:dyDescent="0.25">
      <c r="B131" t="s">
        <v>192</v>
      </c>
      <c r="C131" t="s">
        <v>224</v>
      </c>
      <c r="D131" t="s">
        <v>705</v>
      </c>
      <c r="E131">
        <v>43083</v>
      </c>
      <c r="H131" t="s">
        <v>722</v>
      </c>
      <c r="I131" t="s">
        <v>723</v>
      </c>
      <c r="K131">
        <v>1</v>
      </c>
      <c r="L131" t="s">
        <v>71</v>
      </c>
      <c r="M131" t="s">
        <v>724</v>
      </c>
      <c r="N131" t="s">
        <v>725</v>
      </c>
      <c r="O131" t="s">
        <v>73</v>
      </c>
      <c r="P131" t="s">
        <v>170</v>
      </c>
      <c r="Q131" t="s">
        <v>655</v>
      </c>
      <c r="R131" s="603">
        <v>42753</v>
      </c>
      <c r="S131" s="603">
        <v>43159</v>
      </c>
      <c r="T131" t="s">
        <v>61</v>
      </c>
      <c r="X131" s="603">
        <v>43070</v>
      </c>
      <c r="Y131" t="s">
        <v>179</v>
      </c>
      <c r="Z131" t="s">
        <v>1999</v>
      </c>
      <c r="AA131" t="s">
        <v>1869</v>
      </c>
      <c r="AB131">
        <v>0</v>
      </c>
      <c r="AC131">
        <v>0</v>
      </c>
    </row>
    <row r="132" spans="1:29" hidden="1" x14ac:dyDescent="0.25">
      <c r="A132" t="s">
        <v>726</v>
      </c>
      <c r="B132" t="s">
        <v>192</v>
      </c>
      <c r="C132" t="s">
        <v>224</v>
      </c>
      <c r="D132" t="s">
        <v>705</v>
      </c>
      <c r="E132">
        <v>43083</v>
      </c>
      <c r="F132" t="s">
        <v>2000</v>
      </c>
      <c r="G132" t="s">
        <v>68</v>
      </c>
      <c r="H132" t="s">
        <v>707</v>
      </c>
      <c r="I132" t="s">
        <v>708</v>
      </c>
      <c r="J132">
        <v>1</v>
      </c>
      <c r="K132">
        <v>1</v>
      </c>
      <c r="L132" t="s">
        <v>86</v>
      </c>
      <c r="M132" t="s">
        <v>709</v>
      </c>
      <c r="N132" t="s">
        <v>710</v>
      </c>
      <c r="O132" t="s">
        <v>73</v>
      </c>
      <c r="P132" t="s">
        <v>170</v>
      </c>
      <c r="Q132" t="s">
        <v>655</v>
      </c>
      <c r="R132" s="603">
        <v>42753</v>
      </c>
      <c r="S132" s="603">
        <v>42766</v>
      </c>
      <c r="T132" t="s">
        <v>91</v>
      </c>
      <c r="U132" s="603">
        <v>42971</v>
      </c>
      <c r="V132" t="s">
        <v>234</v>
      </c>
      <c r="X132" s="603">
        <v>43070</v>
      </c>
      <c r="Y132" t="s">
        <v>179</v>
      </c>
      <c r="Z132" t="s">
        <v>2001</v>
      </c>
      <c r="AA132" t="s">
        <v>1870</v>
      </c>
      <c r="AB132">
        <v>1</v>
      </c>
      <c r="AC132">
        <v>1</v>
      </c>
    </row>
    <row r="133" spans="1:29" hidden="1" x14ac:dyDescent="0.25">
      <c r="B133" t="s">
        <v>192</v>
      </c>
      <c r="C133" t="s">
        <v>224</v>
      </c>
      <c r="D133" t="s">
        <v>705</v>
      </c>
      <c r="E133">
        <v>43083</v>
      </c>
      <c r="H133" t="s">
        <v>728</v>
      </c>
      <c r="I133" t="s">
        <v>729</v>
      </c>
      <c r="K133">
        <v>1</v>
      </c>
      <c r="L133" t="s">
        <v>71</v>
      </c>
      <c r="M133" t="s">
        <v>730</v>
      </c>
      <c r="N133" t="s">
        <v>731</v>
      </c>
      <c r="O133" t="s">
        <v>73</v>
      </c>
      <c r="P133" t="s">
        <v>732</v>
      </c>
      <c r="Q133" t="s">
        <v>655</v>
      </c>
      <c r="R133" s="603">
        <v>42753</v>
      </c>
      <c r="S133" s="603">
        <v>43281</v>
      </c>
      <c r="T133" t="s">
        <v>61</v>
      </c>
      <c r="U133" s="603">
        <v>42971</v>
      </c>
      <c r="V133" t="s">
        <v>234</v>
      </c>
      <c r="X133" s="603">
        <v>43070</v>
      </c>
      <c r="Y133" t="s">
        <v>179</v>
      </c>
      <c r="Z133" t="s">
        <v>2002</v>
      </c>
      <c r="AA133" t="s">
        <v>1869</v>
      </c>
      <c r="AB133">
        <v>1</v>
      </c>
      <c r="AC133">
        <v>1</v>
      </c>
    </row>
    <row r="134" spans="1:29" hidden="1" x14ac:dyDescent="0.25">
      <c r="A134" t="s">
        <v>734</v>
      </c>
      <c r="B134" t="s">
        <v>192</v>
      </c>
      <c r="C134" t="s">
        <v>164</v>
      </c>
      <c r="D134" t="s">
        <v>735</v>
      </c>
      <c r="E134">
        <v>42594</v>
      </c>
      <c r="F134" t="s">
        <v>736</v>
      </c>
      <c r="G134" t="s">
        <v>68</v>
      </c>
      <c r="H134" t="s">
        <v>737</v>
      </c>
      <c r="I134" t="s">
        <v>738</v>
      </c>
      <c r="J134">
        <v>1</v>
      </c>
      <c r="K134">
        <v>1</v>
      </c>
      <c r="L134" t="s">
        <v>71</v>
      </c>
      <c r="M134" t="s">
        <v>739</v>
      </c>
      <c r="N134">
        <v>1</v>
      </c>
      <c r="O134" t="s">
        <v>73</v>
      </c>
      <c r="P134" t="s">
        <v>170</v>
      </c>
      <c r="Q134" t="s">
        <v>233</v>
      </c>
      <c r="R134" s="603">
        <v>42594</v>
      </c>
      <c r="S134" s="603">
        <v>43182</v>
      </c>
      <c r="T134" t="s">
        <v>61</v>
      </c>
      <c r="X134" s="603">
        <v>43084</v>
      </c>
      <c r="Y134" t="s">
        <v>1628</v>
      </c>
      <c r="Z134" t="s">
        <v>2003</v>
      </c>
      <c r="AA134" t="s">
        <v>1869</v>
      </c>
      <c r="AB134">
        <v>0</v>
      </c>
      <c r="AC134">
        <v>0</v>
      </c>
    </row>
    <row r="135" spans="1:29" hidden="1" x14ac:dyDescent="0.25">
      <c r="B135" t="s">
        <v>192</v>
      </c>
      <c r="C135" t="s">
        <v>164</v>
      </c>
      <c r="D135" t="s">
        <v>735</v>
      </c>
      <c r="E135">
        <v>42594</v>
      </c>
      <c r="I135" t="s">
        <v>740</v>
      </c>
      <c r="K135">
        <v>1</v>
      </c>
      <c r="L135" t="s">
        <v>71</v>
      </c>
      <c r="M135" t="s">
        <v>741</v>
      </c>
      <c r="N135">
        <v>2</v>
      </c>
      <c r="O135" t="s">
        <v>73</v>
      </c>
      <c r="P135" t="s">
        <v>170</v>
      </c>
      <c r="Q135" t="s">
        <v>233</v>
      </c>
      <c r="R135" s="603">
        <v>42594</v>
      </c>
      <c r="S135" s="603">
        <v>43182</v>
      </c>
      <c r="T135" t="s">
        <v>61</v>
      </c>
      <c r="X135" s="603">
        <v>43084</v>
      </c>
      <c r="Y135" t="s">
        <v>1628</v>
      </c>
      <c r="Z135" t="s">
        <v>1650</v>
      </c>
      <c r="AA135" t="s">
        <v>1869</v>
      </c>
      <c r="AB135">
        <v>0</v>
      </c>
      <c r="AC135">
        <v>0</v>
      </c>
    </row>
    <row r="136" spans="1:29" hidden="1" x14ac:dyDescent="0.25">
      <c r="B136" t="s">
        <v>192</v>
      </c>
      <c r="C136" t="s">
        <v>164</v>
      </c>
      <c r="D136" t="s">
        <v>735</v>
      </c>
      <c r="E136">
        <v>42594</v>
      </c>
      <c r="I136" t="s">
        <v>742</v>
      </c>
      <c r="K136">
        <v>1</v>
      </c>
      <c r="L136" t="s">
        <v>71</v>
      </c>
      <c r="M136" t="s">
        <v>743</v>
      </c>
      <c r="N136">
        <v>1</v>
      </c>
      <c r="O136" t="s">
        <v>73</v>
      </c>
      <c r="P136" t="s">
        <v>170</v>
      </c>
      <c r="Q136" t="s">
        <v>233</v>
      </c>
      <c r="R136" s="603">
        <v>42594</v>
      </c>
      <c r="S136" s="603">
        <v>43182</v>
      </c>
      <c r="T136" t="s">
        <v>61</v>
      </c>
      <c r="X136" s="603">
        <v>43084</v>
      </c>
      <c r="Y136" t="s">
        <v>1628</v>
      </c>
      <c r="Z136" t="s">
        <v>1650</v>
      </c>
      <c r="AA136" t="s">
        <v>1869</v>
      </c>
      <c r="AB136">
        <v>0</v>
      </c>
      <c r="AC136">
        <v>0</v>
      </c>
    </row>
    <row r="137" spans="1:29" hidden="1" x14ac:dyDescent="0.25">
      <c r="A137" t="s">
        <v>744</v>
      </c>
      <c r="B137" t="s">
        <v>192</v>
      </c>
      <c r="C137" t="s">
        <v>164</v>
      </c>
      <c r="D137" t="s">
        <v>735</v>
      </c>
      <c r="E137">
        <v>42594</v>
      </c>
      <c r="F137" t="s">
        <v>745</v>
      </c>
      <c r="G137" t="s">
        <v>68</v>
      </c>
      <c r="H137" t="s">
        <v>746</v>
      </c>
      <c r="I137" t="s">
        <v>1693</v>
      </c>
      <c r="J137">
        <v>1</v>
      </c>
      <c r="K137">
        <v>1</v>
      </c>
      <c r="L137" t="s">
        <v>71</v>
      </c>
      <c r="M137" t="s">
        <v>1694</v>
      </c>
      <c r="N137">
        <v>1</v>
      </c>
      <c r="O137" t="s">
        <v>73</v>
      </c>
      <c r="P137" t="s">
        <v>170</v>
      </c>
      <c r="Q137" t="s">
        <v>233</v>
      </c>
      <c r="R137" s="603">
        <v>42594</v>
      </c>
      <c r="S137" s="603">
        <v>43189</v>
      </c>
      <c r="T137" t="s">
        <v>61</v>
      </c>
      <c r="X137" s="603">
        <v>43084</v>
      </c>
      <c r="Y137" t="s">
        <v>1628</v>
      </c>
      <c r="Z137" t="s">
        <v>2004</v>
      </c>
      <c r="AA137" t="s">
        <v>1869</v>
      </c>
      <c r="AB137">
        <v>1</v>
      </c>
      <c r="AC137">
        <v>1</v>
      </c>
    </row>
    <row r="138" spans="1:29" hidden="1" x14ac:dyDescent="0.25">
      <c r="B138" t="s">
        <v>192</v>
      </c>
      <c r="C138" t="s">
        <v>164</v>
      </c>
      <c r="D138" t="s">
        <v>735</v>
      </c>
      <c r="E138">
        <v>42594</v>
      </c>
      <c r="K138">
        <v>1</v>
      </c>
      <c r="L138" t="s">
        <v>71</v>
      </c>
      <c r="M138" t="s">
        <v>1695</v>
      </c>
      <c r="N138">
        <v>1</v>
      </c>
      <c r="O138" t="s">
        <v>73</v>
      </c>
      <c r="P138" t="s">
        <v>170</v>
      </c>
      <c r="Q138" t="s">
        <v>233</v>
      </c>
      <c r="R138" s="603">
        <v>42594</v>
      </c>
      <c r="S138" s="603">
        <v>43189</v>
      </c>
      <c r="T138" t="s">
        <v>61</v>
      </c>
      <c r="X138" s="603">
        <v>43084</v>
      </c>
      <c r="Y138" t="s">
        <v>1628</v>
      </c>
      <c r="Z138" t="s">
        <v>1652</v>
      </c>
      <c r="AA138" t="s">
        <v>1869</v>
      </c>
      <c r="AB138">
        <v>1</v>
      </c>
      <c r="AC138">
        <v>1</v>
      </c>
    </row>
    <row r="139" spans="1:29" hidden="1" x14ac:dyDescent="0.25">
      <c r="A139" t="s">
        <v>747</v>
      </c>
      <c r="B139" t="s">
        <v>192</v>
      </c>
      <c r="C139" t="s">
        <v>224</v>
      </c>
      <c r="D139" t="s">
        <v>735</v>
      </c>
      <c r="E139">
        <v>42594</v>
      </c>
      <c r="F139" t="s">
        <v>748</v>
      </c>
      <c r="G139" t="s">
        <v>68</v>
      </c>
      <c r="H139" t="s">
        <v>749</v>
      </c>
      <c r="I139" t="s">
        <v>750</v>
      </c>
      <c r="J139">
        <v>1</v>
      </c>
      <c r="K139">
        <v>1</v>
      </c>
      <c r="L139" t="s">
        <v>71</v>
      </c>
      <c r="M139" t="s">
        <v>751</v>
      </c>
      <c r="N139">
        <v>1</v>
      </c>
      <c r="O139" t="s">
        <v>73</v>
      </c>
      <c r="P139" t="s">
        <v>170</v>
      </c>
      <c r="Q139" t="s">
        <v>233</v>
      </c>
      <c r="R139" s="603">
        <v>42594</v>
      </c>
      <c r="S139" s="603">
        <v>43159</v>
      </c>
      <c r="T139" t="s">
        <v>61</v>
      </c>
      <c r="X139" s="603">
        <v>43070</v>
      </c>
      <c r="Y139" t="s">
        <v>179</v>
      </c>
      <c r="Z139" t="s">
        <v>2005</v>
      </c>
      <c r="AA139" t="s">
        <v>1869</v>
      </c>
      <c r="AB139">
        <v>1</v>
      </c>
      <c r="AC139">
        <v>1</v>
      </c>
    </row>
    <row r="140" spans="1:29" hidden="1" x14ac:dyDescent="0.25">
      <c r="A140" t="s">
        <v>752</v>
      </c>
      <c r="B140" t="s">
        <v>192</v>
      </c>
      <c r="C140" t="s">
        <v>164</v>
      </c>
      <c r="D140" t="s">
        <v>733</v>
      </c>
      <c r="E140">
        <v>42724</v>
      </c>
      <c r="F140" t="s">
        <v>2006</v>
      </c>
      <c r="G140" t="s">
        <v>68</v>
      </c>
      <c r="H140" t="s">
        <v>754</v>
      </c>
      <c r="I140" t="s">
        <v>755</v>
      </c>
      <c r="J140">
        <v>1</v>
      </c>
      <c r="K140">
        <v>1</v>
      </c>
      <c r="L140" t="s">
        <v>71</v>
      </c>
      <c r="M140" t="s">
        <v>756</v>
      </c>
      <c r="N140" t="s">
        <v>757</v>
      </c>
      <c r="O140" t="s">
        <v>73</v>
      </c>
      <c r="P140" t="s">
        <v>170</v>
      </c>
      <c r="Q140" t="s">
        <v>758</v>
      </c>
      <c r="R140" s="603">
        <v>42781</v>
      </c>
      <c r="S140" s="603">
        <v>43280</v>
      </c>
      <c r="T140" t="s">
        <v>61</v>
      </c>
      <c r="X140" s="603">
        <v>43084</v>
      </c>
      <c r="Y140" t="s">
        <v>1628</v>
      </c>
      <c r="Z140" t="s">
        <v>1653</v>
      </c>
      <c r="AA140" t="s">
        <v>1869</v>
      </c>
      <c r="AB140">
        <v>1</v>
      </c>
      <c r="AC140">
        <v>1</v>
      </c>
    </row>
    <row r="141" spans="1:29" hidden="1" x14ac:dyDescent="0.25">
      <c r="B141" t="s">
        <v>192</v>
      </c>
      <c r="C141" t="s">
        <v>164</v>
      </c>
      <c r="D141" t="s">
        <v>733</v>
      </c>
      <c r="E141">
        <v>42724</v>
      </c>
      <c r="G141" t="s">
        <v>68</v>
      </c>
      <c r="I141" t="s">
        <v>759</v>
      </c>
      <c r="K141">
        <v>1</v>
      </c>
      <c r="L141" t="s">
        <v>71</v>
      </c>
      <c r="M141" t="s">
        <v>760</v>
      </c>
      <c r="N141">
        <v>1</v>
      </c>
      <c r="O141" t="s">
        <v>73</v>
      </c>
      <c r="P141" t="s">
        <v>170</v>
      </c>
      <c r="Q141" t="s">
        <v>758</v>
      </c>
      <c r="R141" s="603">
        <v>42826</v>
      </c>
      <c r="S141" s="603">
        <v>43280</v>
      </c>
      <c r="T141" t="s">
        <v>61</v>
      </c>
      <c r="X141" s="603">
        <v>43084</v>
      </c>
      <c r="Y141" t="s">
        <v>1628</v>
      </c>
      <c r="Z141" t="s">
        <v>2007</v>
      </c>
      <c r="AA141" t="s">
        <v>1869</v>
      </c>
      <c r="AB141">
        <v>1</v>
      </c>
      <c r="AC141">
        <v>1</v>
      </c>
    </row>
    <row r="142" spans="1:29" hidden="1" x14ac:dyDescent="0.25">
      <c r="B142" t="s">
        <v>192</v>
      </c>
      <c r="C142" t="s">
        <v>164</v>
      </c>
      <c r="D142" t="s">
        <v>733</v>
      </c>
      <c r="E142">
        <v>42724</v>
      </c>
      <c r="G142" t="s">
        <v>68</v>
      </c>
      <c r="H142" t="s">
        <v>761</v>
      </c>
      <c r="I142" t="s">
        <v>762</v>
      </c>
      <c r="K142">
        <v>1</v>
      </c>
      <c r="L142" t="s">
        <v>86</v>
      </c>
      <c r="M142" t="s">
        <v>763</v>
      </c>
      <c r="N142">
        <v>1</v>
      </c>
      <c r="O142" t="s">
        <v>73</v>
      </c>
      <c r="P142" t="s">
        <v>170</v>
      </c>
      <c r="Q142" t="s">
        <v>758</v>
      </c>
      <c r="R142" s="603">
        <v>42781</v>
      </c>
      <c r="S142" s="603">
        <v>43280</v>
      </c>
      <c r="T142" t="s">
        <v>61</v>
      </c>
      <c r="X142" s="603">
        <v>43084</v>
      </c>
      <c r="Y142" t="s">
        <v>1628</v>
      </c>
      <c r="Z142" t="s">
        <v>2008</v>
      </c>
      <c r="AA142" t="s">
        <v>1869</v>
      </c>
      <c r="AB142">
        <v>1</v>
      </c>
      <c r="AC142">
        <v>1</v>
      </c>
    </row>
    <row r="143" spans="1:29" hidden="1" x14ac:dyDescent="0.25">
      <c r="A143" t="s">
        <v>764</v>
      </c>
      <c r="B143" t="s">
        <v>192</v>
      </c>
      <c r="C143" t="s">
        <v>164</v>
      </c>
      <c r="D143" t="s">
        <v>733</v>
      </c>
      <c r="E143">
        <v>42724</v>
      </c>
      <c r="F143" t="s">
        <v>765</v>
      </c>
      <c r="G143" t="s">
        <v>68</v>
      </c>
      <c r="H143" t="s">
        <v>766</v>
      </c>
      <c r="I143" t="s">
        <v>767</v>
      </c>
      <c r="J143">
        <v>1</v>
      </c>
      <c r="K143">
        <v>1</v>
      </c>
      <c r="L143" t="s">
        <v>71</v>
      </c>
      <c r="M143" t="s">
        <v>768</v>
      </c>
      <c r="N143" t="s">
        <v>769</v>
      </c>
      <c r="O143" t="s">
        <v>73</v>
      </c>
      <c r="P143" t="s">
        <v>770</v>
      </c>
      <c r="Q143" t="s">
        <v>758</v>
      </c>
      <c r="R143" s="603">
        <v>42781</v>
      </c>
      <c r="S143" s="603">
        <v>43280</v>
      </c>
      <c r="T143" t="s">
        <v>61</v>
      </c>
      <c r="V143" t="s">
        <v>491</v>
      </c>
      <c r="X143" s="603">
        <v>43084</v>
      </c>
      <c r="Y143" t="s">
        <v>1628</v>
      </c>
      <c r="Z143" t="s">
        <v>2009</v>
      </c>
      <c r="AA143" t="s">
        <v>1869</v>
      </c>
      <c r="AB143">
        <v>1</v>
      </c>
      <c r="AC143">
        <v>1</v>
      </c>
    </row>
    <row r="144" spans="1:29" hidden="1" x14ac:dyDescent="0.25">
      <c r="A144" t="s">
        <v>772</v>
      </c>
      <c r="B144" t="s">
        <v>192</v>
      </c>
      <c r="C144" t="s">
        <v>224</v>
      </c>
      <c r="D144" t="s">
        <v>225</v>
      </c>
      <c r="E144">
        <v>42640</v>
      </c>
      <c r="F144" t="s">
        <v>773</v>
      </c>
      <c r="G144" t="s">
        <v>68</v>
      </c>
      <c r="H144" t="s">
        <v>774</v>
      </c>
      <c r="I144" t="s">
        <v>775</v>
      </c>
      <c r="J144">
        <v>1</v>
      </c>
      <c r="K144">
        <v>1</v>
      </c>
      <c r="L144" t="s">
        <v>71</v>
      </c>
      <c r="M144" t="s">
        <v>776</v>
      </c>
      <c r="N144" t="s">
        <v>777</v>
      </c>
      <c r="O144" t="s">
        <v>73</v>
      </c>
      <c r="P144" t="s">
        <v>329</v>
      </c>
      <c r="Q144" t="s">
        <v>329</v>
      </c>
      <c r="R144" s="603">
        <v>42857</v>
      </c>
      <c r="S144" s="603">
        <v>43186</v>
      </c>
      <c r="T144" t="s">
        <v>61</v>
      </c>
      <c r="X144" s="603">
        <v>43070</v>
      </c>
      <c r="Y144" t="s">
        <v>179</v>
      </c>
      <c r="Z144" t="s">
        <v>1496</v>
      </c>
      <c r="AA144" t="s">
        <v>1869</v>
      </c>
      <c r="AB144">
        <v>0</v>
      </c>
      <c r="AC144">
        <v>0</v>
      </c>
    </row>
    <row r="145" spans="1:29" hidden="1" x14ac:dyDescent="0.25">
      <c r="B145" t="s">
        <v>192</v>
      </c>
      <c r="C145" t="s">
        <v>224</v>
      </c>
      <c r="D145" t="s">
        <v>225</v>
      </c>
      <c r="E145">
        <v>42640</v>
      </c>
      <c r="G145" t="s">
        <v>68</v>
      </c>
      <c r="I145" t="s">
        <v>778</v>
      </c>
      <c r="K145">
        <v>1</v>
      </c>
      <c r="L145" t="s">
        <v>71</v>
      </c>
      <c r="M145" t="s">
        <v>779</v>
      </c>
      <c r="N145" t="s">
        <v>780</v>
      </c>
      <c r="O145" t="s">
        <v>73</v>
      </c>
      <c r="P145" t="s">
        <v>329</v>
      </c>
      <c r="Q145" t="s">
        <v>329</v>
      </c>
      <c r="R145" s="603">
        <v>42857</v>
      </c>
      <c r="S145" s="603">
        <v>43186</v>
      </c>
      <c r="T145" t="s">
        <v>61</v>
      </c>
      <c r="X145" s="603">
        <v>43070</v>
      </c>
      <c r="Y145" t="s">
        <v>179</v>
      </c>
      <c r="Z145" t="s">
        <v>1496</v>
      </c>
      <c r="AA145" t="s">
        <v>1869</v>
      </c>
      <c r="AB145">
        <v>0</v>
      </c>
      <c r="AC145">
        <v>0</v>
      </c>
    </row>
    <row r="146" spans="1:29" hidden="1" x14ac:dyDescent="0.25">
      <c r="A146" t="s">
        <v>782</v>
      </c>
      <c r="B146" t="s">
        <v>659</v>
      </c>
      <c r="C146" t="s">
        <v>162</v>
      </c>
      <c r="D146" t="s">
        <v>783</v>
      </c>
      <c r="E146">
        <v>42765</v>
      </c>
      <c r="F146" t="s">
        <v>784</v>
      </c>
      <c r="G146" t="s">
        <v>68</v>
      </c>
      <c r="H146" t="s">
        <v>785</v>
      </c>
      <c r="I146" t="s">
        <v>786</v>
      </c>
      <c r="J146">
        <v>1</v>
      </c>
      <c r="K146">
        <v>1</v>
      </c>
      <c r="L146" t="s">
        <v>71</v>
      </c>
      <c r="M146" t="s">
        <v>787</v>
      </c>
      <c r="N146" t="s">
        <v>788</v>
      </c>
      <c r="O146" t="s">
        <v>700</v>
      </c>
      <c r="P146" t="s">
        <v>701</v>
      </c>
      <c r="Q146" t="s">
        <v>789</v>
      </c>
      <c r="R146" s="603">
        <v>42786</v>
      </c>
      <c r="S146" s="603">
        <v>42825</v>
      </c>
      <c r="T146" t="s">
        <v>91</v>
      </c>
      <c r="U146" s="603" t="s">
        <v>790</v>
      </c>
      <c r="V146" t="s">
        <v>93</v>
      </c>
      <c r="X146" s="603">
        <v>43070</v>
      </c>
      <c r="Y146" t="s">
        <v>179</v>
      </c>
      <c r="Z146" t="s">
        <v>1497</v>
      </c>
      <c r="AA146" t="s">
        <v>1870</v>
      </c>
    </row>
    <row r="147" spans="1:29" hidden="1" x14ac:dyDescent="0.25">
      <c r="B147" t="s">
        <v>659</v>
      </c>
      <c r="C147" t="s">
        <v>162</v>
      </c>
      <c r="D147" t="s">
        <v>783</v>
      </c>
      <c r="E147">
        <v>42765</v>
      </c>
      <c r="G147" t="s">
        <v>68</v>
      </c>
      <c r="H147" t="s">
        <v>785</v>
      </c>
      <c r="I147" t="s">
        <v>791</v>
      </c>
      <c r="K147">
        <v>1</v>
      </c>
      <c r="L147" t="s">
        <v>71</v>
      </c>
      <c r="M147" t="s">
        <v>792</v>
      </c>
      <c r="N147">
        <v>1</v>
      </c>
      <c r="O147" t="s">
        <v>700</v>
      </c>
      <c r="P147" t="s">
        <v>701</v>
      </c>
      <c r="Q147" t="s">
        <v>793</v>
      </c>
      <c r="R147" s="603">
        <v>42817</v>
      </c>
      <c r="S147" s="603">
        <v>42829</v>
      </c>
      <c r="T147" t="s">
        <v>91</v>
      </c>
      <c r="U147" s="603" t="s">
        <v>794</v>
      </c>
      <c r="V147" t="s">
        <v>93</v>
      </c>
      <c r="X147" s="603">
        <v>43070</v>
      </c>
      <c r="Y147" t="s">
        <v>179</v>
      </c>
      <c r="Z147" t="s">
        <v>1499</v>
      </c>
      <c r="AA147" t="s">
        <v>1870</v>
      </c>
    </row>
    <row r="148" spans="1:29" hidden="1" x14ac:dyDescent="0.25">
      <c r="B148" t="s">
        <v>659</v>
      </c>
      <c r="C148" t="s">
        <v>162</v>
      </c>
      <c r="D148" t="s">
        <v>783</v>
      </c>
      <c r="E148">
        <v>42765</v>
      </c>
      <c r="F148" t="s">
        <v>2010</v>
      </c>
      <c r="G148" t="s">
        <v>68</v>
      </c>
      <c r="H148" t="s">
        <v>796</v>
      </c>
      <c r="I148" t="s">
        <v>797</v>
      </c>
      <c r="J148">
        <v>1</v>
      </c>
      <c r="K148">
        <v>1</v>
      </c>
      <c r="L148" t="s">
        <v>86</v>
      </c>
      <c r="M148" t="s">
        <v>798</v>
      </c>
      <c r="N148" t="s">
        <v>799</v>
      </c>
      <c r="O148" t="s">
        <v>73</v>
      </c>
      <c r="P148" t="s">
        <v>800</v>
      </c>
      <c r="Q148" t="s">
        <v>801</v>
      </c>
      <c r="R148" s="603">
        <v>42794</v>
      </c>
      <c r="S148" s="603">
        <v>42809</v>
      </c>
      <c r="T148" t="s">
        <v>91</v>
      </c>
      <c r="U148" s="603" t="s">
        <v>491</v>
      </c>
      <c r="X148" s="603">
        <v>43070</v>
      </c>
      <c r="Y148" t="s">
        <v>179</v>
      </c>
      <c r="Z148" t="s">
        <v>1500</v>
      </c>
      <c r="AA148" t="s">
        <v>1870</v>
      </c>
    </row>
    <row r="149" spans="1:29" hidden="1" x14ac:dyDescent="0.25">
      <c r="B149" t="s">
        <v>659</v>
      </c>
      <c r="C149" t="s">
        <v>162</v>
      </c>
      <c r="D149" t="s">
        <v>783</v>
      </c>
      <c r="E149">
        <v>42765</v>
      </c>
      <c r="G149" t="s">
        <v>68</v>
      </c>
      <c r="H149" t="s">
        <v>802</v>
      </c>
      <c r="I149" t="s">
        <v>1501</v>
      </c>
      <c r="K149">
        <v>1</v>
      </c>
      <c r="L149" t="s">
        <v>86</v>
      </c>
      <c r="M149" t="s">
        <v>1502</v>
      </c>
      <c r="N149" t="s">
        <v>1503</v>
      </c>
      <c r="O149" t="s">
        <v>73</v>
      </c>
      <c r="P149" t="s">
        <v>170</v>
      </c>
      <c r="Q149" t="s">
        <v>803</v>
      </c>
      <c r="R149" s="603">
        <v>42737</v>
      </c>
      <c r="S149" s="603">
        <v>43091</v>
      </c>
      <c r="T149" t="s">
        <v>61</v>
      </c>
      <c r="X149" s="603">
        <v>43070</v>
      </c>
      <c r="Y149" t="s">
        <v>179</v>
      </c>
      <c r="Z149" t="s">
        <v>1504</v>
      </c>
      <c r="AA149" t="s">
        <v>1869</v>
      </c>
    </row>
    <row r="150" spans="1:29" hidden="1" x14ac:dyDescent="0.25">
      <c r="B150" t="s">
        <v>659</v>
      </c>
      <c r="C150" t="s">
        <v>162</v>
      </c>
      <c r="D150" t="s">
        <v>783</v>
      </c>
      <c r="E150">
        <v>42765</v>
      </c>
      <c r="G150" t="s">
        <v>68</v>
      </c>
      <c r="H150" t="s">
        <v>802</v>
      </c>
      <c r="I150" t="s">
        <v>1505</v>
      </c>
      <c r="K150">
        <v>1</v>
      </c>
      <c r="L150" t="s">
        <v>71</v>
      </c>
      <c r="M150" t="s">
        <v>1506</v>
      </c>
      <c r="N150" t="s">
        <v>1507</v>
      </c>
      <c r="O150" t="s">
        <v>73</v>
      </c>
      <c r="P150" t="s">
        <v>170</v>
      </c>
      <c r="Q150" t="s">
        <v>803</v>
      </c>
      <c r="R150" s="603">
        <v>42737</v>
      </c>
      <c r="S150" s="603">
        <v>43091</v>
      </c>
      <c r="T150" t="s">
        <v>61</v>
      </c>
      <c r="X150" s="603">
        <v>43070</v>
      </c>
      <c r="Y150" t="s">
        <v>179</v>
      </c>
      <c r="Z150" t="s">
        <v>1504</v>
      </c>
      <c r="AA150" t="s">
        <v>1869</v>
      </c>
    </row>
    <row r="151" spans="1:29" hidden="1" x14ac:dyDescent="0.25">
      <c r="B151" t="s">
        <v>659</v>
      </c>
      <c r="C151" t="s">
        <v>162</v>
      </c>
      <c r="D151" t="s">
        <v>783</v>
      </c>
      <c r="E151">
        <v>42765</v>
      </c>
      <c r="G151" t="s">
        <v>68</v>
      </c>
      <c r="H151" t="s">
        <v>802</v>
      </c>
      <c r="I151" t="s">
        <v>2011</v>
      </c>
      <c r="K151">
        <v>1</v>
      </c>
      <c r="L151" t="s">
        <v>71</v>
      </c>
      <c r="M151" t="s">
        <v>1509</v>
      </c>
      <c r="N151" t="s">
        <v>1510</v>
      </c>
      <c r="O151" t="s">
        <v>73</v>
      </c>
      <c r="P151" t="s">
        <v>170</v>
      </c>
      <c r="Q151" t="s">
        <v>803</v>
      </c>
      <c r="R151" s="603">
        <v>42737</v>
      </c>
      <c r="S151" s="603">
        <v>43091</v>
      </c>
      <c r="T151" t="s">
        <v>61</v>
      </c>
      <c r="X151" s="603">
        <v>43070</v>
      </c>
      <c r="Y151" t="s">
        <v>179</v>
      </c>
      <c r="Z151" t="s">
        <v>1511</v>
      </c>
      <c r="AA151" t="s">
        <v>1869</v>
      </c>
    </row>
    <row r="152" spans="1:29" hidden="1" x14ac:dyDescent="0.25">
      <c r="A152" t="s">
        <v>805</v>
      </c>
      <c r="B152" t="s">
        <v>659</v>
      </c>
      <c r="C152" t="s">
        <v>222</v>
      </c>
      <c r="D152" t="s">
        <v>694</v>
      </c>
      <c r="E152">
        <v>42772</v>
      </c>
      <c r="F152" t="s">
        <v>806</v>
      </c>
      <c r="G152" t="s">
        <v>325</v>
      </c>
      <c r="H152" t="s">
        <v>807</v>
      </c>
      <c r="I152" t="s">
        <v>2012</v>
      </c>
      <c r="J152">
        <v>1</v>
      </c>
      <c r="K152">
        <v>1</v>
      </c>
      <c r="L152" t="s">
        <v>180</v>
      </c>
      <c r="M152" t="s">
        <v>809</v>
      </c>
      <c r="N152">
        <v>0.9</v>
      </c>
      <c r="O152" t="s">
        <v>1788</v>
      </c>
      <c r="P152" t="s">
        <v>810</v>
      </c>
      <c r="Q152" t="s">
        <v>781</v>
      </c>
      <c r="R152" s="603">
        <v>42781</v>
      </c>
      <c r="S152" s="603">
        <v>42840</v>
      </c>
      <c r="T152" t="s">
        <v>91</v>
      </c>
      <c r="U152" s="603">
        <v>42916</v>
      </c>
      <c r="V152" t="s">
        <v>811</v>
      </c>
      <c r="X152" s="603">
        <v>43063</v>
      </c>
      <c r="Y152" t="s">
        <v>221</v>
      </c>
      <c r="Z152" t="s">
        <v>1613</v>
      </c>
      <c r="AA152" t="s">
        <v>1870</v>
      </c>
      <c r="AB152">
        <v>0</v>
      </c>
      <c r="AC152">
        <v>0</v>
      </c>
    </row>
    <row r="153" spans="1:29" hidden="1" x14ac:dyDescent="0.25">
      <c r="B153" t="s">
        <v>659</v>
      </c>
      <c r="C153" t="s">
        <v>222</v>
      </c>
      <c r="D153" t="s">
        <v>694</v>
      </c>
      <c r="E153">
        <v>42772</v>
      </c>
      <c r="I153" t="s">
        <v>812</v>
      </c>
      <c r="K153">
        <v>1</v>
      </c>
      <c r="L153" t="s">
        <v>180</v>
      </c>
      <c r="M153" t="s">
        <v>813</v>
      </c>
      <c r="N153">
        <v>1</v>
      </c>
      <c r="O153" t="s">
        <v>1788</v>
      </c>
      <c r="P153" t="s">
        <v>810</v>
      </c>
      <c r="Q153" t="s">
        <v>814</v>
      </c>
      <c r="R153" s="603">
        <v>42781</v>
      </c>
      <c r="S153" s="603">
        <v>43100</v>
      </c>
      <c r="T153" t="s">
        <v>91</v>
      </c>
      <c r="U153" s="603">
        <v>42916</v>
      </c>
      <c r="V153" t="s">
        <v>815</v>
      </c>
      <c r="W153" t="s">
        <v>61</v>
      </c>
      <c r="X153" s="603">
        <v>43063</v>
      </c>
      <c r="Y153" t="s">
        <v>221</v>
      </c>
      <c r="Z153" t="s">
        <v>1614</v>
      </c>
      <c r="AA153" t="s">
        <v>1870</v>
      </c>
      <c r="AB153">
        <v>0</v>
      </c>
      <c r="AC153">
        <v>0</v>
      </c>
    </row>
    <row r="154" spans="1:29" hidden="1" x14ac:dyDescent="0.25">
      <c r="B154" t="s">
        <v>659</v>
      </c>
      <c r="C154" t="s">
        <v>222</v>
      </c>
      <c r="D154" t="s">
        <v>694</v>
      </c>
      <c r="E154">
        <v>42772</v>
      </c>
      <c r="I154" t="s">
        <v>816</v>
      </c>
      <c r="K154">
        <v>1</v>
      </c>
      <c r="L154" t="s">
        <v>180</v>
      </c>
      <c r="M154" t="s">
        <v>817</v>
      </c>
      <c r="N154">
        <v>1</v>
      </c>
      <c r="O154" t="s">
        <v>1788</v>
      </c>
      <c r="P154" t="s">
        <v>810</v>
      </c>
      <c r="Q154" t="s">
        <v>814</v>
      </c>
      <c r="R154" s="603">
        <v>42781</v>
      </c>
      <c r="S154" s="603">
        <v>43301</v>
      </c>
      <c r="T154" t="s">
        <v>61</v>
      </c>
      <c r="U154" s="603">
        <v>42916</v>
      </c>
      <c r="V154" t="s">
        <v>815</v>
      </c>
      <c r="W154" t="s">
        <v>61</v>
      </c>
      <c r="X154" s="603">
        <v>43063</v>
      </c>
      <c r="Y154" t="s">
        <v>221</v>
      </c>
      <c r="Z154" t="s">
        <v>1615</v>
      </c>
      <c r="AA154" t="s">
        <v>1869</v>
      </c>
      <c r="AB154">
        <v>0</v>
      </c>
      <c r="AC154">
        <v>0</v>
      </c>
    </row>
    <row r="155" spans="1:29" hidden="1" x14ac:dyDescent="0.25">
      <c r="A155" t="s">
        <v>819</v>
      </c>
      <c r="B155" t="s">
        <v>192</v>
      </c>
      <c r="C155" t="s">
        <v>164</v>
      </c>
      <c r="D155" t="s">
        <v>735</v>
      </c>
      <c r="E155">
        <v>42514</v>
      </c>
      <c r="F155" t="s">
        <v>820</v>
      </c>
      <c r="G155" t="s">
        <v>325</v>
      </c>
      <c r="H155" t="s">
        <v>821</v>
      </c>
      <c r="I155" t="s">
        <v>822</v>
      </c>
      <c r="J155">
        <v>1</v>
      </c>
      <c r="K155">
        <v>1</v>
      </c>
      <c r="L155" t="s">
        <v>71</v>
      </c>
      <c r="M155" t="s">
        <v>823</v>
      </c>
      <c r="N155">
        <v>1</v>
      </c>
      <c r="O155" t="s">
        <v>73</v>
      </c>
      <c r="P155" t="s">
        <v>170</v>
      </c>
      <c r="Q155" t="s">
        <v>233</v>
      </c>
      <c r="R155" s="603">
        <v>42562</v>
      </c>
      <c r="S155" s="603">
        <v>42886</v>
      </c>
      <c r="T155" t="s">
        <v>61</v>
      </c>
      <c r="X155" s="603">
        <v>43084</v>
      </c>
      <c r="Y155" t="s">
        <v>1628</v>
      </c>
      <c r="Z155" t="s">
        <v>1657</v>
      </c>
      <c r="AA155" t="s">
        <v>1870</v>
      </c>
      <c r="AB155">
        <v>0</v>
      </c>
      <c r="AC155">
        <v>0</v>
      </c>
    </row>
    <row r="156" spans="1:29" hidden="1" x14ac:dyDescent="0.25">
      <c r="B156" t="s">
        <v>192</v>
      </c>
      <c r="C156" t="s">
        <v>164</v>
      </c>
      <c r="D156" t="s">
        <v>735</v>
      </c>
      <c r="E156">
        <v>42514</v>
      </c>
      <c r="I156" t="s">
        <v>824</v>
      </c>
      <c r="K156">
        <v>1</v>
      </c>
      <c r="L156" t="s">
        <v>71</v>
      </c>
      <c r="M156" t="s">
        <v>825</v>
      </c>
      <c r="N156">
        <v>1</v>
      </c>
      <c r="O156" t="s">
        <v>73</v>
      </c>
      <c r="P156" t="s">
        <v>170</v>
      </c>
      <c r="Q156" t="s">
        <v>233</v>
      </c>
      <c r="R156" s="603">
        <v>42562</v>
      </c>
      <c r="S156" s="603">
        <v>43130</v>
      </c>
      <c r="T156" t="s">
        <v>61</v>
      </c>
      <c r="X156" s="603">
        <v>43084</v>
      </c>
      <c r="Y156" t="s">
        <v>1628</v>
      </c>
      <c r="Z156" t="s">
        <v>1658</v>
      </c>
      <c r="AA156" t="s">
        <v>1869</v>
      </c>
      <c r="AB156">
        <v>0</v>
      </c>
      <c r="AC156">
        <v>0</v>
      </c>
    </row>
    <row r="157" spans="1:29" hidden="1" x14ac:dyDescent="0.25">
      <c r="A157" t="s">
        <v>826</v>
      </c>
      <c r="B157" t="s">
        <v>192</v>
      </c>
      <c r="C157" t="s">
        <v>164</v>
      </c>
      <c r="D157" t="s">
        <v>735</v>
      </c>
      <c r="E157">
        <v>42514</v>
      </c>
      <c r="F157" t="s">
        <v>827</v>
      </c>
      <c r="G157" t="s">
        <v>325</v>
      </c>
      <c r="H157" t="s">
        <v>828</v>
      </c>
      <c r="I157" t="s">
        <v>829</v>
      </c>
      <c r="J157">
        <v>1</v>
      </c>
      <c r="K157">
        <v>1</v>
      </c>
      <c r="L157" t="s">
        <v>86</v>
      </c>
      <c r="M157" t="s">
        <v>830</v>
      </c>
      <c r="N157" t="s">
        <v>831</v>
      </c>
      <c r="O157" t="s">
        <v>73</v>
      </c>
      <c r="P157" t="s">
        <v>170</v>
      </c>
      <c r="Q157" t="s">
        <v>233</v>
      </c>
      <c r="R157" s="603">
        <v>42536</v>
      </c>
      <c r="S157" s="603">
        <v>43130</v>
      </c>
      <c r="T157" t="s">
        <v>61</v>
      </c>
      <c r="X157" s="603">
        <v>43084</v>
      </c>
      <c r="Y157" t="s">
        <v>1628</v>
      </c>
      <c r="Z157" t="s">
        <v>2013</v>
      </c>
      <c r="AA157" t="s">
        <v>1869</v>
      </c>
      <c r="AB157">
        <v>1</v>
      </c>
      <c r="AC157">
        <v>1</v>
      </c>
    </row>
    <row r="158" spans="1:29" hidden="1" x14ac:dyDescent="0.25">
      <c r="A158" t="s">
        <v>832</v>
      </c>
      <c r="B158" t="s">
        <v>659</v>
      </c>
      <c r="C158" t="s">
        <v>164</v>
      </c>
      <c r="D158" t="s">
        <v>833</v>
      </c>
      <c r="E158">
        <v>42646</v>
      </c>
      <c r="F158" t="s">
        <v>834</v>
      </c>
      <c r="G158" t="s">
        <v>68</v>
      </c>
      <c r="H158" t="s">
        <v>835</v>
      </c>
      <c r="I158" t="s">
        <v>836</v>
      </c>
      <c r="J158">
        <v>1</v>
      </c>
      <c r="K158">
        <v>1</v>
      </c>
      <c r="L158" t="s">
        <v>71</v>
      </c>
      <c r="M158" t="s">
        <v>837</v>
      </c>
      <c r="N158" t="s">
        <v>838</v>
      </c>
      <c r="O158" t="s">
        <v>73</v>
      </c>
      <c r="P158" t="s">
        <v>170</v>
      </c>
      <c r="Q158" t="s">
        <v>171</v>
      </c>
      <c r="R158" s="603">
        <v>42850</v>
      </c>
      <c r="S158" s="603">
        <v>43189</v>
      </c>
      <c r="T158" t="s">
        <v>61</v>
      </c>
      <c r="X158" s="603">
        <v>43084</v>
      </c>
      <c r="Y158" t="s">
        <v>1628</v>
      </c>
      <c r="Z158" t="s">
        <v>2014</v>
      </c>
      <c r="AA158" t="s">
        <v>1869</v>
      </c>
      <c r="AB158">
        <v>0</v>
      </c>
      <c r="AC158">
        <v>0</v>
      </c>
    </row>
    <row r="159" spans="1:29" hidden="1" x14ac:dyDescent="0.25">
      <c r="A159" t="s">
        <v>839</v>
      </c>
      <c r="B159" t="s">
        <v>659</v>
      </c>
      <c r="C159" t="s">
        <v>164</v>
      </c>
      <c r="D159" t="s">
        <v>833</v>
      </c>
      <c r="E159">
        <v>42646</v>
      </c>
      <c r="F159" t="s">
        <v>834</v>
      </c>
      <c r="G159" t="s">
        <v>68</v>
      </c>
      <c r="H159" t="s">
        <v>835</v>
      </c>
      <c r="I159" t="s">
        <v>840</v>
      </c>
      <c r="J159">
        <v>1</v>
      </c>
      <c r="K159">
        <v>1</v>
      </c>
      <c r="L159" t="s">
        <v>71</v>
      </c>
      <c r="M159" t="s">
        <v>841</v>
      </c>
      <c r="N159" t="s">
        <v>842</v>
      </c>
      <c r="O159" t="s">
        <v>73</v>
      </c>
      <c r="P159" t="s">
        <v>170</v>
      </c>
      <c r="Q159" t="s">
        <v>171</v>
      </c>
      <c r="R159" s="603">
        <v>42850</v>
      </c>
      <c r="S159" s="603">
        <v>43189</v>
      </c>
      <c r="T159" t="s">
        <v>61</v>
      </c>
      <c r="X159" s="603">
        <v>43084</v>
      </c>
      <c r="Y159" t="s">
        <v>1628</v>
      </c>
      <c r="Z159" t="s">
        <v>2015</v>
      </c>
      <c r="AA159" t="s">
        <v>1869</v>
      </c>
      <c r="AB159">
        <v>0</v>
      </c>
      <c r="AC159">
        <v>0</v>
      </c>
    </row>
    <row r="160" spans="1:29" hidden="1" x14ac:dyDescent="0.25">
      <c r="A160" t="s">
        <v>843</v>
      </c>
      <c r="B160" t="s">
        <v>659</v>
      </c>
      <c r="C160" t="s">
        <v>164</v>
      </c>
      <c r="D160" t="s">
        <v>833</v>
      </c>
      <c r="E160">
        <v>42646</v>
      </c>
      <c r="F160" t="s">
        <v>844</v>
      </c>
      <c r="G160" t="s">
        <v>68</v>
      </c>
      <c r="H160" t="s">
        <v>845</v>
      </c>
      <c r="I160" t="s">
        <v>846</v>
      </c>
      <c r="J160">
        <v>1</v>
      </c>
      <c r="K160">
        <v>1</v>
      </c>
      <c r="L160" t="s">
        <v>71</v>
      </c>
      <c r="M160" t="s">
        <v>847</v>
      </c>
      <c r="N160" t="s">
        <v>848</v>
      </c>
      <c r="O160" t="s">
        <v>73</v>
      </c>
      <c r="P160" t="s">
        <v>170</v>
      </c>
      <c r="Q160" t="s">
        <v>171</v>
      </c>
      <c r="R160" s="603">
        <v>42826</v>
      </c>
      <c r="S160" s="603">
        <v>43280</v>
      </c>
      <c r="T160" t="s">
        <v>61</v>
      </c>
      <c r="X160" s="603">
        <v>43084</v>
      </c>
      <c r="Y160" t="s">
        <v>1628</v>
      </c>
      <c r="Z160" t="s">
        <v>2016</v>
      </c>
      <c r="AA160" t="s">
        <v>1869</v>
      </c>
      <c r="AB160">
        <v>0</v>
      </c>
      <c r="AC160">
        <v>0</v>
      </c>
    </row>
    <row r="161" spans="1:29" hidden="1" x14ac:dyDescent="0.25">
      <c r="A161" t="s">
        <v>849</v>
      </c>
      <c r="B161" t="s">
        <v>659</v>
      </c>
      <c r="C161" t="s">
        <v>164</v>
      </c>
      <c r="D161" t="s">
        <v>833</v>
      </c>
      <c r="E161">
        <v>42646</v>
      </c>
      <c r="F161" t="s">
        <v>850</v>
      </c>
      <c r="G161" t="s">
        <v>68</v>
      </c>
      <c r="H161" t="s">
        <v>851</v>
      </c>
      <c r="I161" t="s">
        <v>852</v>
      </c>
      <c r="J161">
        <v>1</v>
      </c>
      <c r="K161">
        <v>1</v>
      </c>
      <c r="L161" t="s">
        <v>71</v>
      </c>
      <c r="M161" t="s">
        <v>853</v>
      </c>
      <c r="N161" t="s">
        <v>854</v>
      </c>
      <c r="O161" t="s">
        <v>73</v>
      </c>
      <c r="P161" t="s">
        <v>170</v>
      </c>
      <c r="Q161" t="s">
        <v>171</v>
      </c>
      <c r="R161" s="603">
        <v>42850</v>
      </c>
      <c r="S161" s="603">
        <v>43280</v>
      </c>
      <c r="T161" t="s">
        <v>61</v>
      </c>
      <c r="X161" s="603">
        <v>43084</v>
      </c>
      <c r="Y161" t="s">
        <v>1628</v>
      </c>
      <c r="Z161" t="s">
        <v>2017</v>
      </c>
      <c r="AA161" t="s">
        <v>1869</v>
      </c>
      <c r="AB161">
        <v>0</v>
      </c>
      <c r="AC161">
        <v>0</v>
      </c>
    </row>
    <row r="162" spans="1:29" hidden="1" x14ac:dyDescent="0.25">
      <c r="A162" t="s">
        <v>856</v>
      </c>
      <c r="B162" t="s">
        <v>659</v>
      </c>
      <c r="C162" t="s">
        <v>164</v>
      </c>
      <c r="D162" t="s">
        <v>833</v>
      </c>
      <c r="E162">
        <v>42646</v>
      </c>
      <c r="F162" t="s">
        <v>857</v>
      </c>
      <c r="G162" t="s">
        <v>68</v>
      </c>
      <c r="H162" t="s">
        <v>855</v>
      </c>
      <c r="I162" t="s">
        <v>858</v>
      </c>
      <c r="J162">
        <v>1</v>
      </c>
      <c r="K162">
        <v>1</v>
      </c>
      <c r="L162" t="s">
        <v>71</v>
      </c>
      <c r="M162" t="s">
        <v>859</v>
      </c>
      <c r="N162" t="s">
        <v>860</v>
      </c>
      <c r="O162" t="s">
        <v>73</v>
      </c>
      <c r="P162" t="s">
        <v>170</v>
      </c>
      <c r="Q162" t="s">
        <v>171</v>
      </c>
      <c r="R162" s="603">
        <v>42850</v>
      </c>
      <c r="S162" s="603">
        <v>43189</v>
      </c>
      <c r="T162" t="s">
        <v>61</v>
      </c>
      <c r="X162" s="603">
        <v>43084</v>
      </c>
      <c r="Y162" t="s">
        <v>1628</v>
      </c>
      <c r="Z162" t="s">
        <v>2018</v>
      </c>
      <c r="AA162" t="s">
        <v>1869</v>
      </c>
      <c r="AB162">
        <v>0</v>
      </c>
      <c r="AC162">
        <v>0</v>
      </c>
    </row>
    <row r="163" spans="1:29" hidden="1" x14ac:dyDescent="0.25">
      <c r="A163" t="s">
        <v>861</v>
      </c>
      <c r="B163" t="s">
        <v>659</v>
      </c>
      <c r="C163" t="s">
        <v>164</v>
      </c>
      <c r="D163" t="s">
        <v>833</v>
      </c>
      <c r="E163">
        <v>42646</v>
      </c>
      <c r="F163" t="s">
        <v>862</v>
      </c>
      <c r="G163" t="s">
        <v>68</v>
      </c>
      <c r="H163" t="s">
        <v>863</v>
      </c>
      <c r="I163" t="s">
        <v>864</v>
      </c>
      <c r="J163">
        <v>1</v>
      </c>
      <c r="K163">
        <v>1</v>
      </c>
      <c r="L163" t="s">
        <v>71</v>
      </c>
      <c r="M163" t="s">
        <v>865</v>
      </c>
      <c r="N163" t="s">
        <v>866</v>
      </c>
      <c r="O163" t="s">
        <v>73</v>
      </c>
      <c r="P163" t="s">
        <v>170</v>
      </c>
      <c r="Q163" t="s">
        <v>171</v>
      </c>
      <c r="R163" s="603">
        <v>42850</v>
      </c>
      <c r="S163" s="603">
        <v>43280</v>
      </c>
      <c r="T163" t="s">
        <v>61</v>
      </c>
      <c r="X163" s="603">
        <v>43084</v>
      </c>
      <c r="Y163" t="s">
        <v>1628</v>
      </c>
      <c r="Z163" t="s">
        <v>2019</v>
      </c>
      <c r="AA163" t="s">
        <v>1869</v>
      </c>
      <c r="AB163">
        <v>0</v>
      </c>
      <c r="AC163">
        <v>0</v>
      </c>
    </row>
    <row r="164" spans="1:29" hidden="1" x14ac:dyDescent="0.25">
      <c r="A164" t="s">
        <v>867</v>
      </c>
      <c r="B164" t="s">
        <v>659</v>
      </c>
      <c r="C164" t="s">
        <v>164</v>
      </c>
      <c r="D164" t="s">
        <v>833</v>
      </c>
      <c r="E164">
        <v>42646</v>
      </c>
      <c r="F164" t="s">
        <v>868</v>
      </c>
      <c r="G164" t="s">
        <v>68</v>
      </c>
      <c r="H164" t="s">
        <v>869</v>
      </c>
      <c r="I164" t="s">
        <v>870</v>
      </c>
      <c r="J164">
        <v>1</v>
      </c>
      <c r="K164">
        <v>1</v>
      </c>
      <c r="L164" t="s">
        <v>71</v>
      </c>
      <c r="M164" t="s">
        <v>871</v>
      </c>
      <c r="N164" t="s">
        <v>872</v>
      </c>
      <c r="O164" t="s">
        <v>73</v>
      </c>
      <c r="P164" t="s">
        <v>170</v>
      </c>
      <c r="Q164" t="s">
        <v>171</v>
      </c>
      <c r="R164" s="603">
        <v>43008</v>
      </c>
      <c r="S164" s="603">
        <v>43280</v>
      </c>
      <c r="T164" t="s">
        <v>61</v>
      </c>
      <c r="X164" s="603">
        <v>43084</v>
      </c>
      <c r="Y164" t="s">
        <v>1628</v>
      </c>
      <c r="Z164" t="s">
        <v>2020</v>
      </c>
      <c r="AA164" t="s">
        <v>1869</v>
      </c>
      <c r="AB164">
        <v>0</v>
      </c>
      <c r="AC164">
        <v>0</v>
      </c>
    </row>
    <row r="165" spans="1:29" hidden="1" x14ac:dyDescent="0.25">
      <c r="A165" t="s">
        <v>873</v>
      </c>
      <c r="B165" t="s">
        <v>659</v>
      </c>
      <c r="C165" t="s">
        <v>164</v>
      </c>
      <c r="D165" t="s">
        <v>833</v>
      </c>
      <c r="E165">
        <v>42646</v>
      </c>
      <c r="F165" t="s">
        <v>874</v>
      </c>
      <c r="G165" t="s">
        <v>68</v>
      </c>
      <c r="H165" t="s">
        <v>875</v>
      </c>
      <c r="I165" t="s">
        <v>876</v>
      </c>
      <c r="J165">
        <v>1</v>
      </c>
      <c r="K165">
        <v>1</v>
      </c>
      <c r="L165" t="s">
        <v>71</v>
      </c>
      <c r="M165" t="s">
        <v>877</v>
      </c>
      <c r="N165" t="s">
        <v>878</v>
      </c>
      <c r="O165" t="s">
        <v>73</v>
      </c>
      <c r="P165" t="s">
        <v>170</v>
      </c>
      <c r="Q165" t="s">
        <v>171</v>
      </c>
      <c r="R165" s="603">
        <v>42850</v>
      </c>
      <c r="S165" s="603">
        <v>43280</v>
      </c>
      <c r="T165" t="s">
        <v>61</v>
      </c>
      <c r="X165" s="603">
        <v>43084</v>
      </c>
      <c r="Y165" t="s">
        <v>1628</v>
      </c>
      <c r="Z165" t="s">
        <v>2021</v>
      </c>
      <c r="AA165" t="s">
        <v>1869</v>
      </c>
      <c r="AB165">
        <v>0</v>
      </c>
      <c r="AC165">
        <v>0</v>
      </c>
    </row>
    <row r="166" spans="1:29" hidden="1" x14ac:dyDescent="0.25">
      <c r="A166" t="s">
        <v>879</v>
      </c>
      <c r="B166" t="s">
        <v>659</v>
      </c>
      <c r="C166" t="s">
        <v>164</v>
      </c>
      <c r="D166" t="s">
        <v>833</v>
      </c>
      <c r="E166">
        <v>42646</v>
      </c>
      <c r="F166" t="s">
        <v>880</v>
      </c>
      <c r="G166" t="s">
        <v>68</v>
      </c>
      <c r="H166" t="s">
        <v>881</v>
      </c>
      <c r="I166" t="s">
        <v>882</v>
      </c>
      <c r="J166">
        <v>1</v>
      </c>
      <c r="K166">
        <v>1</v>
      </c>
      <c r="L166" t="s">
        <v>71</v>
      </c>
      <c r="M166" t="s">
        <v>883</v>
      </c>
      <c r="N166" t="s">
        <v>884</v>
      </c>
      <c r="O166" t="s">
        <v>73</v>
      </c>
      <c r="P166" t="s">
        <v>170</v>
      </c>
      <c r="Q166" t="s">
        <v>171</v>
      </c>
      <c r="R166" s="603">
        <v>42850</v>
      </c>
      <c r="S166" s="603">
        <v>43189</v>
      </c>
      <c r="T166" t="s">
        <v>61</v>
      </c>
      <c r="X166" s="603">
        <v>43084</v>
      </c>
      <c r="Y166" t="s">
        <v>1628</v>
      </c>
      <c r="Z166" t="s">
        <v>2022</v>
      </c>
      <c r="AA166" t="s">
        <v>1869</v>
      </c>
      <c r="AB166">
        <v>0</v>
      </c>
      <c r="AC166">
        <v>0</v>
      </c>
    </row>
    <row r="167" spans="1:29" hidden="1" x14ac:dyDescent="0.25">
      <c r="A167" t="s">
        <v>886</v>
      </c>
      <c r="B167" t="s">
        <v>659</v>
      </c>
      <c r="C167" t="s">
        <v>597</v>
      </c>
      <c r="D167" t="s">
        <v>885</v>
      </c>
      <c r="E167">
        <v>42881</v>
      </c>
      <c r="F167" t="s">
        <v>887</v>
      </c>
      <c r="G167" t="s">
        <v>68</v>
      </c>
      <c r="H167" t="s">
        <v>888</v>
      </c>
      <c r="I167" t="s">
        <v>889</v>
      </c>
      <c r="J167">
        <v>1</v>
      </c>
      <c r="K167">
        <v>1</v>
      </c>
      <c r="L167" t="s">
        <v>86</v>
      </c>
      <c r="M167" t="s">
        <v>890</v>
      </c>
      <c r="N167">
        <v>1</v>
      </c>
      <c r="O167" t="s">
        <v>1788</v>
      </c>
      <c r="P167" t="s">
        <v>891</v>
      </c>
      <c r="Q167" t="s">
        <v>892</v>
      </c>
      <c r="R167" s="603">
        <v>42916</v>
      </c>
      <c r="S167" s="603">
        <v>43100</v>
      </c>
      <c r="T167" t="s">
        <v>61</v>
      </c>
      <c r="X167" s="603">
        <v>43066</v>
      </c>
      <c r="Y167" t="s">
        <v>51</v>
      </c>
      <c r="Z167" t="s">
        <v>2023</v>
      </c>
      <c r="AA167" t="s">
        <v>1869</v>
      </c>
      <c r="AB167">
        <v>0</v>
      </c>
      <c r="AC167">
        <v>0</v>
      </c>
    </row>
    <row r="168" spans="1:29" hidden="1" x14ac:dyDescent="0.25">
      <c r="A168" t="s">
        <v>886</v>
      </c>
      <c r="B168" t="s">
        <v>659</v>
      </c>
      <c r="C168" t="s">
        <v>597</v>
      </c>
      <c r="D168" t="s">
        <v>885</v>
      </c>
      <c r="E168">
        <v>42881</v>
      </c>
      <c r="G168" t="s">
        <v>68</v>
      </c>
      <c r="H168" t="s">
        <v>893</v>
      </c>
      <c r="I168" t="s">
        <v>1420</v>
      </c>
      <c r="K168">
        <v>1</v>
      </c>
      <c r="L168" t="s">
        <v>71</v>
      </c>
      <c r="M168" t="s">
        <v>890</v>
      </c>
      <c r="N168" t="s">
        <v>1421</v>
      </c>
      <c r="O168" t="s">
        <v>1788</v>
      </c>
      <c r="P168" t="s">
        <v>891</v>
      </c>
      <c r="Q168" t="s">
        <v>892</v>
      </c>
      <c r="R168" s="603">
        <v>42916</v>
      </c>
      <c r="S168" s="603">
        <v>43280</v>
      </c>
      <c r="T168" t="s">
        <v>61</v>
      </c>
      <c r="X168" s="603">
        <v>43066</v>
      </c>
      <c r="Y168" t="s">
        <v>51</v>
      </c>
      <c r="Z168" t="s">
        <v>2023</v>
      </c>
      <c r="AA168" t="s">
        <v>1869</v>
      </c>
      <c r="AB168">
        <v>0</v>
      </c>
      <c r="AC168">
        <v>0</v>
      </c>
    </row>
    <row r="169" spans="1:29" hidden="1" x14ac:dyDescent="0.25">
      <c r="A169" t="s">
        <v>886</v>
      </c>
      <c r="B169" t="s">
        <v>659</v>
      </c>
      <c r="C169" t="s">
        <v>597</v>
      </c>
      <c r="D169" t="s">
        <v>885</v>
      </c>
      <c r="E169">
        <v>42881</v>
      </c>
      <c r="G169" t="s">
        <v>68</v>
      </c>
      <c r="H169" t="s">
        <v>1418</v>
      </c>
      <c r="I169" t="s">
        <v>1419</v>
      </c>
      <c r="K169">
        <v>1</v>
      </c>
      <c r="L169" t="s">
        <v>71</v>
      </c>
      <c r="M169" t="s">
        <v>1423</v>
      </c>
      <c r="N169" t="s">
        <v>1422</v>
      </c>
      <c r="O169" t="s">
        <v>1788</v>
      </c>
      <c r="P169" t="s">
        <v>1425</v>
      </c>
      <c r="Q169" t="s">
        <v>892</v>
      </c>
      <c r="R169" s="603">
        <v>43069</v>
      </c>
      <c r="S169" s="603">
        <v>43280</v>
      </c>
      <c r="T169" t="s">
        <v>61</v>
      </c>
      <c r="X169" s="603">
        <v>43066</v>
      </c>
      <c r="Y169" t="s">
        <v>51</v>
      </c>
      <c r="Z169" t="s">
        <v>2023</v>
      </c>
      <c r="AA169" t="s">
        <v>1869</v>
      </c>
    </row>
    <row r="170" spans="1:29" hidden="1" x14ac:dyDescent="0.25">
      <c r="A170" t="s">
        <v>894</v>
      </c>
      <c r="B170" t="s">
        <v>659</v>
      </c>
      <c r="C170" t="s">
        <v>597</v>
      </c>
      <c r="D170" t="s">
        <v>885</v>
      </c>
      <c r="E170">
        <v>42881</v>
      </c>
      <c r="F170" t="s">
        <v>895</v>
      </c>
      <c r="G170" t="s">
        <v>68</v>
      </c>
      <c r="H170" t="s">
        <v>896</v>
      </c>
      <c r="I170" t="s">
        <v>1426</v>
      </c>
      <c r="J170">
        <v>1</v>
      </c>
      <c r="K170">
        <v>1</v>
      </c>
      <c r="L170" t="s">
        <v>86</v>
      </c>
      <c r="M170" t="s">
        <v>1437</v>
      </c>
      <c r="N170" t="s">
        <v>1429</v>
      </c>
      <c r="O170" t="s">
        <v>1788</v>
      </c>
      <c r="P170" t="s">
        <v>1432</v>
      </c>
      <c r="Q170" t="s">
        <v>892</v>
      </c>
      <c r="R170" s="603" t="s">
        <v>1433</v>
      </c>
      <c r="S170" s="603">
        <v>43100</v>
      </c>
      <c r="T170" t="s">
        <v>61</v>
      </c>
      <c r="X170" s="603">
        <v>43066</v>
      </c>
      <c r="Y170" t="s">
        <v>51</v>
      </c>
      <c r="Z170" t="s">
        <v>2023</v>
      </c>
      <c r="AA170" t="s">
        <v>1869</v>
      </c>
    </row>
    <row r="171" spans="1:29" hidden="1" x14ac:dyDescent="0.25">
      <c r="B171" t="s">
        <v>659</v>
      </c>
      <c r="C171" t="s">
        <v>597</v>
      </c>
      <c r="D171" t="s">
        <v>885</v>
      </c>
      <c r="E171">
        <v>42881</v>
      </c>
      <c r="G171" t="s">
        <v>68</v>
      </c>
      <c r="H171" t="s">
        <v>896</v>
      </c>
      <c r="I171" t="s">
        <v>1420</v>
      </c>
      <c r="K171">
        <v>1</v>
      </c>
      <c r="L171" t="s">
        <v>71</v>
      </c>
      <c r="M171" t="s">
        <v>1428</v>
      </c>
      <c r="N171" t="s">
        <v>1430</v>
      </c>
      <c r="O171" t="s">
        <v>1788</v>
      </c>
      <c r="P171" t="s">
        <v>891</v>
      </c>
      <c r="Q171" t="s">
        <v>892</v>
      </c>
      <c r="R171" s="603">
        <v>42916</v>
      </c>
      <c r="S171" s="603">
        <v>43280</v>
      </c>
      <c r="T171" t="s">
        <v>61</v>
      </c>
      <c r="X171" s="603">
        <v>43066</v>
      </c>
      <c r="Y171" t="s">
        <v>51</v>
      </c>
      <c r="Z171" t="s">
        <v>2023</v>
      </c>
      <c r="AA171" t="s">
        <v>1869</v>
      </c>
      <c r="AB171">
        <v>0</v>
      </c>
      <c r="AC171">
        <v>0</v>
      </c>
    </row>
    <row r="172" spans="1:29" hidden="1" x14ac:dyDescent="0.25">
      <c r="B172" t="s">
        <v>659</v>
      </c>
      <c r="C172" t="s">
        <v>597</v>
      </c>
      <c r="D172" t="s">
        <v>885</v>
      </c>
      <c r="E172">
        <v>42881</v>
      </c>
      <c r="G172" t="s">
        <v>68</v>
      </c>
      <c r="H172" t="s">
        <v>897</v>
      </c>
      <c r="I172" t="s">
        <v>1427</v>
      </c>
      <c r="K172">
        <v>1</v>
      </c>
      <c r="L172" t="s">
        <v>71</v>
      </c>
      <c r="M172" t="s">
        <v>1431</v>
      </c>
      <c r="N172" t="s">
        <v>1439</v>
      </c>
      <c r="O172" t="s">
        <v>1788</v>
      </c>
      <c r="P172" t="s">
        <v>891</v>
      </c>
      <c r="Q172" t="s">
        <v>892</v>
      </c>
      <c r="R172" s="603">
        <v>42916</v>
      </c>
      <c r="S172" s="603">
        <v>43189</v>
      </c>
      <c r="T172" t="s">
        <v>61</v>
      </c>
      <c r="X172" s="603">
        <v>43066</v>
      </c>
      <c r="Y172" t="s">
        <v>51</v>
      </c>
      <c r="Z172" t="s">
        <v>2023</v>
      </c>
      <c r="AA172" t="s">
        <v>1869</v>
      </c>
      <c r="AB172">
        <v>0</v>
      </c>
      <c r="AC172">
        <v>0</v>
      </c>
    </row>
    <row r="173" spans="1:29" hidden="1" x14ac:dyDescent="0.25">
      <c r="B173" t="s">
        <v>659</v>
      </c>
      <c r="C173" t="s">
        <v>597</v>
      </c>
      <c r="D173" t="s">
        <v>885</v>
      </c>
      <c r="E173">
        <v>42881</v>
      </c>
      <c r="G173" t="s">
        <v>68</v>
      </c>
      <c r="H173" t="s">
        <v>897</v>
      </c>
      <c r="I173" t="s">
        <v>1434</v>
      </c>
      <c r="K173">
        <v>1</v>
      </c>
      <c r="L173" t="s">
        <v>71</v>
      </c>
      <c r="M173" t="s">
        <v>1435</v>
      </c>
      <c r="N173" t="s">
        <v>1436</v>
      </c>
      <c r="O173" t="s">
        <v>1788</v>
      </c>
      <c r="P173" t="s">
        <v>1432</v>
      </c>
      <c r="Q173" t="s">
        <v>892</v>
      </c>
      <c r="R173" s="603" t="s">
        <v>1433</v>
      </c>
      <c r="S173" s="603">
        <v>43089</v>
      </c>
      <c r="T173" t="s">
        <v>61</v>
      </c>
      <c r="X173" s="603">
        <v>43066</v>
      </c>
      <c r="Y173" t="s">
        <v>51</v>
      </c>
      <c r="Z173" t="s">
        <v>2023</v>
      </c>
      <c r="AA173" t="s">
        <v>1869</v>
      </c>
    </row>
    <row r="174" spans="1:29" hidden="1" x14ac:dyDescent="0.25">
      <c r="A174" t="s">
        <v>898</v>
      </c>
      <c r="B174" t="s">
        <v>659</v>
      </c>
      <c r="C174" t="s">
        <v>597</v>
      </c>
      <c r="D174" t="s">
        <v>885</v>
      </c>
      <c r="E174">
        <v>42881</v>
      </c>
      <c r="F174" t="s">
        <v>899</v>
      </c>
      <c r="G174" t="s">
        <v>68</v>
      </c>
      <c r="H174" t="s">
        <v>1440</v>
      </c>
      <c r="I174" t="s">
        <v>2024</v>
      </c>
      <c r="J174">
        <v>1</v>
      </c>
      <c r="K174">
        <v>1</v>
      </c>
      <c r="L174" t="s">
        <v>71</v>
      </c>
      <c r="M174" t="s">
        <v>900</v>
      </c>
      <c r="N174">
        <v>0.8</v>
      </c>
      <c r="O174" t="s">
        <v>1788</v>
      </c>
      <c r="P174" t="s">
        <v>891</v>
      </c>
      <c r="Q174" t="s">
        <v>892</v>
      </c>
      <c r="R174" s="603">
        <v>42916</v>
      </c>
      <c r="S174" s="603">
        <v>43084</v>
      </c>
      <c r="T174" t="s">
        <v>61</v>
      </c>
      <c r="X174" s="603">
        <v>43066</v>
      </c>
      <c r="Y174" t="s">
        <v>51</v>
      </c>
      <c r="Z174" t="s">
        <v>2023</v>
      </c>
      <c r="AA174" t="s">
        <v>1869</v>
      </c>
      <c r="AB174">
        <v>0</v>
      </c>
      <c r="AC174">
        <v>0</v>
      </c>
    </row>
    <row r="175" spans="1:29" hidden="1" x14ac:dyDescent="0.25">
      <c r="B175" t="s">
        <v>659</v>
      </c>
      <c r="C175" t="s">
        <v>597</v>
      </c>
      <c r="D175" t="s">
        <v>885</v>
      </c>
      <c r="E175">
        <v>42881</v>
      </c>
      <c r="G175" t="s">
        <v>68</v>
      </c>
      <c r="H175" t="s">
        <v>1440</v>
      </c>
      <c r="I175" t="s">
        <v>1441</v>
      </c>
      <c r="K175">
        <v>1</v>
      </c>
      <c r="L175" t="s">
        <v>71</v>
      </c>
      <c r="M175" t="s">
        <v>1442</v>
      </c>
      <c r="N175">
        <v>1</v>
      </c>
      <c r="O175" t="s">
        <v>1788</v>
      </c>
      <c r="P175" t="s">
        <v>1432</v>
      </c>
      <c r="Q175" t="s">
        <v>892</v>
      </c>
      <c r="R175" s="603">
        <v>43069</v>
      </c>
      <c r="S175" s="603">
        <v>43159</v>
      </c>
      <c r="T175" t="s">
        <v>61</v>
      </c>
      <c r="X175" s="603">
        <v>43066</v>
      </c>
      <c r="Y175" t="s">
        <v>51</v>
      </c>
      <c r="Z175" t="s">
        <v>2023</v>
      </c>
      <c r="AA175" t="s">
        <v>1869</v>
      </c>
      <c r="AB175">
        <v>0</v>
      </c>
      <c r="AC175">
        <v>0</v>
      </c>
    </row>
    <row r="176" spans="1:29" hidden="1" x14ac:dyDescent="0.25">
      <c r="B176" t="s">
        <v>659</v>
      </c>
      <c r="C176" t="s">
        <v>597</v>
      </c>
      <c r="D176" t="s">
        <v>885</v>
      </c>
      <c r="E176">
        <v>42881</v>
      </c>
      <c r="G176" t="s">
        <v>68</v>
      </c>
      <c r="H176" t="s">
        <v>901</v>
      </c>
      <c r="I176" t="s">
        <v>2025</v>
      </c>
      <c r="K176">
        <v>1</v>
      </c>
      <c r="L176" t="s">
        <v>86</v>
      </c>
      <c r="M176" t="s">
        <v>902</v>
      </c>
      <c r="N176" t="s">
        <v>902</v>
      </c>
      <c r="O176" t="s">
        <v>1788</v>
      </c>
      <c r="P176" t="s">
        <v>891</v>
      </c>
      <c r="Q176" t="s">
        <v>892</v>
      </c>
      <c r="R176" s="603">
        <v>42916</v>
      </c>
      <c r="S176" s="603">
        <v>43084</v>
      </c>
      <c r="T176" t="s">
        <v>61</v>
      </c>
      <c r="X176" s="603">
        <v>43066</v>
      </c>
      <c r="Y176" t="s">
        <v>51</v>
      </c>
      <c r="Z176" t="s">
        <v>2023</v>
      </c>
      <c r="AA176" t="s">
        <v>1869</v>
      </c>
    </row>
    <row r="177" spans="1:27" hidden="1" x14ac:dyDescent="0.25">
      <c r="A177" t="s">
        <v>903</v>
      </c>
      <c r="B177">
        <v>2017</v>
      </c>
      <c r="C177" t="s">
        <v>162</v>
      </c>
      <c r="D177" t="s">
        <v>885</v>
      </c>
      <c r="E177">
        <v>42927</v>
      </c>
      <c r="F177" t="s">
        <v>2026</v>
      </c>
      <c r="G177" t="s">
        <v>68</v>
      </c>
      <c r="H177" t="s">
        <v>905</v>
      </c>
      <c r="I177" t="s">
        <v>1397</v>
      </c>
      <c r="J177">
        <v>1</v>
      </c>
      <c r="K177">
        <v>1</v>
      </c>
      <c r="L177" t="s">
        <v>86</v>
      </c>
      <c r="M177" t="s">
        <v>1398</v>
      </c>
      <c r="N177" t="s">
        <v>906</v>
      </c>
      <c r="O177" t="s">
        <v>47</v>
      </c>
      <c r="P177" t="s">
        <v>907</v>
      </c>
      <c r="Q177" t="s">
        <v>908</v>
      </c>
      <c r="R177" s="603">
        <v>42962</v>
      </c>
      <c r="S177" s="603">
        <v>42993</v>
      </c>
      <c r="T177" t="s">
        <v>61</v>
      </c>
      <c r="X177" s="603">
        <v>43070</v>
      </c>
      <c r="Y177" t="s">
        <v>179</v>
      </c>
      <c r="Z177" t="s">
        <v>1514</v>
      </c>
      <c r="AA177" t="s">
        <v>1870</v>
      </c>
    </row>
    <row r="178" spans="1:27" hidden="1" x14ac:dyDescent="0.25">
      <c r="B178">
        <v>2017</v>
      </c>
      <c r="C178" t="s">
        <v>162</v>
      </c>
      <c r="D178" t="s">
        <v>885</v>
      </c>
      <c r="E178">
        <v>42927</v>
      </c>
      <c r="G178" t="s">
        <v>68</v>
      </c>
      <c r="H178" t="s">
        <v>905</v>
      </c>
      <c r="I178" t="s">
        <v>1515</v>
      </c>
      <c r="K178">
        <v>1</v>
      </c>
      <c r="L178" t="s">
        <v>71</v>
      </c>
      <c r="M178" t="s">
        <v>1517</v>
      </c>
      <c r="N178" t="s">
        <v>1436</v>
      </c>
      <c r="O178" t="s">
        <v>47</v>
      </c>
      <c r="P178" t="s">
        <v>907</v>
      </c>
      <c r="Q178" t="s">
        <v>908</v>
      </c>
      <c r="R178" s="603">
        <v>43070</v>
      </c>
      <c r="S178" s="603">
        <v>43099</v>
      </c>
      <c r="T178" t="s">
        <v>61</v>
      </c>
      <c r="X178" s="603">
        <v>43070</v>
      </c>
      <c r="Y178" t="s">
        <v>179</v>
      </c>
      <c r="Z178" t="s">
        <v>1518</v>
      </c>
      <c r="AA178" t="s">
        <v>1869</v>
      </c>
    </row>
    <row r="179" spans="1:27" hidden="1" x14ac:dyDescent="0.25">
      <c r="B179">
        <v>2017</v>
      </c>
      <c r="C179" t="s">
        <v>162</v>
      </c>
      <c r="D179" t="s">
        <v>885</v>
      </c>
      <c r="E179">
        <v>42927</v>
      </c>
      <c r="G179" t="s">
        <v>68</v>
      </c>
      <c r="H179" t="s">
        <v>905</v>
      </c>
      <c r="I179" t="s">
        <v>1519</v>
      </c>
      <c r="K179">
        <v>1</v>
      </c>
      <c r="L179" t="s">
        <v>71</v>
      </c>
      <c r="M179" t="s">
        <v>915</v>
      </c>
      <c r="N179" t="s">
        <v>909</v>
      </c>
      <c r="O179" t="s">
        <v>47</v>
      </c>
      <c r="P179" t="s">
        <v>907</v>
      </c>
      <c r="Q179" t="s">
        <v>908</v>
      </c>
      <c r="R179" s="603">
        <v>42979</v>
      </c>
      <c r="S179" s="603">
        <v>43189</v>
      </c>
      <c r="T179" t="s">
        <v>61</v>
      </c>
      <c r="X179" s="603">
        <v>43070</v>
      </c>
      <c r="Y179" t="s">
        <v>179</v>
      </c>
      <c r="Z179" t="s">
        <v>1520</v>
      </c>
      <c r="AA179" t="s">
        <v>1869</v>
      </c>
    </row>
    <row r="180" spans="1:27" hidden="1" x14ac:dyDescent="0.25">
      <c r="A180" t="s">
        <v>910</v>
      </c>
      <c r="B180">
        <v>2017</v>
      </c>
      <c r="C180" t="s">
        <v>162</v>
      </c>
      <c r="D180" t="s">
        <v>885</v>
      </c>
      <c r="E180">
        <v>42927</v>
      </c>
      <c r="F180" t="s">
        <v>1521</v>
      </c>
      <c r="G180" t="s">
        <v>68</v>
      </c>
      <c r="H180" t="s">
        <v>1522</v>
      </c>
      <c r="I180" t="s">
        <v>1523</v>
      </c>
      <c r="J180">
        <v>1</v>
      </c>
      <c r="K180">
        <v>1</v>
      </c>
      <c r="L180" t="s">
        <v>86</v>
      </c>
      <c r="M180" t="s">
        <v>1524</v>
      </c>
      <c r="N180" t="s">
        <v>912</v>
      </c>
      <c r="O180" t="s">
        <v>47</v>
      </c>
      <c r="P180" t="s">
        <v>907</v>
      </c>
      <c r="Q180" t="s">
        <v>908</v>
      </c>
      <c r="R180" s="603">
        <v>42958</v>
      </c>
      <c r="S180" s="603">
        <v>43099</v>
      </c>
      <c r="T180" t="s">
        <v>61</v>
      </c>
      <c r="X180" s="603">
        <v>43070</v>
      </c>
      <c r="Y180" t="s">
        <v>179</v>
      </c>
      <c r="Z180" t="s">
        <v>1520</v>
      </c>
      <c r="AA180" t="s">
        <v>1869</v>
      </c>
    </row>
    <row r="181" spans="1:27" hidden="1" x14ac:dyDescent="0.25">
      <c r="B181">
        <v>2017</v>
      </c>
      <c r="C181" t="s">
        <v>162</v>
      </c>
      <c r="D181" t="s">
        <v>885</v>
      </c>
      <c r="E181">
        <v>42927</v>
      </c>
      <c r="G181" t="s">
        <v>68</v>
      </c>
      <c r="I181" t="s">
        <v>1525</v>
      </c>
      <c r="K181">
        <v>1</v>
      </c>
      <c r="L181" t="s">
        <v>71</v>
      </c>
      <c r="M181" t="s">
        <v>1526</v>
      </c>
      <c r="N181" t="s">
        <v>1527</v>
      </c>
      <c r="O181" t="s">
        <v>47</v>
      </c>
      <c r="P181" t="s">
        <v>907</v>
      </c>
      <c r="Q181" t="s">
        <v>908</v>
      </c>
      <c r="R181" s="603">
        <v>43054</v>
      </c>
      <c r="S181" s="603">
        <v>43235</v>
      </c>
      <c r="T181" t="s">
        <v>61</v>
      </c>
      <c r="X181" s="603">
        <v>43070</v>
      </c>
      <c r="Y181" t="s">
        <v>179</v>
      </c>
      <c r="Z181" t="s">
        <v>1518</v>
      </c>
      <c r="AA181" t="s">
        <v>1869</v>
      </c>
    </row>
    <row r="182" spans="1:27" hidden="1" x14ac:dyDescent="0.25">
      <c r="B182">
        <v>2017</v>
      </c>
      <c r="C182" t="s">
        <v>162</v>
      </c>
      <c r="D182" t="s">
        <v>885</v>
      </c>
      <c r="E182">
        <v>42927</v>
      </c>
      <c r="G182" t="s">
        <v>68</v>
      </c>
      <c r="I182" t="s">
        <v>1528</v>
      </c>
      <c r="K182">
        <v>1</v>
      </c>
      <c r="L182" t="s">
        <v>71</v>
      </c>
      <c r="M182" t="s">
        <v>1529</v>
      </c>
      <c r="N182" t="s">
        <v>916</v>
      </c>
      <c r="O182" t="s">
        <v>47</v>
      </c>
      <c r="P182" t="s">
        <v>907</v>
      </c>
      <c r="Q182" t="s">
        <v>908</v>
      </c>
      <c r="R182" s="603">
        <v>43054</v>
      </c>
      <c r="S182" s="603">
        <v>43235</v>
      </c>
      <c r="T182" t="s">
        <v>61</v>
      </c>
      <c r="X182" s="603">
        <v>43070</v>
      </c>
      <c r="Y182" t="s">
        <v>179</v>
      </c>
      <c r="Z182" t="s">
        <v>1518</v>
      </c>
      <c r="AA182" t="s">
        <v>1869</v>
      </c>
    </row>
    <row r="183" spans="1:27" hidden="1" x14ac:dyDescent="0.25">
      <c r="B183">
        <v>2017</v>
      </c>
      <c r="C183" t="s">
        <v>162</v>
      </c>
      <c r="D183" t="s">
        <v>885</v>
      </c>
      <c r="E183">
        <v>42927</v>
      </c>
      <c r="G183" t="s">
        <v>68</v>
      </c>
      <c r="I183" t="s">
        <v>1530</v>
      </c>
      <c r="K183">
        <v>1</v>
      </c>
      <c r="L183" t="s">
        <v>71</v>
      </c>
      <c r="M183" t="s">
        <v>1531</v>
      </c>
      <c r="N183" t="s">
        <v>1436</v>
      </c>
      <c r="O183" t="s">
        <v>47</v>
      </c>
      <c r="P183" t="s">
        <v>907</v>
      </c>
      <c r="Q183" t="s">
        <v>908</v>
      </c>
      <c r="R183" s="603">
        <v>43070</v>
      </c>
      <c r="S183" s="603">
        <v>43099</v>
      </c>
      <c r="T183" t="s">
        <v>61</v>
      </c>
      <c r="X183" s="603">
        <v>43070</v>
      </c>
      <c r="Y183" t="s">
        <v>179</v>
      </c>
      <c r="Z183" t="s">
        <v>1518</v>
      </c>
      <c r="AA183" t="s">
        <v>1869</v>
      </c>
    </row>
    <row r="184" spans="1:27" hidden="1" x14ac:dyDescent="0.25">
      <c r="A184" t="s">
        <v>913</v>
      </c>
      <c r="B184">
        <v>2017</v>
      </c>
      <c r="C184" t="s">
        <v>162</v>
      </c>
      <c r="D184" t="s">
        <v>885</v>
      </c>
      <c r="E184">
        <v>42927</v>
      </c>
      <c r="F184" t="s">
        <v>2027</v>
      </c>
      <c r="G184" t="s">
        <v>68</v>
      </c>
      <c r="H184" t="s">
        <v>1522</v>
      </c>
      <c r="I184" t="s">
        <v>911</v>
      </c>
      <c r="J184">
        <v>1</v>
      </c>
      <c r="K184">
        <v>1</v>
      </c>
      <c r="L184" t="s">
        <v>86</v>
      </c>
      <c r="M184" t="s">
        <v>1532</v>
      </c>
      <c r="N184" t="s">
        <v>912</v>
      </c>
      <c r="O184" t="s">
        <v>47</v>
      </c>
      <c r="P184" t="s">
        <v>907</v>
      </c>
      <c r="Q184" t="s">
        <v>908</v>
      </c>
      <c r="R184" s="603">
        <v>42958</v>
      </c>
      <c r="S184" s="603">
        <v>43099</v>
      </c>
      <c r="T184" t="s">
        <v>61</v>
      </c>
      <c r="X184" s="603">
        <v>43070</v>
      </c>
      <c r="Y184" t="s">
        <v>179</v>
      </c>
      <c r="Z184" t="s">
        <v>1518</v>
      </c>
      <c r="AA184" t="s">
        <v>1869</v>
      </c>
    </row>
    <row r="185" spans="1:27" hidden="1" x14ac:dyDescent="0.25">
      <c r="B185">
        <v>2017</v>
      </c>
      <c r="C185" t="s">
        <v>162</v>
      </c>
      <c r="D185" t="s">
        <v>885</v>
      </c>
      <c r="E185">
        <v>42927</v>
      </c>
      <c r="G185" t="s">
        <v>68</v>
      </c>
      <c r="I185" t="s">
        <v>1525</v>
      </c>
      <c r="K185">
        <v>1</v>
      </c>
      <c r="L185" t="s">
        <v>71</v>
      </c>
      <c r="M185" t="s">
        <v>1526</v>
      </c>
      <c r="N185" t="s">
        <v>1527</v>
      </c>
      <c r="O185" t="s">
        <v>47</v>
      </c>
      <c r="P185" t="s">
        <v>907</v>
      </c>
      <c r="Q185" t="s">
        <v>908</v>
      </c>
      <c r="R185" s="603">
        <v>43054</v>
      </c>
      <c r="S185" s="603">
        <v>43235</v>
      </c>
      <c r="T185" t="s">
        <v>61</v>
      </c>
      <c r="X185" s="603">
        <v>43070</v>
      </c>
      <c r="Y185" t="s">
        <v>179</v>
      </c>
      <c r="Z185" t="s">
        <v>1518</v>
      </c>
      <c r="AA185" t="s">
        <v>1869</v>
      </c>
    </row>
    <row r="186" spans="1:27" hidden="1" x14ac:dyDescent="0.25">
      <c r="B186">
        <v>2017</v>
      </c>
      <c r="C186" t="s">
        <v>162</v>
      </c>
      <c r="D186" t="s">
        <v>885</v>
      </c>
      <c r="E186">
        <v>42927</v>
      </c>
      <c r="G186" t="s">
        <v>68</v>
      </c>
      <c r="I186" t="s">
        <v>1528</v>
      </c>
      <c r="K186">
        <v>1</v>
      </c>
      <c r="L186" t="s">
        <v>71</v>
      </c>
      <c r="M186" t="s">
        <v>1529</v>
      </c>
      <c r="N186" t="s">
        <v>1533</v>
      </c>
      <c r="O186" t="s">
        <v>47</v>
      </c>
      <c r="P186" t="s">
        <v>907</v>
      </c>
      <c r="Q186" t="s">
        <v>908</v>
      </c>
      <c r="R186" s="603">
        <v>43054</v>
      </c>
      <c r="S186" s="603">
        <v>43235</v>
      </c>
      <c r="T186" t="s">
        <v>61</v>
      </c>
      <c r="X186" s="603">
        <v>43070</v>
      </c>
      <c r="Y186" t="s">
        <v>179</v>
      </c>
      <c r="Z186" t="s">
        <v>1518</v>
      </c>
      <c r="AA186" t="s">
        <v>1869</v>
      </c>
    </row>
    <row r="187" spans="1:27" hidden="1" x14ac:dyDescent="0.25">
      <c r="B187">
        <v>2017</v>
      </c>
      <c r="C187" t="s">
        <v>162</v>
      </c>
      <c r="D187" t="s">
        <v>885</v>
      </c>
      <c r="E187">
        <v>42927</v>
      </c>
      <c r="G187" t="s">
        <v>68</v>
      </c>
      <c r="I187" t="s">
        <v>1530</v>
      </c>
      <c r="K187">
        <v>1</v>
      </c>
      <c r="L187" t="s">
        <v>71</v>
      </c>
      <c r="M187" t="s">
        <v>1531</v>
      </c>
      <c r="N187" t="s">
        <v>1436</v>
      </c>
      <c r="O187" t="s">
        <v>47</v>
      </c>
      <c r="P187" t="s">
        <v>907</v>
      </c>
      <c r="Q187" t="s">
        <v>908</v>
      </c>
      <c r="R187" s="603">
        <v>43070</v>
      </c>
      <c r="S187" s="603">
        <v>43099</v>
      </c>
      <c r="T187" t="s">
        <v>61</v>
      </c>
      <c r="X187" s="603">
        <v>43070</v>
      </c>
      <c r="Y187" t="s">
        <v>179</v>
      </c>
      <c r="Z187" t="s">
        <v>1518</v>
      </c>
      <c r="AA187" t="s">
        <v>1869</v>
      </c>
    </row>
    <row r="188" spans="1:27" hidden="1" x14ac:dyDescent="0.25">
      <c r="B188">
        <v>2017</v>
      </c>
      <c r="C188" t="s">
        <v>162</v>
      </c>
      <c r="D188" t="s">
        <v>885</v>
      </c>
      <c r="E188">
        <v>42927</v>
      </c>
      <c r="G188" t="s">
        <v>68</v>
      </c>
      <c r="I188" t="s">
        <v>1534</v>
      </c>
      <c r="K188">
        <v>1</v>
      </c>
      <c r="L188" t="s">
        <v>86</v>
      </c>
      <c r="M188" t="s">
        <v>1535</v>
      </c>
      <c r="N188" t="s">
        <v>1536</v>
      </c>
      <c r="O188" t="s">
        <v>47</v>
      </c>
      <c r="P188" t="s">
        <v>907</v>
      </c>
      <c r="Q188" t="s">
        <v>908</v>
      </c>
      <c r="R188" s="603">
        <v>42979</v>
      </c>
      <c r="S188" s="603">
        <v>43130</v>
      </c>
      <c r="T188" t="s">
        <v>61</v>
      </c>
      <c r="X188" s="603">
        <v>43070</v>
      </c>
      <c r="Y188" t="s">
        <v>179</v>
      </c>
      <c r="Z188" t="s">
        <v>1518</v>
      </c>
      <c r="AA188" t="s">
        <v>1869</v>
      </c>
    </row>
    <row r="189" spans="1:27" hidden="1" x14ac:dyDescent="0.25">
      <c r="A189" t="s">
        <v>917</v>
      </c>
      <c r="B189">
        <v>2017</v>
      </c>
      <c r="C189" t="s">
        <v>162</v>
      </c>
      <c r="D189" t="s">
        <v>885</v>
      </c>
      <c r="E189">
        <v>42927</v>
      </c>
      <c r="F189" t="s">
        <v>1537</v>
      </c>
      <c r="G189" t="s">
        <v>68</v>
      </c>
      <c r="H189" t="s">
        <v>918</v>
      </c>
      <c r="I189" t="s">
        <v>2028</v>
      </c>
      <c r="J189">
        <v>1</v>
      </c>
      <c r="K189">
        <v>1</v>
      </c>
      <c r="L189" t="s">
        <v>86</v>
      </c>
      <c r="M189" t="s">
        <v>919</v>
      </c>
      <c r="N189" t="s">
        <v>920</v>
      </c>
      <c r="O189" t="s">
        <v>47</v>
      </c>
      <c r="P189" t="s">
        <v>907</v>
      </c>
      <c r="Q189" t="s">
        <v>908</v>
      </c>
      <c r="R189" s="603">
        <v>42979</v>
      </c>
      <c r="S189" s="603">
        <v>43008</v>
      </c>
      <c r="T189" t="s">
        <v>61</v>
      </c>
      <c r="X189" s="603">
        <v>43070</v>
      </c>
      <c r="Y189" t="s">
        <v>179</v>
      </c>
      <c r="Z189" t="s">
        <v>1539</v>
      </c>
      <c r="AA189" t="s">
        <v>1870</v>
      </c>
    </row>
    <row r="190" spans="1:27" hidden="1" x14ac:dyDescent="0.25">
      <c r="C190" t="s">
        <v>162</v>
      </c>
      <c r="D190" t="s">
        <v>885</v>
      </c>
      <c r="E190">
        <v>42927</v>
      </c>
      <c r="G190" t="s">
        <v>68</v>
      </c>
      <c r="I190" t="s">
        <v>1540</v>
      </c>
      <c r="K190">
        <v>1</v>
      </c>
      <c r="L190" t="s">
        <v>71</v>
      </c>
      <c r="M190" t="s">
        <v>1542</v>
      </c>
      <c r="N190">
        <v>1</v>
      </c>
      <c r="O190" t="s">
        <v>47</v>
      </c>
      <c r="P190" t="s">
        <v>907</v>
      </c>
      <c r="Q190" t="s">
        <v>908</v>
      </c>
      <c r="R190" s="603">
        <v>43070</v>
      </c>
      <c r="S190" s="603">
        <v>43190</v>
      </c>
      <c r="T190" t="s">
        <v>61</v>
      </c>
      <c r="X190" s="603">
        <v>43070</v>
      </c>
      <c r="Y190" t="s">
        <v>179</v>
      </c>
      <c r="Z190" t="s">
        <v>1518</v>
      </c>
      <c r="AA190" t="s">
        <v>1869</v>
      </c>
    </row>
    <row r="191" spans="1:27" hidden="1" x14ac:dyDescent="0.25">
      <c r="C191" t="s">
        <v>162</v>
      </c>
      <c r="D191" t="s">
        <v>885</v>
      </c>
      <c r="E191">
        <v>42927</v>
      </c>
      <c r="G191" t="s">
        <v>68</v>
      </c>
      <c r="I191" t="s">
        <v>1543</v>
      </c>
      <c r="K191">
        <v>1</v>
      </c>
      <c r="L191" t="s">
        <v>71</v>
      </c>
      <c r="M191" t="s">
        <v>921</v>
      </c>
      <c r="N191" t="s">
        <v>922</v>
      </c>
      <c r="O191" t="s">
        <v>47</v>
      </c>
      <c r="P191" t="s">
        <v>907</v>
      </c>
      <c r="Q191" t="s">
        <v>908</v>
      </c>
      <c r="R191" s="603">
        <v>42979</v>
      </c>
      <c r="S191" s="603">
        <v>43174</v>
      </c>
      <c r="T191" t="s">
        <v>61</v>
      </c>
      <c r="X191" s="603">
        <v>43070</v>
      </c>
      <c r="Y191" t="s">
        <v>179</v>
      </c>
      <c r="Z191" t="s">
        <v>1518</v>
      </c>
      <c r="AA191" t="s">
        <v>1869</v>
      </c>
    </row>
    <row r="192" spans="1:27" hidden="1" x14ac:dyDescent="0.25">
      <c r="C192" t="s">
        <v>162</v>
      </c>
      <c r="D192" t="s">
        <v>885</v>
      </c>
      <c r="E192">
        <v>42927</v>
      </c>
      <c r="G192" t="s">
        <v>68</v>
      </c>
      <c r="H192" t="s">
        <v>905</v>
      </c>
      <c r="I192" t="s">
        <v>1397</v>
      </c>
      <c r="K192">
        <v>1</v>
      </c>
      <c r="L192" t="s">
        <v>86</v>
      </c>
      <c r="M192" t="s">
        <v>1398</v>
      </c>
      <c r="N192" t="s">
        <v>906</v>
      </c>
      <c r="O192" t="s">
        <v>47</v>
      </c>
      <c r="P192" t="s">
        <v>907</v>
      </c>
      <c r="Q192" t="s">
        <v>908</v>
      </c>
      <c r="R192" s="603">
        <v>42962</v>
      </c>
      <c r="S192" s="603">
        <v>42993</v>
      </c>
      <c r="T192" t="s">
        <v>61</v>
      </c>
      <c r="X192" s="603">
        <v>43070</v>
      </c>
      <c r="Y192" t="s">
        <v>179</v>
      </c>
      <c r="Z192" t="s">
        <v>1544</v>
      </c>
      <c r="AA192" t="s">
        <v>1870</v>
      </c>
    </row>
    <row r="193" spans="1:29" hidden="1" x14ac:dyDescent="0.25">
      <c r="C193" t="s">
        <v>162</v>
      </c>
      <c r="D193" t="s">
        <v>885</v>
      </c>
      <c r="E193">
        <v>42927</v>
      </c>
      <c r="G193" t="s">
        <v>68</v>
      </c>
      <c r="I193" t="s">
        <v>1515</v>
      </c>
      <c r="K193">
        <v>1</v>
      </c>
      <c r="L193" t="s">
        <v>71</v>
      </c>
      <c r="M193" t="s">
        <v>1517</v>
      </c>
      <c r="N193" t="s">
        <v>1436</v>
      </c>
      <c r="O193" t="s">
        <v>47</v>
      </c>
      <c r="P193" t="s">
        <v>907</v>
      </c>
      <c r="Q193" t="s">
        <v>908</v>
      </c>
      <c r="R193" s="603">
        <v>43070</v>
      </c>
      <c r="S193" s="603">
        <v>43099</v>
      </c>
      <c r="T193" t="s">
        <v>61</v>
      </c>
      <c r="X193" s="603">
        <v>43070</v>
      </c>
      <c r="Y193" t="s">
        <v>179</v>
      </c>
      <c r="Z193" t="s">
        <v>1518</v>
      </c>
      <c r="AA193" t="s">
        <v>1869</v>
      </c>
    </row>
    <row r="194" spans="1:29" hidden="1" x14ac:dyDescent="0.25">
      <c r="C194" t="s">
        <v>162</v>
      </c>
      <c r="D194" t="s">
        <v>885</v>
      </c>
      <c r="E194">
        <v>42927</v>
      </c>
      <c r="G194" t="s">
        <v>68</v>
      </c>
      <c r="I194" t="s">
        <v>1519</v>
      </c>
      <c r="K194">
        <v>1</v>
      </c>
      <c r="L194" t="s">
        <v>71</v>
      </c>
      <c r="M194" t="s">
        <v>915</v>
      </c>
      <c r="N194" t="s">
        <v>909</v>
      </c>
      <c r="O194" t="s">
        <v>47</v>
      </c>
      <c r="P194" t="s">
        <v>907</v>
      </c>
      <c r="Q194" t="s">
        <v>908</v>
      </c>
      <c r="R194" s="603">
        <v>42979</v>
      </c>
      <c r="S194" s="603">
        <v>43189</v>
      </c>
      <c r="T194" t="s">
        <v>61</v>
      </c>
      <c r="X194" s="603">
        <v>43070</v>
      </c>
      <c r="Y194" t="s">
        <v>179</v>
      </c>
      <c r="Z194" t="s">
        <v>1518</v>
      </c>
      <c r="AA194" t="s">
        <v>1869</v>
      </c>
    </row>
    <row r="195" spans="1:29" hidden="1" x14ac:dyDescent="0.25">
      <c r="A195" t="s">
        <v>923</v>
      </c>
      <c r="B195">
        <v>2017</v>
      </c>
      <c r="C195" t="s">
        <v>162</v>
      </c>
      <c r="D195" t="s">
        <v>885</v>
      </c>
      <c r="E195">
        <v>42927</v>
      </c>
      <c r="F195" t="s">
        <v>2029</v>
      </c>
      <c r="G195" t="s">
        <v>68</v>
      </c>
      <c r="H195" t="s">
        <v>1545</v>
      </c>
      <c r="I195" t="s">
        <v>925</v>
      </c>
      <c r="J195">
        <v>1</v>
      </c>
      <c r="K195">
        <v>1</v>
      </c>
      <c r="L195" t="s">
        <v>86</v>
      </c>
      <c r="M195" t="s">
        <v>926</v>
      </c>
      <c r="N195" t="s">
        <v>927</v>
      </c>
      <c r="O195" t="s">
        <v>47</v>
      </c>
      <c r="P195" t="s">
        <v>1546</v>
      </c>
      <c r="Q195" t="s">
        <v>1547</v>
      </c>
      <c r="R195" s="603">
        <v>42962</v>
      </c>
      <c r="S195" s="603">
        <v>43054</v>
      </c>
      <c r="T195" t="s">
        <v>61</v>
      </c>
      <c r="X195" s="603">
        <v>43070</v>
      </c>
      <c r="Y195" t="s">
        <v>179</v>
      </c>
      <c r="Z195" t="s">
        <v>1548</v>
      </c>
      <c r="AA195" t="s">
        <v>1870</v>
      </c>
      <c r="AC195" t="s">
        <v>1498</v>
      </c>
    </row>
    <row r="196" spans="1:29" hidden="1" x14ac:dyDescent="0.25">
      <c r="C196" t="s">
        <v>162</v>
      </c>
      <c r="G196" t="s">
        <v>68</v>
      </c>
      <c r="I196" t="s">
        <v>2030</v>
      </c>
      <c r="K196">
        <v>1</v>
      </c>
      <c r="L196" t="s">
        <v>86</v>
      </c>
      <c r="M196" t="s">
        <v>1551</v>
      </c>
      <c r="N196" t="s">
        <v>1552</v>
      </c>
      <c r="O196" t="s">
        <v>47</v>
      </c>
      <c r="P196" t="s">
        <v>907</v>
      </c>
      <c r="Q196" t="s">
        <v>908</v>
      </c>
      <c r="R196" s="603">
        <v>43054</v>
      </c>
      <c r="S196" s="603">
        <v>43008</v>
      </c>
      <c r="T196" t="s">
        <v>61</v>
      </c>
      <c r="X196" s="603">
        <v>43070</v>
      </c>
      <c r="Y196" t="s">
        <v>179</v>
      </c>
      <c r="Z196" t="s">
        <v>1553</v>
      </c>
      <c r="AA196" t="s">
        <v>1870</v>
      </c>
      <c r="AC196" t="s">
        <v>1498</v>
      </c>
    </row>
    <row r="197" spans="1:29" hidden="1" x14ac:dyDescent="0.25">
      <c r="C197" t="s">
        <v>162</v>
      </c>
      <c r="G197" t="s">
        <v>68</v>
      </c>
      <c r="I197" t="s">
        <v>1530</v>
      </c>
      <c r="K197">
        <v>1</v>
      </c>
      <c r="L197" t="s">
        <v>71</v>
      </c>
      <c r="M197" t="s">
        <v>1531</v>
      </c>
      <c r="N197" t="s">
        <v>1436</v>
      </c>
      <c r="O197" t="s">
        <v>47</v>
      </c>
      <c r="P197" t="s">
        <v>907</v>
      </c>
      <c r="Q197" t="s">
        <v>908</v>
      </c>
      <c r="R197" s="603">
        <v>43070</v>
      </c>
      <c r="S197" s="603">
        <v>43099</v>
      </c>
      <c r="T197" t="s">
        <v>61</v>
      </c>
      <c r="X197" s="603">
        <v>43070</v>
      </c>
      <c r="Y197" t="s">
        <v>179</v>
      </c>
      <c r="Z197" t="s">
        <v>1518</v>
      </c>
      <c r="AA197" t="s">
        <v>1869</v>
      </c>
      <c r="AC197" t="s">
        <v>1498</v>
      </c>
    </row>
    <row r="198" spans="1:29" hidden="1" x14ac:dyDescent="0.25">
      <c r="C198" t="s">
        <v>162</v>
      </c>
      <c r="G198" t="s">
        <v>68</v>
      </c>
      <c r="I198" t="s">
        <v>1554</v>
      </c>
      <c r="K198">
        <v>1</v>
      </c>
      <c r="L198" t="s">
        <v>71</v>
      </c>
      <c r="M198" t="s">
        <v>915</v>
      </c>
      <c r="N198" t="s">
        <v>909</v>
      </c>
      <c r="O198" t="s">
        <v>47</v>
      </c>
      <c r="P198" t="s">
        <v>907</v>
      </c>
      <c r="Q198" t="s">
        <v>908</v>
      </c>
      <c r="R198" s="603">
        <v>43009</v>
      </c>
      <c r="S198" s="603">
        <v>43189</v>
      </c>
      <c r="T198" t="s">
        <v>61</v>
      </c>
      <c r="X198" s="603">
        <v>43070</v>
      </c>
      <c r="Y198" t="s">
        <v>179</v>
      </c>
      <c r="Z198" t="s">
        <v>1518</v>
      </c>
      <c r="AA198" t="s">
        <v>1869</v>
      </c>
      <c r="AC198" t="s">
        <v>1498</v>
      </c>
    </row>
    <row r="199" spans="1:29" hidden="1" x14ac:dyDescent="0.25">
      <c r="C199" t="s">
        <v>162</v>
      </c>
      <c r="G199" t="s">
        <v>68</v>
      </c>
      <c r="H199" t="s">
        <v>1555</v>
      </c>
      <c r="I199" t="s">
        <v>1556</v>
      </c>
      <c r="K199">
        <v>1</v>
      </c>
      <c r="L199" t="s">
        <v>71</v>
      </c>
      <c r="M199" t="s">
        <v>1557</v>
      </c>
      <c r="N199" t="s">
        <v>1558</v>
      </c>
      <c r="O199" t="s">
        <v>47</v>
      </c>
      <c r="P199" t="s">
        <v>701</v>
      </c>
      <c r="Q199" t="s">
        <v>928</v>
      </c>
      <c r="R199" s="603">
        <v>42979</v>
      </c>
      <c r="S199" s="603">
        <v>43008</v>
      </c>
      <c r="T199" t="s">
        <v>61</v>
      </c>
      <c r="X199" s="603">
        <v>43087</v>
      </c>
      <c r="Y199" t="s">
        <v>179</v>
      </c>
      <c r="Z199" t="s">
        <v>1559</v>
      </c>
      <c r="AA199" t="s">
        <v>1870</v>
      </c>
      <c r="AC199" t="s">
        <v>1498</v>
      </c>
    </row>
    <row r="200" spans="1:29" hidden="1" x14ac:dyDescent="0.25">
      <c r="A200" t="s">
        <v>930</v>
      </c>
      <c r="B200">
        <v>2017</v>
      </c>
      <c r="C200" t="s">
        <v>162</v>
      </c>
      <c r="D200" t="s">
        <v>931</v>
      </c>
      <c r="E200">
        <v>42962</v>
      </c>
      <c r="F200" t="s">
        <v>1107</v>
      </c>
      <c r="G200" t="s">
        <v>68</v>
      </c>
      <c r="H200" t="s">
        <v>932</v>
      </c>
      <c r="I200" t="s">
        <v>933</v>
      </c>
      <c r="J200">
        <v>1</v>
      </c>
      <c r="K200">
        <v>1</v>
      </c>
      <c r="L200" t="s">
        <v>71</v>
      </c>
      <c r="M200" t="s">
        <v>934</v>
      </c>
      <c r="N200" t="s">
        <v>935</v>
      </c>
      <c r="O200" t="s">
        <v>47</v>
      </c>
      <c r="P200" t="s">
        <v>907</v>
      </c>
      <c r="Q200" t="s">
        <v>908</v>
      </c>
      <c r="R200" s="603">
        <v>43008</v>
      </c>
      <c r="S200" s="603">
        <v>43281</v>
      </c>
      <c r="T200" t="s">
        <v>61</v>
      </c>
      <c r="X200" s="603">
        <v>43070</v>
      </c>
      <c r="Y200" t="s">
        <v>179</v>
      </c>
      <c r="Z200" t="s">
        <v>1496</v>
      </c>
      <c r="AA200" t="s">
        <v>1869</v>
      </c>
      <c r="AB200">
        <v>0</v>
      </c>
      <c r="AC200">
        <v>0</v>
      </c>
    </row>
    <row r="201" spans="1:29" hidden="1" x14ac:dyDescent="0.25">
      <c r="B201">
        <v>2017</v>
      </c>
      <c r="C201" t="s">
        <v>162</v>
      </c>
      <c r="D201" t="s">
        <v>931</v>
      </c>
      <c r="E201">
        <v>42962</v>
      </c>
      <c r="G201" t="s">
        <v>68</v>
      </c>
      <c r="I201" t="s">
        <v>936</v>
      </c>
      <c r="K201">
        <v>1</v>
      </c>
      <c r="L201" t="s">
        <v>71</v>
      </c>
      <c r="M201" t="s">
        <v>937</v>
      </c>
      <c r="N201" t="s">
        <v>938</v>
      </c>
      <c r="O201" t="s">
        <v>47</v>
      </c>
      <c r="P201" t="s">
        <v>907</v>
      </c>
      <c r="Q201" t="s">
        <v>908</v>
      </c>
      <c r="R201" s="603">
        <v>43023</v>
      </c>
      <c r="S201" s="603">
        <v>43296</v>
      </c>
      <c r="T201" t="s">
        <v>61</v>
      </c>
      <c r="X201" s="603">
        <v>43070</v>
      </c>
      <c r="Y201" t="s">
        <v>179</v>
      </c>
      <c r="Z201" t="s">
        <v>1496</v>
      </c>
      <c r="AA201" t="s">
        <v>1869</v>
      </c>
      <c r="AB201">
        <v>0</v>
      </c>
      <c r="AC201">
        <v>0</v>
      </c>
    </row>
    <row r="202" spans="1:29" hidden="1" x14ac:dyDescent="0.25">
      <c r="A202" t="s">
        <v>939</v>
      </c>
      <c r="B202">
        <v>2017</v>
      </c>
      <c r="C202" t="s">
        <v>162</v>
      </c>
      <c r="D202" t="s">
        <v>931</v>
      </c>
      <c r="E202">
        <v>42935</v>
      </c>
      <c r="F202" t="s">
        <v>940</v>
      </c>
      <c r="G202" t="s">
        <v>68</v>
      </c>
      <c r="H202" t="s">
        <v>1560</v>
      </c>
      <c r="I202" t="s">
        <v>1561</v>
      </c>
      <c r="J202">
        <v>1</v>
      </c>
      <c r="K202">
        <v>1</v>
      </c>
      <c r="L202" t="s">
        <v>86</v>
      </c>
      <c r="M202" t="s">
        <v>1562</v>
      </c>
      <c r="N202" t="s">
        <v>1563</v>
      </c>
      <c r="O202" t="s">
        <v>47</v>
      </c>
      <c r="P202" t="s">
        <v>907</v>
      </c>
      <c r="Q202" t="s">
        <v>908</v>
      </c>
      <c r="R202" s="603">
        <v>42935</v>
      </c>
      <c r="S202" s="603">
        <v>43099</v>
      </c>
      <c r="T202" t="s">
        <v>61</v>
      </c>
      <c r="X202" s="603">
        <v>43070</v>
      </c>
      <c r="Y202" t="s">
        <v>179</v>
      </c>
      <c r="Z202" t="s">
        <v>1520</v>
      </c>
      <c r="AA202" t="s">
        <v>1869</v>
      </c>
    </row>
    <row r="203" spans="1:29" hidden="1" x14ac:dyDescent="0.25">
      <c r="C203" t="s">
        <v>162</v>
      </c>
      <c r="G203" t="s">
        <v>68</v>
      </c>
      <c r="I203" t="s">
        <v>1564</v>
      </c>
      <c r="K203">
        <v>1</v>
      </c>
      <c r="L203" t="s">
        <v>71</v>
      </c>
      <c r="M203" t="s">
        <v>929</v>
      </c>
      <c r="N203">
        <v>1</v>
      </c>
      <c r="O203" t="s">
        <v>47</v>
      </c>
      <c r="P203" t="s">
        <v>907</v>
      </c>
      <c r="Q203" t="s">
        <v>908</v>
      </c>
      <c r="R203" s="603">
        <v>43070</v>
      </c>
      <c r="S203" s="603">
        <v>43189</v>
      </c>
      <c r="T203" t="s">
        <v>61</v>
      </c>
      <c r="X203" s="603">
        <v>43070</v>
      </c>
      <c r="Y203" t="s">
        <v>179</v>
      </c>
      <c r="Z203" t="s">
        <v>1518</v>
      </c>
      <c r="AA203" t="s">
        <v>1869</v>
      </c>
    </row>
    <row r="204" spans="1:29" hidden="1" x14ac:dyDescent="0.25">
      <c r="C204" t="s">
        <v>162</v>
      </c>
      <c r="G204" t="s">
        <v>68</v>
      </c>
      <c r="I204" t="s">
        <v>1565</v>
      </c>
      <c r="K204">
        <v>1</v>
      </c>
      <c r="L204" t="s">
        <v>71</v>
      </c>
      <c r="M204" t="s">
        <v>1566</v>
      </c>
      <c r="N204">
        <v>1</v>
      </c>
      <c r="O204" t="s">
        <v>47</v>
      </c>
      <c r="P204" t="s">
        <v>907</v>
      </c>
      <c r="Q204" t="s">
        <v>908</v>
      </c>
      <c r="R204" s="603">
        <v>42979</v>
      </c>
      <c r="S204" s="603">
        <v>43189</v>
      </c>
      <c r="T204" t="s">
        <v>61</v>
      </c>
      <c r="X204" s="603">
        <v>43070</v>
      </c>
      <c r="Y204" t="s">
        <v>179</v>
      </c>
      <c r="Z204" t="s">
        <v>1518</v>
      </c>
      <c r="AA204" t="s">
        <v>1869</v>
      </c>
    </row>
    <row r="205" spans="1:29" hidden="1" x14ac:dyDescent="0.25">
      <c r="A205" t="s">
        <v>941</v>
      </c>
      <c r="B205">
        <v>2017</v>
      </c>
      <c r="C205" t="s">
        <v>162</v>
      </c>
      <c r="D205" t="s">
        <v>931</v>
      </c>
      <c r="E205">
        <v>42962</v>
      </c>
      <c r="F205" t="s">
        <v>942</v>
      </c>
      <c r="G205" t="s">
        <v>68</v>
      </c>
      <c r="H205" t="s">
        <v>943</v>
      </c>
      <c r="I205" t="s">
        <v>944</v>
      </c>
      <c r="J205">
        <v>1</v>
      </c>
      <c r="K205">
        <v>1</v>
      </c>
      <c r="L205" t="s">
        <v>71</v>
      </c>
      <c r="M205" t="s">
        <v>945</v>
      </c>
      <c r="N205" t="s">
        <v>946</v>
      </c>
      <c r="O205" t="s">
        <v>47</v>
      </c>
      <c r="P205" t="s">
        <v>907</v>
      </c>
      <c r="Q205" t="s">
        <v>908</v>
      </c>
      <c r="R205" s="603" t="s">
        <v>947</v>
      </c>
      <c r="S205" s="603">
        <v>43174</v>
      </c>
      <c r="T205" t="s">
        <v>61</v>
      </c>
      <c r="AA205" t="s">
        <v>1869</v>
      </c>
      <c r="AB205">
        <v>0</v>
      </c>
      <c r="AC205">
        <v>0</v>
      </c>
    </row>
    <row r="206" spans="1:29" hidden="1" x14ac:dyDescent="0.25">
      <c r="A206" t="s">
        <v>948</v>
      </c>
      <c r="B206">
        <v>2017</v>
      </c>
      <c r="C206" t="s">
        <v>224</v>
      </c>
      <c r="D206" t="s">
        <v>885</v>
      </c>
      <c r="E206">
        <v>42880</v>
      </c>
      <c r="F206" t="s">
        <v>949</v>
      </c>
      <c r="G206" t="s">
        <v>68</v>
      </c>
      <c r="H206" t="s">
        <v>950</v>
      </c>
      <c r="I206" t="s">
        <v>951</v>
      </c>
      <c r="J206">
        <v>1</v>
      </c>
      <c r="K206">
        <v>1</v>
      </c>
      <c r="L206" t="s">
        <v>71</v>
      </c>
      <c r="M206" t="s">
        <v>952</v>
      </c>
      <c r="N206" t="s">
        <v>953</v>
      </c>
      <c r="O206" t="s">
        <v>73</v>
      </c>
      <c r="P206" t="s">
        <v>170</v>
      </c>
      <c r="Q206" t="s">
        <v>954</v>
      </c>
      <c r="R206" s="603">
        <v>42917</v>
      </c>
      <c r="S206" s="603">
        <v>43281</v>
      </c>
      <c r="T206" t="s">
        <v>61</v>
      </c>
      <c r="X206" s="603">
        <v>43070</v>
      </c>
      <c r="Y206" t="s">
        <v>179</v>
      </c>
      <c r="Z206" t="s">
        <v>1947</v>
      </c>
      <c r="AA206" t="s">
        <v>1869</v>
      </c>
      <c r="AB206">
        <v>0</v>
      </c>
      <c r="AC206">
        <v>0</v>
      </c>
    </row>
    <row r="207" spans="1:29" hidden="1" x14ac:dyDescent="0.25">
      <c r="B207">
        <v>2017</v>
      </c>
      <c r="C207" t="s">
        <v>224</v>
      </c>
      <c r="D207" t="s">
        <v>885</v>
      </c>
      <c r="E207">
        <v>42880</v>
      </c>
      <c r="H207" t="s">
        <v>955</v>
      </c>
      <c r="I207" t="s">
        <v>956</v>
      </c>
      <c r="K207">
        <v>1</v>
      </c>
      <c r="L207" t="s">
        <v>71</v>
      </c>
      <c r="M207" t="s">
        <v>957</v>
      </c>
      <c r="N207" t="s">
        <v>958</v>
      </c>
      <c r="O207" t="s">
        <v>73</v>
      </c>
      <c r="P207" t="s">
        <v>170</v>
      </c>
      <c r="Q207" t="s">
        <v>954</v>
      </c>
      <c r="R207" s="603">
        <v>42917</v>
      </c>
      <c r="S207" s="603">
        <v>43281</v>
      </c>
      <c r="T207" t="s">
        <v>61</v>
      </c>
      <c r="X207" s="603">
        <v>43070</v>
      </c>
      <c r="Y207" t="s">
        <v>179</v>
      </c>
      <c r="Z207" t="s">
        <v>1947</v>
      </c>
      <c r="AA207" t="s">
        <v>1869</v>
      </c>
      <c r="AB207">
        <v>0</v>
      </c>
      <c r="AC207">
        <v>0</v>
      </c>
    </row>
    <row r="208" spans="1:29" hidden="1" x14ac:dyDescent="0.25">
      <c r="A208" t="s">
        <v>959</v>
      </c>
      <c r="B208">
        <v>2017</v>
      </c>
      <c r="C208" t="s">
        <v>224</v>
      </c>
      <c r="D208" t="s">
        <v>885</v>
      </c>
      <c r="E208">
        <v>42880</v>
      </c>
      <c r="F208" t="s">
        <v>960</v>
      </c>
      <c r="G208" t="s">
        <v>68</v>
      </c>
      <c r="H208" t="s">
        <v>961</v>
      </c>
      <c r="I208" t="s">
        <v>962</v>
      </c>
      <c r="J208">
        <v>1</v>
      </c>
      <c r="K208">
        <v>1</v>
      </c>
      <c r="L208" t="s">
        <v>71</v>
      </c>
      <c r="M208" t="s">
        <v>963</v>
      </c>
      <c r="N208" t="s">
        <v>964</v>
      </c>
      <c r="O208" t="s">
        <v>73</v>
      </c>
      <c r="P208" t="s">
        <v>170</v>
      </c>
      <c r="Q208" t="s">
        <v>954</v>
      </c>
      <c r="R208" s="603">
        <v>42917</v>
      </c>
      <c r="S208" s="603">
        <v>43281</v>
      </c>
      <c r="T208" t="s">
        <v>61</v>
      </c>
      <c r="X208" s="603">
        <v>43070</v>
      </c>
      <c r="Y208" t="s">
        <v>179</v>
      </c>
      <c r="Z208" t="s">
        <v>2031</v>
      </c>
      <c r="AA208" t="s">
        <v>1869</v>
      </c>
      <c r="AB208">
        <v>0</v>
      </c>
      <c r="AC208">
        <v>0</v>
      </c>
    </row>
    <row r="209" spans="1:29" hidden="1" x14ac:dyDescent="0.25">
      <c r="A209" t="s">
        <v>965</v>
      </c>
      <c r="B209">
        <v>2017</v>
      </c>
      <c r="C209" t="s">
        <v>224</v>
      </c>
      <c r="D209" t="s">
        <v>885</v>
      </c>
      <c r="E209">
        <v>42880</v>
      </c>
      <c r="F209" t="s">
        <v>960</v>
      </c>
      <c r="G209" t="s">
        <v>68</v>
      </c>
      <c r="H209" t="s">
        <v>961</v>
      </c>
      <c r="I209" t="s">
        <v>966</v>
      </c>
      <c r="J209">
        <v>1</v>
      </c>
      <c r="K209">
        <v>1</v>
      </c>
      <c r="L209" t="s">
        <v>71</v>
      </c>
      <c r="M209" t="s">
        <v>967</v>
      </c>
      <c r="N209" t="s">
        <v>968</v>
      </c>
      <c r="O209" t="s">
        <v>73</v>
      </c>
      <c r="P209" t="s">
        <v>170</v>
      </c>
      <c r="Q209" t="s">
        <v>954</v>
      </c>
      <c r="R209" s="603">
        <v>42917</v>
      </c>
      <c r="S209" s="603">
        <v>43281</v>
      </c>
      <c r="T209" t="s">
        <v>61</v>
      </c>
      <c r="X209" s="603">
        <v>43070</v>
      </c>
      <c r="Y209" t="s">
        <v>179</v>
      </c>
      <c r="Z209" t="s">
        <v>2031</v>
      </c>
      <c r="AA209" t="s">
        <v>1869</v>
      </c>
      <c r="AB209">
        <v>0</v>
      </c>
      <c r="AC209">
        <v>0</v>
      </c>
    </row>
    <row r="210" spans="1:29" hidden="1" x14ac:dyDescent="0.25">
      <c r="A210" t="s">
        <v>969</v>
      </c>
      <c r="B210">
        <v>2017</v>
      </c>
      <c r="C210" t="s">
        <v>224</v>
      </c>
      <c r="D210" t="s">
        <v>885</v>
      </c>
      <c r="E210">
        <v>42880</v>
      </c>
      <c r="F210" t="s">
        <v>970</v>
      </c>
      <c r="G210" t="s">
        <v>68</v>
      </c>
      <c r="H210" t="s">
        <v>971</v>
      </c>
      <c r="I210" t="s">
        <v>972</v>
      </c>
      <c r="J210">
        <v>1</v>
      </c>
      <c r="K210">
        <v>1</v>
      </c>
      <c r="L210" t="s">
        <v>71</v>
      </c>
      <c r="M210" t="s">
        <v>973</v>
      </c>
      <c r="N210" t="s">
        <v>974</v>
      </c>
      <c r="O210" t="s">
        <v>73</v>
      </c>
      <c r="P210" t="s">
        <v>170</v>
      </c>
      <c r="Q210" t="s">
        <v>954</v>
      </c>
      <c r="R210" s="603">
        <v>42917</v>
      </c>
      <c r="S210" s="603">
        <v>43281</v>
      </c>
      <c r="T210" t="s">
        <v>61</v>
      </c>
      <c r="X210" s="603">
        <v>43070</v>
      </c>
      <c r="Y210" t="s">
        <v>179</v>
      </c>
      <c r="Z210" t="s">
        <v>2031</v>
      </c>
      <c r="AA210" t="s">
        <v>1869</v>
      </c>
      <c r="AB210">
        <v>0</v>
      </c>
      <c r="AC210">
        <v>0</v>
      </c>
    </row>
    <row r="211" spans="1:29" hidden="1" x14ac:dyDescent="0.25">
      <c r="A211" t="s">
        <v>975</v>
      </c>
      <c r="B211">
        <v>2017</v>
      </c>
      <c r="C211" t="s">
        <v>224</v>
      </c>
      <c r="D211" t="s">
        <v>885</v>
      </c>
      <c r="E211">
        <v>42880</v>
      </c>
      <c r="F211" t="s">
        <v>2032</v>
      </c>
      <c r="G211" t="s">
        <v>68</v>
      </c>
      <c r="H211" t="s">
        <v>977</v>
      </c>
      <c r="I211" t="s">
        <v>978</v>
      </c>
      <c r="J211">
        <v>1</v>
      </c>
      <c r="K211">
        <v>1</v>
      </c>
      <c r="L211" t="s">
        <v>71</v>
      </c>
      <c r="M211" t="s">
        <v>979</v>
      </c>
      <c r="N211" t="s">
        <v>980</v>
      </c>
      <c r="O211" t="s">
        <v>73</v>
      </c>
      <c r="P211" t="s">
        <v>170</v>
      </c>
      <c r="Q211" t="s">
        <v>954</v>
      </c>
      <c r="R211" s="603">
        <v>42917</v>
      </c>
      <c r="S211" s="603">
        <v>43146</v>
      </c>
      <c r="T211" t="s">
        <v>61</v>
      </c>
      <c r="X211" s="603">
        <v>43070</v>
      </c>
      <c r="Y211" t="s">
        <v>179</v>
      </c>
      <c r="Z211" t="s">
        <v>2033</v>
      </c>
      <c r="AA211" t="s">
        <v>1869</v>
      </c>
      <c r="AB211">
        <v>0</v>
      </c>
      <c r="AC211">
        <v>0</v>
      </c>
    </row>
    <row r="212" spans="1:29" hidden="1" x14ac:dyDescent="0.25">
      <c r="B212">
        <v>2017</v>
      </c>
      <c r="C212" t="s">
        <v>224</v>
      </c>
      <c r="D212" t="s">
        <v>885</v>
      </c>
      <c r="E212">
        <v>42880</v>
      </c>
      <c r="I212" t="s">
        <v>981</v>
      </c>
      <c r="K212">
        <v>1</v>
      </c>
      <c r="L212" t="s">
        <v>86</v>
      </c>
      <c r="M212" t="s">
        <v>982</v>
      </c>
      <c r="N212" t="s">
        <v>983</v>
      </c>
      <c r="O212" t="s">
        <v>73</v>
      </c>
      <c r="P212" t="s">
        <v>170</v>
      </c>
      <c r="Q212" t="s">
        <v>954</v>
      </c>
      <c r="R212" s="603">
        <v>42948</v>
      </c>
      <c r="S212" s="603">
        <v>43146</v>
      </c>
      <c r="T212" t="s">
        <v>61</v>
      </c>
      <c r="X212" s="603">
        <v>43070</v>
      </c>
      <c r="Y212" t="s">
        <v>179</v>
      </c>
      <c r="Z212" t="s">
        <v>1570</v>
      </c>
      <c r="AA212" t="s">
        <v>1869</v>
      </c>
      <c r="AB212">
        <v>0</v>
      </c>
      <c r="AC212">
        <v>0</v>
      </c>
    </row>
    <row r="213" spans="1:29" hidden="1" x14ac:dyDescent="0.25">
      <c r="A213" t="s">
        <v>987</v>
      </c>
      <c r="B213">
        <v>2017</v>
      </c>
      <c r="C213" t="s">
        <v>661</v>
      </c>
      <c r="D213" t="s">
        <v>885</v>
      </c>
      <c r="E213">
        <v>42886</v>
      </c>
      <c r="F213" t="s">
        <v>988</v>
      </c>
      <c r="G213" t="s">
        <v>68</v>
      </c>
      <c r="H213" t="s">
        <v>989</v>
      </c>
      <c r="I213" t="s">
        <v>990</v>
      </c>
      <c r="J213">
        <v>1</v>
      </c>
      <c r="K213">
        <v>1</v>
      </c>
      <c r="L213" t="s">
        <v>71</v>
      </c>
      <c r="M213" t="s">
        <v>984</v>
      </c>
      <c r="N213">
        <v>1</v>
      </c>
      <c r="O213" t="s">
        <v>73</v>
      </c>
      <c r="P213" t="s">
        <v>660</v>
      </c>
      <c r="Q213" t="s">
        <v>985</v>
      </c>
      <c r="R213" s="603">
        <v>42931</v>
      </c>
      <c r="S213" s="603">
        <v>43038</v>
      </c>
      <c r="T213" t="s">
        <v>91</v>
      </c>
      <c r="X213" s="603">
        <v>43067</v>
      </c>
      <c r="Y213" t="s">
        <v>79</v>
      </c>
      <c r="Z213" t="s">
        <v>1460</v>
      </c>
      <c r="AA213" t="s">
        <v>1870</v>
      </c>
      <c r="AB213">
        <v>0</v>
      </c>
      <c r="AC213">
        <v>0</v>
      </c>
    </row>
    <row r="214" spans="1:29" hidden="1" x14ac:dyDescent="0.25">
      <c r="B214">
        <v>2017</v>
      </c>
      <c r="C214" t="s">
        <v>661</v>
      </c>
      <c r="D214" t="s">
        <v>885</v>
      </c>
      <c r="E214">
        <v>42886</v>
      </c>
      <c r="G214" t="s">
        <v>68</v>
      </c>
      <c r="H214" t="s">
        <v>986</v>
      </c>
      <c r="I214" t="s">
        <v>991</v>
      </c>
      <c r="K214">
        <v>1</v>
      </c>
      <c r="L214" t="s">
        <v>86</v>
      </c>
      <c r="M214" t="s">
        <v>992</v>
      </c>
      <c r="N214">
        <v>1</v>
      </c>
      <c r="O214" t="s">
        <v>73</v>
      </c>
      <c r="P214" t="s">
        <v>660</v>
      </c>
      <c r="Q214" t="s">
        <v>985</v>
      </c>
      <c r="R214" s="603">
        <v>42931</v>
      </c>
      <c r="S214" s="603">
        <v>42786</v>
      </c>
      <c r="T214" t="s">
        <v>61</v>
      </c>
      <c r="X214" s="603">
        <v>43067</v>
      </c>
      <c r="Y214" t="s">
        <v>79</v>
      </c>
      <c r="Z214" t="s">
        <v>2034</v>
      </c>
      <c r="AA214" t="s">
        <v>1869</v>
      </c>
      <c r="AB214">
        <v>0</v>
      </c>
      <c r="AC214">
        <v>0</v>
      </c>
    </row>
    <row r="215" spans="1:29" hidden="1" x14ac:dyDescent="0.25">
      <c r="A215" t="s">
        <v>993</v>
      </c>
      <c r="B215">
        <v>2017</v>
      </c>
      <c r="C215" t="s">
        <v>164</v>
      </c>
      <c r="D215" t="s">
        <v>885</v>
      </c>
      <c r="E215">
        <v>42888</v>
      </c>
      <c r="F215" t="s">
        <v>994</v>
      </c>
      <c r="G215" t="s">
        <v>68</v>
      </c>
      <c r="H215" t="s">
        <v>995</v>
      </c>
      <c r="I215" t="s">
        <v>2035</v>
      </c>
      <c r="J215">
        <v>1</v>
      </c>
      <c r="K215">
        <v>1</v>
      </c>
      <c r="L215" t="s">
        <v>71</v>
      </c>
      <c r="M215" t="s">
        <v>996</v>
      </c>
      <c r="N215" t="s">
        <v>997</v>
      </c>
      <c r="O215" t="s">
        <v>73</v>
      </c>
      <c r="P215" t="s">
        <v>170</v>
      </c>
      <c r="Q215" t="s">
        <v>998</v>
      </c>
      <c r="R215" s="603">
        <v>42979</v>
      </c>
      <c r="S215" s="603">
        <v>43189</v>
      </c>
      <c r="T215" t="s">
        <v>61</v>
      </c>
      <c r="X215" s="603">
        <v>43084</v>
      </c>
      <c r="Y215" t="s">
        <v>1628</v>
      </c>
      <c r="Z215" t="s">
        <v>2036</v>
      </c>
      <c r="AA215" t="s">
        <v>1869</v>
      </c>
      <c r="AB215">
        <v>0</v>
      </c>
      <c r="AC215">
        <v>0</v>
      </c>
    </row>
    <row r="216" spans="1:29" hidden="1" x14ac:dyDescent="0.25">
      <c r="B216">
        <v>2017</v>
      </c>
      <c r="C216" t="s">
        <v>164</v>
      </c>
      <c r="D216" t="s">
        <v>885</v>
      </c>
      <c r="E216">
        <v>42888</v>
      </c>
      <c r="G216" t="s">
        <v>68</v>
      </c>
      <c r="I216" t="s">
        <v>999</v>
      </c>
      <c r="K216">
        <v>1</v>
      </c>
      <c r="L216" t="s">
        <v>71</v>
      </c>
      <c r="M216" t="s">
        <v>1000</v>
      </c>
      <c r="N216" t="s">
        <v>1001</v>
      </c>
      <c r="O216" t="s">
        <v>73</v>
      </c>
      <c r="P216" t="s">
        <v>170</v>
      </c>
      <c r="Q216" t="s">
        <v>998</v>
      </c>
      <c r="R216" s="603">
        <v>42979</v>
      </c>
      <c r="S216" s="603">
        <v>43189</v>
      </c>
      <c r="T216" t="s">
        <v>61</v>
      </c>
      <c r="X216" s="603">
        <v>43084</v>
      </c>
      <c r="Y216" t="s">
        <v>1628</v>
      </c>
      <c r="Z216" t="s">
        <v>2037</v>
      </c>
      <c r="AA216" t="s">
        <v>1869</v>
      </c>
      <c r="AB216">
        <v>0</v>
      </c>
      <c r="AC216">
        <v>0</v>
      </c>
    </row>
    <row r="217" spans="1:29" hidden="1" x14ac:dyDescent="0.25">
      <c r="A217" t="s">
        <v>1002</v>
      </c>
      <c r="B217">
        <v>2017</v>
      </c>
      <c r="C217" t="s">
        <v>164</v>
      </c>
      <c r="D217" t="s">
        <v>885</v>
      </c>
      <c r="E217" t="s">
        <v>1003</v>
      </c>
      <c r="F217" t="s">
        <v>1004</v>
      </c>
      <c r="G217" t="s">
        <v>68</v>
      </c>
      <c r="H217" t="s">
        <v>1005</v>
      </c>
      <c r="I217" t="s">
        <v>2038</v>
      </c>
      <c r="J217">
        <v>1</v>
      </c>
      <c r="K217">
        <v>1</v>
      </c>
      <c r="L217" t="s">
        <v>71</v>
      </c>
      <c r="M217" t="s">
        <v>1006</v>
      </c>
      <c r="N217" t="s">
        <v>1007</v>
      </c>
      <c r="O217" t="s">
        <v>73</v>
      </c>
      <c r="P217" t="s">
        <v>170</v>
      </c>
      <c r="Q217" t="s">
        <v>2039</v>
      </c>
      <c r="R217" s="603">
        <v>42979</v>
      </c>
      <c r="S217" s="603">
        <v>43189</v>
      </c>
      <c r="T217" t="s">
        <v>61</v>
      </c>
      <c r="X217" s="603">
        <v>43084</v>
      </c>
      <c r="Y217" t="s">
        <v>1628</v>
      </c>
      <c r="Z217" t="s">
        <v>2040</v>
      </c>
      <c r="AA217" t="s">
        <v>1869</v>
      </c>
      <c r="AB217">
        <v>0</v>
      </c>
      <c r="AC217">
        <v>0</v>
      </c>
    </row>
    <row r="218" spans="1:29" hidden="1" x14ac:dyDescent="0.25">
      <c r="A218" t="s">
        <v>1009</v>
      </c>
      <c r="B218">
        <v>2017</v>
      </c>
      <c r="C218" t="s">
        <v>164</v>
      </c>
      <c r="D218" t="s">
        <v>885</v>
      </c>
      <c r="E218">
        <v>42888</v>
      </c>
      <c r="F218" t="s">
        <v>1010</v>
      </c>
      <c r="G218" t="s">
        <v>68</v>
      </c>
      <c r="H218" t="s">
        <v>1011</v>
      </c>
      <c r="I218" t="s">
        <v>1012</v>
      </c>
      <c r="J218">
        <v>1</v>
      </c>
      <c r="K218">
        <v>1</v>
      </c>
      <c r="L218" t="s">
        <v>71</v>
      </c>
      <c r="M218" t="s">
        <v>1013</v>
      </c>
      <c r="N218" t="s">
        <v>1014</v>
      </c>
      <c r="O218" t="s">
        <v>73</v>
      </c>
      <c r="P218" t="s">
        <v>170</v>
      </c>
      <c r="Q218" t="s">
        <v>998</v>
      </c>
      <c r="R218" s="603">
        <v>42979</v>
      </c>
      <c r="S218" s="603">
        <v>43039</v>
      </c>
      <c r="T218" t="s">
        <v>61</v>
      </c>
      <c r="X218" s="603">
        <v>43084</v>
      </c>
      <c r="Y218" t="s">
        <v>1628</v>
      </c>
      <c r="Z218" t="s">
        <v>1672</v>
      </c>
      <c r="AA218" t="s">
        <v>1870</v>
      </c>
      <c r="AB218">
        <v>0</v>
      </c>
      <c r="AC218">
        <v>0</v>
      </c>
    </row>
    <row r="219" spans="1:29" hidden="1" x14ac:dyDescent="0.25">
      <c r="B219">
        <v>2017</v>
      </c>
      <c r="C219" t="s">
        <v>164</v>
      </c>
      <c r="D219" t="s">
        <v>885</v>
      </c>
      <c r="E219">
        <v>42888</v>
      </c>
      <c r="G219" t="s">
        <v>68</v>
      </c>
      <c r="I219" t="s">
        <v>1015</v>
      </c>
      <c r="K219">
        <v>1</v>
      </c>
      <c r="L219" t="s">
        <v>71</v>
      </c>
      <c r="M219" t="s">
        <v>1016</v>
      </c>
      <c r="N219">
        <v>1</v>
      </c>
      <c r="O219" t="s">
        <v>73</v>
      </c>
      <c r="P219" t="s">
        <v>170</v>
      </c>
      <c r="Q219" t="s">
        <v>998</v>
      </c>
      <c r="R219" s="603">
        <v>42979</v>
      </c>
      <c r="S219" s="603">
        <v>43280</v>
      </c>
      <c r="T219" t="s">
        <v>61</v>
      </c>
      <c r="X219" s="603">
        <v>43084</v>
      </c>
      <c r="Y219" t="s">
        <v>1628</v>
      </c>
      <c r="Z219" t="s">
        <v>2041</v>
      </c>
      <c r="AA219" t="s">
        <v>1869</v>
      </c>
      <c r="AB219">
        <v>0</v>
      </c>
      <c r="AC219">
        <v>0</v>
      </c>
    </row>
    <row r="220" spans="1:29" hidden="1" x14ac:dyDescent="0.25">
      <c r="B220">
        <v>2017</v>
      </c>
      <c r="C220" t="s">
        <v>164</v>
      </c>
      <c r="D220" t="s">
        <v>885</v>
      </c>
      <c r="E220">
        <v>42888</v>
      </c>
      <c r="G220" t="s">
        <v>68</v>
      </c>
      <c r="I220" t="s">
        <v>1017</v>
      </c>
      <c r="K220">
        <v>1</v>
      </c>
      <c r="L220" t="s">
        <v>71</v>
      </c>
      <c r="M220" t="s">
        <v>1018</v>
      </c>
      <c r="N220" t="s">
        <v>1019</v>
      </c>
      <c r="O220" t="s">
        <v>73</v>
      </c>
      <c r="P220" t="s">
        <v>170</v>
      </c>
      <c r="Q220" t="s">
        <v>998</v>
      </c>
      <c r="R220" s="603">
        <v>42887</v>
      </c>
      <c r="S220" s="603">
        <v>43280</v>
      </c>
      <c r="T220" t="s">
        <v>61</v>
      </c>
      <c r="X220" s="603">
        <v>43084</v>
      </c>
      <c r="Y220" t="s">
        <v>1628</v>
      </c>
      <c r="Z220" t="s">
        <v>2042</v>
      </c>
      <c r="AA220" t="s">
        <v>1869</v>
      </c>
      <c r="AB220">
        <v>0</v>
      </c>
      <c r="AC220">
        <v>0</v>
      </c>
    </row>
    <row r="221" spans="1:29" hidden="1" x14ac:dyDescent="0.25">
      <c r="A221" t="s">
        <v>1020</v>
      </c>
      <c r="B221">
        <v>2017</v>
      </c>
      <c r="C221" t="s">
        <v>164</v>
      </c>
      <c r="D221" t="s">
        <v>885</v>
      </c>
      <c r="E221">
        <v>42888</v>
      </c>
      <c r="F221" t="s">
        <v>1021</v>
      </c>
      <c r="G221" t="s">
        <v>68</v>
      </c>
      <c r="H221" t="s">
        <v>1022</v>
      </c>
      <c r="I221" t="s">
        <v>1023</v>
      </c>
      <c r="J221">
        <v>1</v>
      </c>
      <c r="K221">
        <v>1</v>
      </c>
      <c r="L221" t="s">
        <v>71</v>
      </c>
      <c r="M221" t="s">
        <v>1024</v>
      </c>
      <c r="N221" t="s">
        <v>1025</v>
      </c>
      <c r="O221" t="s">
        <v>73</v>
      </c>
      <c r="P221" t="s">
        <v>170</v>
      </c>
      <c r="Q221" t="s">
        <v>998</v>
      </c>
      <c r="R221" s="603">
        <v>42906</v>
      </c>
      <c r="S221" s="603">
        <v>43189</v>
      </c>
      <c r="T221" t="s">
        <v>61</v>
      </c>
      <c r="X221" s="603">
        <v>43084</v>
      </c>
      <c r="Y221" t="s">
        <v>1628</v>
      </c>
      <c r="Z221" t="s">
        <v>1675</v>
      </c>
      <c r="AA221" t="s">
        <v>1869</v>
      </c>
      <c r="AB221">
        <v>0</v>
      </c>
      <c r="AC221">
        <v>0</v>
      </c>
    </row>
    <row r="222" spans="1:29" hidden="1" x14ac:dyDescent="0.25">
      <c r="B222">
        <v>2017</v>
      </c>
      <c r="C222" t="s">
        <v>164</v>
      </c>
      <c r="D222" t="s">
        <v>885</v>
      </c>
      <c r="E222">
        <v>42888</v>
      </c>
      <c r="G222" t="s">
        <v>68</v>
      </c>
      <c r="I222" t="s">
        <v>1026</v>
      </c>
      <c r="K222">
        <v>1</v>
      </c>
      <c r="L222" t="s">
        <v>71</v>
      </c>
      <c r="M222" t="s">
        <v>1027</v>
      </c>
      <c r="N222" t="s">
        <v>1028</v>
      </c>
      <c r="O222" t="s">
        <v>73</v>
      </c>
      <c r="P222" t="s">
        <v>170</v>
      </c>
      <c r="Q222" t="s">
        <v>998</v>
      </c>
      <c r="R222" s="603">
        <v>42979</v>
      </c>
      <c r="S222" s="603">
        <v>43084</v>
      </c>
      <c r="T222" t="s">
        <v>61</v>
      </c>
      <c r="X222" s="603">
        <v>43084</v>
      </c>
      <c r="Y222" t="s">
        <v>1628</v>
      </c>
      <c r="Z222" t="s">
        <v>1676</v>
      </c>
      <c r="AA222" t="s">
        <v>1870</v>
      </c>
      <c r="AB222">
        <v>0</v>
      </c>
      <c r="AC222">
        <v>0</v>
      </c>
    </row>
    <row r="223" spans="1:29" hidden="1" x14ac:dyDescent="0.25">
      <c r="B223">
        <v>2017</v>
      </c>
      <c r="C223" t="s">
        <v>164</v>
      </c>
      <c r="D223" t="s">
        <v>885</v>
      </c>
      <c r="E223">
        <v>42888</v>
      </c>
      <c r="G223" t="s">
        <v>68</v>
      </c>
      <c r="I223" t="s">
        <v>1029</v>
      </c>
      <c r="K223">
        <v>1</v>
      </c>
      <c r="L223" t="s">
        <v>71</v>
      </c>
      <c r="M223" t="s">
        <v>1030</v>
      </c>
      <c r="N223" t="s">
        <v>1031</v>
      </c>
      <c r="O223" t="s">
        <v>73</v>
      </c>
      <c r="P223" t="s">
        <v>170</v>
      </c>
      <c r="Q223" t="s">
        <v>998</v>
      </c>
      <c r="R223" s="603">
        <v>43010</v>
      </c>
      <c r="S223" s="603">
        <v>43189</v>
      </c>
      <c r="T223" t="s">
        <v>61</v>
      </c>
      <c r="X223" s="603">
        <v>43084</v>
      </c>
      <c r="Y223" t="s">
        <v>1628</v>
      </c>
      <c r="Z223" t="s">
        <v>2043</v>
      </c>
      <c r="AA223" t="s">
        <v>1869</v>
      </c>
      <c r="AB223">
        <v>0</v>
      </c>
      <c r="AC223">
        <v>0</v>
      </c>
    </row>
    <row r="224" spans="1:29" hidden="1" x14ac:dyDescent="0.25">
      <c r="A224" t="s">
        <v>1032</v>
      </c>
      <c r="B224">
        <v>2017</v>
      </c>
      <c r="C224" t="s">
        <v>38</v>
      </c>
      <c r="D224" t="s">
        <v>885</v>
      </c>
      <c r="E224">
        <v>42893</v>
      </c>
      <c r="F224" t="s">
        <v>1033</v>
      </c>
      <c r="G224" t="s">
        <v>68</v>
      </c>
      <c r="H224" t="s">
        <v>1034</v>
      </c>
      <c r="I224" t="s">
        <v>1035</v>
      </c>
      <c r="J224">
        <v>1</v>
      </c>
      <c r="K224">
        <v>1</v>
      </c>
      <c r="L224" t="s">
        <v>71</v>
      </c>
      <c r="M224" t="s">
        <v>1036</v>
      </c>
      <c r="N224">
        <v>1</v>
      </c>
      <c r="O224" t="s">
        <v>47</v>
      </c>
      <c r="P224" t="s">
        <v>48</v>
      </c>
      <c r="Q224" t="s">
        <v>1037</v>
      </c>
      <c r="R224" s="603">
        <v>42996</v>
      </c>
      <c r="S224" s="603">
        <v>43174</v>
      </c>
      <c r="T224" t="s">
        <v>61</v>
      </c>
      <c r="X224" s="603">
        <v>43076</v>
      </c>
      <c r="Y224" t="s">
        <v>94</v>
      </c>
      <c r="Z224" t="s">
        <v>1622</v>
      </c>
      <c r="AA224" t="s">
        <v>1869</v>
      </c>
      <c r="AB224">
        <v>0</v>
      </c>
      <c r="AC224">
        <v>0</v>
      </c>
    </row>
    <row r="225" spans="1:30" hidden="1" x14ac:dyDescent="0.25">
      <c r="B225">
        <v>2017</v>
      </c>
      <c r="C225" t="s">
        <v>38</v>
      </c>
      <c r="D225" t="s">
        <v>885</v>
      </c>
      <c r="E225">
        <v>42893</v>
      </c>
      <c r="G225" t="s">
        <v>68</v>
      </c>
      <c r="H225" t="s">
        <v>1038</v>
      </c>
      <c r="I225" t="s">
        <v>1039</v>
      </c>
      <c r="K225">
        <v>1</v>
      </c>
      <c r="L225" t="s">
        <v>71</v>
      </c>
      <c r="M225" t="s">
        <v>1040</v>
      </c>
      <c r="N225">
        <v>1</v>
      </c>
      <c r="O225" t="s">
        <v>47</v>
      </c>
      <c r="P225" t="s">
        <v>189</v>
      </c>
      <c r="Q225" t="s">
        <v>1041</v>
      </c>
      <c r="R225" s="603">
        <v>42996</v>
      </c>
      <c r="S225" s="603">
        <v>43084</v>
      </c>
      <c r="T225" t="s">
        <v>1549</v>
      </c>
      <c r="X225" s="603">
        <v>43076</v>
      </c>
      <c r="Y225" t="s">
        <v>94</v>
      </c>
      <c r="Z225" t="s">
        <v>1620</v>
      </c>
      <c r="AA225" t="s">
        <v>1870</v>
      </c>
      <c r="AB225">
        <v>0</v>
      </c>
      <c r="AC225">
        <v>0</v>
      </c>
    </row>
    <row r="226" spans="1:30" hidden="1" x14ac:dyDescent="0.25">
      <c r="B226">
        <v>2017</v>
      </c>
      <c r="C226" t="s">
        <v>38</v>
      </c>
      <c r="D226" t="s">
        <v>885</v>
      </c>
      <c r="E226">
        <v>42893</v>
      </c>
      <c r="G226" t="s">
        <v>68</v>
      </c>
      <c r="H226" t="s">
        <v>1042</v>
      </c>
      <c r="I226" t="s">
        <v>1043</v>
      </c>
      <c r="K226">
        <v>1</v>
      </c>
      <c r="L226" t="s">
        <v>71</v>
      </c>
      <c r="M226" t="s">
        <v>1044</v>
      </c>
      <c r="N226">
        <v>1</v>
      </c>
      <c r="O226" t="s">
        <v>47</v>
      </c>
      <c r="P226" t="s">
        <v>189</v>
      </c>
      <c r="Q226" t="s">
        <v>1041</v>
      </c>
      <c r="R226" s="603">
        <v>42996</v>
      </c>
      <c r="S226" s="603">
        <v>43084</v>
      </c>
      <c r="T226" t="s">
        <v>1549</v>
      </c>
      <c r="X226" s="603">
        <v>43076</v>
      </c>
      <c r="Y226" t="s">
        <v>94</v>
      </c>
      <c r="Z226" t="s">
        <v>1621</v>
      </c>
      <c r="AA226" t="s">
        <v>1870</v>
      </c>
      <c r="AB226">
        <v>0</v>
      </c>
      <c r="AC226">
        <v>0</v>
      </c>
    </row>
    <row r="227" spans="1:30" hidden="1" x14ac:dyDescent="0.25">
      <c r="B227">
        <v>2017</v>
      </c>
      <c r="C227" t="s">
        <v>38</v>
      </c>
      <c r="D227" t="s">
        <v>885</v>
      </c>
      <c r="E227">
        <v>42893</v>
      </c>
      <c r="G227" t="s">
        <v>68</v>
      </c>
      <c r="H227" t="s">
        <v>1045</v>
      </c>
      <c r="I227" t="s">
        <v>1046</v>
      </c>
      <c r="K227">
        <v>1</v>
      </c>
      <c r="L227" t="s">
        <v>71</v>
      </c>
      <c r="M227" t="s">
        <v>1047</v>
      </c>
      <c r="N227">
        <v>1</v>
      </c>
      <c r="O227" t="s">
        <v>47</v>
      </c>
      <c r="P227" t="s">
        <v>598</v>
      </c>
      <c r="Q227" t="s">
        <v>1048</v>
      </c>
      <c r="R227" s="603">
        <v>42975</v>
      </c>
      <c r="S227" s="603">
        <v>43098</v>
      </c>
      <c r="T227" t="s">
        <v>61</v>
      </c>
      <c r="X227" s="603">
        <v>43076</v>
      </c>
      <c r="Y227" t="s">
        <v>94</v>
      </c>
      <c r="Z227" t="s">
        <v>1622</v>
      </c>
      <c r="AA227" t="s">
        <v>1869</v>
      </c>
      <c r="AB227">
        <v>0</v>
      </c>
      <c r="AC227">
        <v>0</v>
      </c>
    </row>
    <row r="228" spans="1:30" hidden="1" x14ac:dyDescent="0.25">
      <c r="A228" t="s">
        <v>1049</v>
      </c>
      <c r="B228">
        <v>2017</v>
      </c>
      <c r="C228" t="s">
        <v>38</v>
      </c>
      <c r="D228" t="s">
        <v>885</v>
      </c>
      <c r="E228">
        <v>42893</v>
      </c>
      <c r="F228" t="s">
        <v>1050</v>
      </c>
      <c r="G228" t="s">
        <v>68</v>
      </c>
      <c r="H228" t="s">
        <v>1051</v>
      </c>
      <c r="I228" t="s">
        <v>1039</v>
      </c>
      <c r="J228">
        <v>1</v>
      </c>
      <c r="K228">
        <v>1</v>
      </c>
      <c r="L228" t="s">
        <v>71</v>
      </c>
      <c r="M228" t="s">
        <v>1040</v>
      </c>
      <c r="N228">
        <v>1</v>
      </c>
      <c r="O228" t="s">
        <v>47</v>
      </c>
      <c r="P228" t="s">
        <v>189</v>
      </c>
      <c r="Q228" t="s">
        <v>1041</v>
      </c>
      <c r="R228" s="603">
        <v>42996</v>
      </c>
      <c r="S228" s="603">
        <v>43084</v>
      </c>
      <c r="T228" t="s">
        <v>1549</v>
      </c>
      <c r="X228" s="603">
        <v>43076</v>
      </c>
      <c r="Y228" t="s">
        <v>94</v>
      </c>
      <c r="Z228" t="s">
        <v>1623</v>
      </c>
      <c r="AA228" t="s">
        <v>1870</v>
      </c>
      <c r="AB228">
        <v>0</v>
      </c>
      <c r="AC228">
        <v>0</v>
      </c>
    </row>
    <row r="229" spans="1:30" hidden="1" x14ac:dyDescent="0.25">
      <c r="B229">
        <v>2017</v>
      </c>
      <c r="C229" t="s">
        <v>38</v>
      </c>
      <c r="D229" t="s">
        <v>885</v>
      </c>
      <c r="E229">
        <v>42893</v>
      </c>
      <c r="G229" t="s">
        <v>68</v>
      </c>
      <c r="H229" t="s">
        <v>1052</v>
      </c>
      <c r="I229" t="s">
        <v>1053</v>
      </c>
      <c r="K229">
        <v>1</v>
      </c>
      <c r="L229" t="s">
        <v>71</v>
      </c>
      <c r="M229" t="s">
        <v>1054</v>
      </c>
      <c r="N229">
        <v>1</v>
      </c>
      <c r="O229" t="s">
        <v>47</v>
      </c>
      <c r="P229" t="s">
        <v>189</v>
      </c>
      <c r="Q229" t="s">
        <v>1041</v>
      </c>
      <c r="R229" s="603">
        <v>43084</v>
      </c>
      <c r="S229" s="603">
        <v>43119</v>
      </c>
      <c r="T229" t="s">
        <v>61</v>
      </c>
      <c r="X229" s="603">
        <v>43076</v>
      </c>
      <c r="Y229" t="s">
        <v>94</v>
      </c>
      <c r="Z229" t="s">
        <v>1622</v>
      </c>
      <c r="AA229" t="s">
        <v>1869</v>
      </c>
      <c r="AB229">
        <v>0</v>
      </c>
      <c r="AC229">
        <v>0</v>
      </c>
    </row>
    <row r="230" spans="1:30" hidden="1" x14ac:dyDescent="0.25">
      <c r="A230" t="s">
        <v>1055</v>
      </c>
      <c r="B230">
        <v>2017</v>
      </c>
      <c r="C230" t="s">
        <v>38</v>
      </c>
      <c r="D230" t="s">
        <v>885</v>
      </c>
      <c r="E230">
        <v>42893</v>
      </c>
      <c r="F230" t="s">
        <v>1056</v>
      </c>
      <c r="G230" t="s">
        <v>68</v>
      </c>
      <c r="H230" t="s">
        <v>1057</v>
      </c>
      <c r="I230" t="s">
        <v>1058</v>
      </c>
      <c r="J230">
        <v>1</v>
      </c>
      <c r="K230">
        <v>1</v>
      </c>
      <c r="L230" t="s">
        <v>71</v>
      </c>
      <c r="M230" t="s">
        <v>1059</v>
      </c>
      <c r="N230">
        <v>1</v>
      </c>
      <c r="O230" t="s">
        <v>47</v>
      </c>
      <c r="P230" t="s">
        <v>189</v>
      </c>
      <c r="Q230" t="s">
        <v>1041</v>
      </c>
      <c r="R230" s="603">
        <v>42979</v>
      </c>
      <c r="S230" s="603">
        <v>43098</v>
      </c>
      <c r="T230" t="s">
        <v>61</v>
      </c>
      <c r="AA230" t="s">
        <v>1869</v>
      </c>
      <c r="AB230">
        <v>0</v>
      </c>
      <c r="AC230">
        <v>0</v>
      </c>
    </row>
    <row r="231" spans="1:30" hidden="1" x14ac:dyDescent="0.25">
      <c r="B231">
        <v>2017</v>
      </c>
      <c r="C231" t="s">
        <v>38</v>
      </c>
      <c r="D231" t="s">
        <v>885</v>
      </c>
      <c r="E231">
        <v>42893</v>
      </c>
      <c r="G231" t="s">
        <v>68</v>
      </c>
      <c r="H231" t="s">
        <v>1060</v>
      </c>
      <c r="I231" t="s">
        <v>1061</v>
      </c>
      <c r="K231">
        <v>1</v>
      </c>
      <c r="L231" t="s">
        <v>71</v>
      </c>
      <c r="M231" t="s">
        <v>1062</v>
      </c>
      <c r="N231">
        <v>1</v>
      </c>
      <c r="O231" t="s">
        <v>47</v>
      </c>
      <c r="P231" t="s">
        <v>189</v>
      </c>
      <c r="Q231" t="s">
        <v>1041</v>
      </c>
      <c r="R231" s="603">
        <v>42979</v>
      </c>
      <c r="S231" s="603">
        <v>43098</v>
      </c>
      <c r="T231" t="s">
        <v>61</v>
      </c>
      <c r="AA231" t="s">
        <v>1869</v>
      </c>
      <c r="AB231">
        <v>0</v>
      </c>
      <c r="AC231">
        <v>0</v>
      </c>
    </row>
    <row r="232" spans="1:30" hidden="1" x14ac:dyDescent="0.25">
      <c r="B232">
        <v>2017</v>
      </c>
      <c r="C232" t="s">
        <v>38</v>
      </c>
      <c r="D232" t="s">
        <v>885</v>
      </c>
      <c r="E232">
        <v>42893</v>
      </c>
      <c r="G232" t="s">
        <v>68</v>
      </c>
      <c r="I232" t="s">
        <v>1063</v>
      </c>
      <c r="K232">
        <v>1</v>
      </c>
      <c r="L232" t="s">
        <v>71</v>
      </c>
      <c r="M232" t="s">
        <v>1064</v>
      </c>
      <c r="N232">
        <v>1</v>
      </c>
      <c r="O232" t="s">
        <v>47</v>
      </c>
      <c r="P232" t="s">
        <v>189</v>
      </c>
      <c r="Q232" t="s">
        <v>1041</v>
      </c>
      <c r="R232" s="603">
        <v>42979</v>
      </c>
      <c r="S232" s="603">
        <v>43098</v>
      </c>
      <c r="T232" t="s">
        <v>61</v>
      </c>
      <c r="AA232" t="s">
        <v>1869</v>
      </c>
      <c r="AB232">
        <v>0</v>
      </c>
      <c r="AC232">
        <v>0</v>
      </c>
    </row>
    <row r="233" spans="1:30" hidden="1" x14ac:dyDescent="0.25">
      <c r="A233" t="s">
        <v>1065</v>
      </c>
      <c r="B233">
        <v>2017</v>
      </c>
      <c r="C233" t="s">
        <v>38</v>
      </c>
      <c r="D233" t="s">
        <v>885</v>
      </c>
      <c r="E233">
        <v>42893</v>
      </c>
      <c r="F233" t="s">
        <v>1066</v>
      </c>
      <c r="G233" t="s">
        <v>68</v>
      </c>
      <c r="H233" t="s">
        <v>1057</v>
      </c>
      <c r="I233" t="s">
        <v>1058</v>
      </c>
      <c r="J233">
        <v>1</v>
      </c>
      <c r="K233">
        <v>1</v>
      </c>
      <c r="L233" t="s">
        <v>71</v>
      </c>
      <c r="M233" t="s">
        <v>1059</v>
      </c>
      <c r="N233">
        <v>1</v>
      </c>
      <c r="O233" t="s">
        <v>47</v>
      </c>
      <c r="P233" t="s">
        <v>189</v>
      </c>
      <c r="Q233" t="s">
        <v>1041</v>
      </c>
      <c r="R233" s="603">
        <v>42979</v>
      </c>
      <c r="S233" s="603">
        <v>43098</v>
      </c>
      <c r="T233" t="s">
        <v>61</v>
      </c>
      <c r="AA233" t="s">
        <v>1869</v>
      </c>
      <c r="AB233">
        <v>0</v>
      </c>
      <c r="AC233">
        <v>0</v>
      </c>
    </row>
    <row r="234" spans="1:30" hidden="1" x14ac:dyDescent="0.25">
      <c r="B234">
        <v>2017</v>
      </c>
      <c r="C234" t="s">
        <v>38</v>
      </c>
      <c r="D234" t="s">
        <v>885</v>
      </c>
      <c r="E234">
        <v>42893</v>
      </c>
      <c r="G234" t="s">
        <v>68</v>
      </c>
      <c r="H234" t="s">
        <v>1060</v>
      </c>
      <c r="I234" t="s">
        <v>1061</v>
      </c>
      <c r="K234">
        <v>1</v>
      </c>
      <c r="L234" t="s">
        <v>71</v>
      </c>
      <c r="M234" t="s">
        <v>1062</v>
      </c>
      <c r="N234">
        <v>1</v>
      </c>
      <c r="O234" t="s">
        <v>47</v>
      </c>
      <c r="P234" t="s">
        <v>189</v>
      </c>
      <c r="Q234" t="s">
        <v>1041</v>
      </c>
      <c r="R234" s="603">
        <v>42979</v>
      </c>
      <c r="S234" s="603">
        <v>43098</v>
      </c>
      <c r="T234" t="s">
        <v>61</v>
      </c>
      <c r="AA234" t="s">
        <v>1869</v>
      </c>
      <c r="AB234">
        <v>0</v>
      </c>
      <c r="AC234">
        <v>0</v>
      </c>
    </row>
    <row r="235" spans="1:30" hidden="1" x14ac:dyDescent="0.25">
      <c r="B235">
        <v>2017</v>
      </c>
      <c r="C235" t="s">
        <v>38</v>
      </c>
      <c r="D235" t="s">
        <v>885</v>
      </c>
      <c r="E235">
        <v>42893</v>
      </c>
      <c r="G235" t="s">
        <v>68</v>
      </c>
      <c r="I235" t="s">
        <v>1063</v>
      </c>
      <c r="K235">
        <v>1</v>
      </c>
      <c r="L235" t="s">
        <v>71</v>
      </c>
      <c r="M235" t="s">
        <v>1064</v>
      </c>
      <c r="N235">
        <v>1</v>
      </c>
      <c r="O235" t="s">
        <v>47</v>
      </c>
      <c r="P235" t="s">
        <v>189</v>
      </c>
      <c r="Q235" t="s">
        <v>1041</v>
      </c>
      <c r="R235" s="603">
        <v>42979</v>
      </c>
      <c r="S235" s="603">
        <v>43098</v>
      </c>
      <c r="T235" t="s">
        <v>61</v>
      </c>
      <c r="AA235" t="s">
        <v>1869</v>
      </c>
      <c r="AB235">
        <v>0</v>
      </c>
      <c r="AC235">
        <v>0</v>
      </c>
    </row>
    <row r="236" spans="1:30" hidden="1" x14ac:dyDescent="0.25">
      <c r="A236" t="s">
        <v>1067</v>
      </c>
      <c r="B236">
        <v>2017</v>
      </c>
      <c r="C236" t="s">
        <v>38</v>
      </c>
      <c r="D236" t="s">
        <v>885</v>
      </c>
      <c r="E236">
        <v>42893</v>
      </c>
      <c r="F236" t="s">
        <v>1068</v>
      </c>
      <c r="G236" t="s">
        <v>68</v>
      </c>
      <c r="H236" t="s">
        <v>1057</v>
      </c>
      <c r="I236" t="s">
        <v>1058</v>
      </c>
      <c r="J236">
        <v>1</v>
      </c>
      <c r="K236">
        <v>1</v>
      </c>
      <c r="L236" t="s">
        <v>71</v>
      </c>
      <c r="M236" t="s">
        <v>1059</v>
      </c>
      <c r="N236">
        <v>1</v>
      </c>
      <c r="O236" t="s">
        <v>47</v>
      </c>
      <c r="P236" t="s">
        <v>189</v>
      </c>
      <c r="Q236" t="s">
        <v>1041</v>
      </c>
      <c r="R236" s="603">
        <v>42979</v>
      </c>
      <c r="S236" s="603">
        <v>43098</v>
      </c>
      <c r="T236" t="s">
        <v>61</v>
      </c>
      <c r="AA236" t="s">
        <v>1869</v>
      </c>
      <c r="AB236">
        <v>0</v>
      </c>
      <c r="AC236">
        <v>0</v>
      </c>
    </row>
    <row r="237" spans="1:30" hidden="1" x14ac:dyDescent="0.25">
      <c r="B237">
        <v>2017</v>
      </c>
      <c r="C237" t="s">
        <v>38</v>
      </c>
      <c r="D237" t="s">
        <v>885</v>
      </c>
      <c r="E237">
        <v>42893</v>
      </c>
      <c r="G237" t="s">
        <v>68</v>
      </c>
      <c r="H237" t="s">
        <v>1060</v>
      </c>
      <c r="I237" t="s">
        <v>1061</v>
      </c>
      <c r="K237">
        <v>1</v>
      </c>
      <c r="L237" t="s">
        <v>71</v>
      </c>
      <c r="M237" t="s">
        <v>1062</v>
      </c>
      <c r="N237">
        <v>1</v>
      </c>
      <c r="O237" t="s">
        <v>47</v>
      </c>
      <c r="P237" t="s">
        <v>189</v>
      </c>
      <c r="Q237" t="s">
        <v>1041</v>
      </c>
      <c r="R237" s="603">
        <v>42979</v>
      </c>
      <c r="S237" s="603">
        <v>43098</v>
      </c>
      <c r="T237" t="s">
        <v>61</v>
      </c>
      <c r="AA237" t="s">
        <v>1869</v>
      </c>
      <c r="AB237">
        <v>0</v>
      </c>
      <c r="AC237">
        <v>0</v>
      </c>
    </row>
    <row r="238" spans="1:30" hidden="1" x14ac:dyDescent="0.25">
      <c r="B238">
        <v>2017</v>
      </c>
      <c r="C238" t="s">
        <v>38</v>
      </c>
      <c r="D238" t="s">
        <v>885</v>
      </c>
      <c r="E238">
        <v>42893</v>
      </c>
      <c r="G238" t="s">
        <v>68</v>
      </c>
      <c r="I238" t="s">
        <v>1063</v>
      </c>
      <c r="K238">
        <v>1</v>
      </c>
      <c r="L238" t="s">
        <v>71</v>
      </c>
      <c r="M238" t="s">
        <v>1064</v>
      </c>
      <c r="N238">
        <v>1</v>
      </c>
      <c r="O238" t="s">
        <v>47</v>
      </c>
      <c r="P238" t="s">
        <v>189</v>
      </c>
      <c r="Q238" t="s">
        <v>1041</v>
      </c>
      <c r="R238" s="603">
        <v>42979</v>
      </c>
      <c r="S238" s="603">
        <v>43098</v>
      </c>
      <c r="T238" t="s">
        <v>61</v>
      </c>
      <c r="AA238" t="s">
        <v>1869</v>
      </c>
      <c r="AB238">
        <v>0</v>
      </c>
      <c r="AC238">
        <v>0</v>
      </c>
    </row>
    <row r="239" spans="1:30" hidden="1" x14ac:dyDescent="0.25">
      <c r="A239" t="s">
        <v>1069</v>
      </c>
      <c r="B239">
        <v>2017</v>
      </c>
      <c r="C239" t="s">
        <v>38</v>
      </c>
      <c r="D239" t="s">
        <v>885</v>
      </c>
      <c r="E239">
        <v>42893</v>
      </c>
      <c r="F239" t="s">
        <v>1070</v>
      </c>
      <c r="G239" t="s">
        <v>68</v>
      </c>
      <c r="H239" t="s">
        <v>1071</v>
      </c>
      <c r="I239" t="s">
        <v>1072</v>
      </c>
      <c r="J239">
        <v>1</v>
      </c>
      <c r="K239">
        <v>1</v>
      </c>
      <c r="L239" t="s">
        <v>71</v>
      </c>
      <c r="M239" t="s">
        <v>1073</v>
      </c>
      <c r="N239">
        <v>1</v>
      </c>
      <c r="O239" t="s">
        <v>47</v>
      </c>
      <c r="P239" t="s">
        <v>189</v>
      </c>
      <c r="Q239" t="s">
        <v>674</v>
      </c>
      <c r="R239" s="603">
        <v>42920</v>
      </c>
      <c r="S239" s="603">
        <v>43098</v>
      </c>
      <c r="T239" t="s">
        <v>61</v>
      </c>
      <c r="X239" s="603">
        <v>43076</v>
      </c>
      <c r="Y239" t="s">
        <v>94</v>
      </c>
      <c r="Z239" t="s">
        <v>1624</v>
      </c>
      <c r="AA239" t="s">
        <v>1869</v>
      </c>
      <c r="AB239">
        <v>0</v>
      </c>
      <c r="AC239">
        <v>0</v>
      </c>
      <c r="AD239" t="s">
        <v>1625</v>
      </c>
    </row>
    <row r="240" spans="1:30" hidden="1" x14ac:dyDescent="0.25">
      <c r="B240">
        <v>2017</v>
      </c>
      <c r="C240" t="s">
        <v>38</v>
      </c>
      <c r="D240" t="s">
        <v>885</v>
      </c>
      <c r="E240">
        <v>42893</v>
      </c>
      <c r="G240" t="s">
        <v>68</v>
      </c>
      <c r="I240" t="s">
        <v>1074</v>
      </c>
      <c r="K240">
        <v>1</v>
      </c>
      <c r="L240" t="s">
        <v>71</v>
      </c>
      <c r="M240" t="s">
        <v>1075</v>
      </c>
      <c r="N240">
        <v>1</v>
      </c>
      <c r="O240" t="s">
        <v>47</v>
      </c>
      <c r="P240" t="s">
        <v>189</v>
      </c>
      <c r="Q240" t="s">
        <v>674</v>
      </c>
      <c r="R240" s="603">
        <v>42920</v>
      </c>
      <c r="S240" s="603">
        <v>43131</v>
      </c>
      <c r="T240" t="s">
        <v>61</v>
      </c>
      <c r="AA240" t="s">
        <v>1869</v>
      </c>
      <c r="AB240">
        <v>0</v>
      </c>
      <c r="AC240">
        <v>0</v>
      </c>
    </row>
    <row r="241" spans="1:29" hidden="1" x14ac:dyDescent="0.25">
      <c r="B241">
        <v>2017</v>
      </c>
      <c r="C241" t="s">
        <v>38</v>
      </c>
      <c r="D241" t="s">
        <v>885</v>
      </c>
      <c r="E241">
        <v>42893</v>
      </c>
      <c r="G241" t="s">
        <v>68</v>
      </c>
      <c r="I241" t="s">
        <v>1076</v>
      </c>
      <c r="K241">
        <v>1</v>
      </c>
      <c r="L241" t="s">
        <v>71</v>
      </c>
      <c r="M241" t="s">
        <v>1075</v>
      </c>
      <c r="N241">
        <v>1</v>
      </c>
      <c r="O241" t="s">
        <v>47</v>
      </c>
      <c r="P241" t="s">
        <v>189</v>
      </c>
      <c r="Q241" t="s">
        <v>674</v>
      </c>
      <c r="R241" s="603">
        <v>42920</v>
      </c>
      <c r="S241" s="603">
        <v>43131</v>
      </c>
      <c r="T241" t="s">
        <v>61</v>
      </c>
      <c r="AA241" t="s">
        <v>1869</v>
      </c>
      <c r="AB241">
        <v>0</v>
      </c>
      <c r="AC241">
        <v>0</v>
      </c>
    </row>
    <row r="242" spans="1:29" hidden="1" x14ac:dyDescent="0.25">
      <c r="A242" t="s">
        <v>1077</v>
      </c>
      <c r="B242">
        <v>2017</v>
      </c>
      <c r="C242" t="s">
        <v>38</v>
      </c>
      <c r="D242" t="s">
        <v>885</v>
      </c>
      <c r="E242">
        <v>42893</v>
      </c>
      <c r="F242" t="s">
        <v>1078</v>
      </c>
      <c r="G242" t="s">
        <v>68</v>
      </c>
      <c r="H242" t="s">
        <v>1079</v>
      </c>
      <c r="I242" t="s">
        <v>1080</v>
      </c>
      <c r="J242">
        <v>1</v>
      </c>
      <c r="K242">
        <v>1</v>
      </c>
      <c r="L242" t="s">
        <v>71</v>
      </c>
      <c r="M242" t="s">
        <v>1081</v>
      </c>
      <c r="N242">
        <v>1</v>
      </c>
      <c r="O242" t="s">
        <v>47</v>
      </c>
      <c r="P242" t="s">
        <v>598</v>
      </c>
      <c r="Q242" t="s">
        <v>1048</v>
      </c>
      <c r="R242" s="603">
        <v>43010</v>
      </c>
      <c r="S242" s="603">
        <v>43098</v>
      </c>
      <c r="T242" t="s">
        <v>61</v>
      </c>
      <c r="AA242" t="s">
        <v>1869</v>
      </c>
      <c r="AB242">
        <v>0</v>
      </c>
      <c r="AC242">
        <v>0</v>
      </c>
    </row>
    <row r="243" spans="1:29" hidden="1" x14ac:dyDescent="0.25">
      <c r="B243">
        <v>2017</v>
      </c>
      <c r="C243" t="s">
        <v>38</v>
      </c>
      <c r="D243" t="s">
        <v>885</v>
      </c>
      <c r="E243">
        <v>42893</v>
      </c>
      <c r="G243" t="s">
        <v>68</v>
      </c>
      <c r="I243" t="s">
        <v>1082</v>
      </c>
      <c r="K243">
        <v>1</v>
      </c>
      <c r="L243" t="s">
        <v>71</v>
      </c>
      <c r="M243" t="s">
        <v>1083</v>
      </c>
      <c r="N243">
        <v>1</v>
      </c>
      <c r="O243" t="s">
        <v>47</v>
      </c>
      <c r="P243" t="s">
        <v>598</v>
      </c>
      <c r="Q243" t="s">
        <v>1048</v>
      </c>
      <c r="R243" s="603">
        <v>43010</v>
      </c>
      <c r="S243" s="603">
        <v>43159</v>
      </c>
      <c r="T243" t="s">
        <v>61</v>
      </c>
      <c r="AA243" t="s">
        <v>1869</v>
      </c>
      <c r="AB243">
        <v>0</v>
      </c>
      <c r="AC243">
        <v>0</v>
      </c>
    </row>
    <row r="244" spans="1:29" hidden="1" x14ac:dyDescent="0.25">
      <c r="A244" t="s">
        <v>1084</v>
      </c>
      <c r="B244">
        <v>2017</v>
      </c>
      <c r="C244" t="s">
        <v>38</v>
      </c>
      <c r="D244" t="s">
        <v>885</v>
      </c>
      <c r="E244">
        <v>42893</v>
      </c>
      <c r="F244" t="s">
        <v>1085</v>
      </c>
      <c r="G244" t="s">
        <v>68</v>
      </c>
      <c r="H244" t="s">
        <v>1086</v>
      </c>
      <c r="I244" t="s">
        <v>1087</v>
      </c>
      <c r="J244">
        <v>1</v>
      </c>
      <c r="K244">
        <v>1</v>
      </c>
      <c r="L244" t="s">
        <v>71</v>
      </c>
      <c r="M244" t="s">
        <v>1088</v>
      </c>
      <c r="N244">
        <v>1</v>
      </c>
      <c r="O244" t="s">
        <v>47</v>
      </c>
      <c r="P244" t="s">
        <v>189</v>
      </c>
      <c r="Q244" t="s">
        <v>1089</v>
      </c>
      <c r="R244" s="603">
        <v>43010</v>
      </c>
      <c r="S244" s="603">
        <v>43159</v>
      </c>
      <c r="T244" t="s">
        <v>61</v>
      </c>
      <c r="AA244" t="s">
        <v>1869</v>
      </c>
      <c r="AB244">
        <v>0</v>
      </c>
      <c r="AC244">
        <v>0</v>
      </c>
    </row>
    <row r="245" spans="1:29" hidden="1" x14ac:dyDescent="0.25">
      <c r="A245" t="s">
        <v>1104</v>
      </c>
      <c r="B245">
        <v>2017</v>
      </c>
      <c r="C245" t="s">
        <v>81</v>
      </c>
      <c r="D245" t="s">
        <v>885</v>
      </c>
      <c r="E245">
        <v>42941</v>
      </c>
      <c r="F245" t="s">
        <v>1090</v>
      </c>
      <c r="G245" t="s">
        <v>68</v>
      </c>
      <c r="H245" t="s">
        <v>1091</v>
      </c>
      <c r="I245" t="s">
        <v>1574</v>
      </c>
      <c r="J245">
        <v>1</v>
      </c>
      <c r="K245">
        <v>1</v>
      </c>
      <c r="L245" t="s">
        <v>1575</v>
      </c>
      <c r="M245" t="s">
        <v>1576</v>
      </c>
      <c r="N245">
        <v>1</v>
      </c>
      <c r="O245" t="s">
        <v>89</v>
      </c>
      <c r="P245" t="s">
        <v>89</v>
      </c>
      <c r="Q245" t="s">
        <v>1092</v>
      </c>
      <c r="R245" s="603">
        <v>42957</v>
      </c>
      <c r="S245" s="603">
        <v>43069</v>
      </c>
      <c r="T245" t="s">
        <v>61</v>
      </c>
      <c r="X245" s="603">
        <v>43087</v>
      </c>
      <c r="Y245" t="s">
        <v>179</v>
      </c>
      <c r="Z245" t="s">
        <v>1571</v>
      </c>
      <c r="AA245" t="s">
        <v>1870</v>
      </c>
      <c r="AB245">
        <v>0</v>
      </c>
      <c r="AC245">
        <v>0</v>
      </c>
    </row>
    <row r="246" spans="1:29" x14ac:dyDescent="0.25">
      <c r="B246">
        <v>2017</v>
      </c>
      <c r="C246" t="s">
        <v>81</v>
      </c>
      <c r="D246" t="s">
        <v>885</v>
      </c>
      <c r="E246">
        <v>42941</v>
      </c>
      <c r="G246" t="s">
        <v>68</v>
      </c>
      <c r="H246" t="s">
        <v>1093</v>
      </c>
      <c r="O246" t="s">
        <v>89</v>
      </c>
      <c r="P246" t="s">
        <v>89</v>
      </c>
      <c r="Q246" t="s">
        <v>1092</v>
      </c>
      <c r="R246" s="603">
        <v>42957</v>
      </c>
      <c r="S246" s="603">
        <v>43069</v>
      </c>
      <c r="AB246">
        <v>0</v>
      </c>
      <c r="AC246">
        <v>0</v>
      </c>
    </row>
    <row r="247" spans="1:29" hidden="1" x14ac:dyDescent="0.25">
      <c r="B247">
        <v>2017</v>
      </c>
      <c r="C247" t="s">
        <v>81</v>
      </c>
      <c r="D247" t="s">
        <v>885</v>
      </c>
      <c r="E247">
        <v>42941</v>
      </c>
      <c r="G247" t="s">
        <v>68</v>
      </c>
      <c r="H247" t="s">
        <v>1094</v>
      </c>
      <c r="I247" t="s">
        <v>1577</v>
      </c>
      <c r="K247">
        <v>1</v>
      </c>
      <c r="L247" t="s">
        <v>1575</v>
      </c>
      <c r="M247" t="s">
        <v>1578</v>
      </c>
      <c r="N247" t="s">
        <v>1579</v>
      </c>
      <c r="O247" t="s">
        <v>89</v>
      </c>
      <c r="P247" t="s">
        <v>89</v>
      </c>
      <c r="Q247" t="s">
        <v>1092</v>
      </c>
      <c r="R247" s="603">
        <v>42957</v>
      </c>
      <c r="S247" s="603">
        <v>43069</v>
      </c>
      <c r="T247" t="s">
        <v>61</v>
      </c>
      <c r="X247" s="603">
        <v>43087</v>
      </c>
      <c r="Y247" t="s">
        <v>179</v>
      </c>
      <c r="Z247" t="s">
        <v>1572</v>
      </c>
      <c r="AA247" t="s">
        <v>1870</v>
      </c>
      <c r="AB247">
        <v>0</v>
      </c>
      <c r="AC247">
        <v>0</v>
      </c>
    </row>
    <row r="248" spans="1:29" hidden="1" x14ac:dyDescent="0.25">
      <c r="B248">
        <v>2017</v>
      </c>
      <c r="C248" t="s">
        <v>81</v>
      </c>
      <c r="D248" t="s">
        <v>885</v>
      </c>
      <c r="E248">
        <v>42941</v>
      </c>
      <c r="G248" t="s">
        <v>68</v>
      </c>
      <c r="H248" t="s">
        <v>1095</v>
      </c>
      <c r="I248" t="s">
        <v>1580</v>
      </c>
      <c r="K248">
        <v>1</v>
      </c>
      <c r="L248" t="s">
        <v>71</v>
      </c>
      <c r="M248" t="s">
        <v>1581</v>
      </c>
      <c r="N248">
        <v>1</v>
      </c>
      <c r="O248" t="s">
        <v>89</v>
      </c>
      <c r="P248" t="s">
        <v>89</v>
      </c>
      <c r="Q248" t="s">
        <v>1092</v>
      </c>
      <c r="R248" s="603">
        <v>42957</v>
      </c>
      <c r="S248" s="603">
        <v>43281</v>
      </c>
      <c r="T248" t="s">
        <v>61</v>
      </c>
      <c r="X248" s="603">
        <v>43087</v>
      </c>
      <c r="Y248" t="s">
        <v>179</v>
      </c>
      <c r="Z248" t="s">
        <v>2044</v>
      </c>
      <c r="AA248" t="s">
        <v>1869</v>
      </c>
      <c r="AB248">
        <v>0</v>
      </c>
      <c r="AC248">
        <v>0</v>
      </c>
    </row>
    <row r="249" spans="1:29" hidden="1" x14ac:dyDescent="0.25">
      <c r="A249" t="s">
        <v>1105</v>
      </c>
      <c r="B249">
        <v>2017</v>
      </c>
      <c r="C249" t="s">
        <v>81</v>
      </c>
      <c r="D249" t="s">
        <v>885</v>
      </c>
      <c r="E249">
        <v>42941</v>
      </c>
      <c r="F249" t="s">
        <v>1096</v>
      </c>
      <c r="G249" t="s">
        <v>68</v>
      </c>
      <c r="H249" t="s">
        <v>1097</v>
      </c>
      <c r="I249" t="s">
        <v>1098</v>
      </c>
      <c r="J249">
        <v>1</v>
      </c>
      <c r="K249">
        <v>1</v>
      </c>
      <c r="L249" t="s">
        <v>71</v>
      </c>
      <c r="M249" t="s">
        <v>1099</v>
      </c>
      <c r="N249">
        <v>1</v>
      </c>
      <c r="O249" t="s">
        <v>89</v>
      </c>
      <c r="P249" t="s">
        <v>89</v>
      </c>
      <c r="Q249" t="s">
        <v>1100</v>
      </c>
      <c r="R249" s="603">
        <v>42948</v>
      </c>
      <c r="S249" s="603">
        <v>43099</v>
      </c>
      <c r="T249" t="s">
        <v>61</v>
      </c>
      <c r="X249" s="603">
        <v>43087</v>
      </c>
      <c r="Y249" t="s">
        <v>179</v>
      </c>
      <c r="Z249" t="s">
        <v>1582</v>
      </c>
      <c r="AA249" t="s">
        <v>1870</v>
      </c>
      <c r="AB249">
        <v>0</v>
      </c>
      <c r="AC249">
        <v>0</v>
      </c>
    </row>
    <row r="250" spans="1:29" hidden="1" x14ac:dyDescent="0.25">
      <c r="B250">
        <v>2017</v>
      </c>
      <c r="C250" t="s">
        <v>81</v>
      </c>
      <c r="D250" t="s">
        <v>885</v>
      </c>
      <c r="E250">
        <v>42941</v>
      </c>
      <c r="G250" t="s">
        <v>68</v>
      </c>
      <c r="H250" t="s">
        <v>1101</v>
      </c>
      <c r="I250" t="s">
        <v>1102</v>
      </c>
      <c r="K250">
        <v>1</v>
      </c>
      <c r="L250" t="s">
        <v>71</v>
      </c>
      <c r="M250" t="s">
        <v>1103</v>
      </c>
      <c r="N250">
        <v>1</v>
      </c>
      <c r="O250" t="s">
        <v>89</v>
      </c>
      <c r="P250" t="s">
        <v>89</v>
      </c>
      <c r="Q250" t="s">
        <v>1100</v>
      </c>
      <c r="R250" s="603">
        <v>42948</v>
      </c>
      <c r="S250" s="603">
        <v>43156</v>
      </c>
      <c r="T250" t="s">
        <v>61</v>
      </c>
      <c r="X250" s="603">
        <v>43087</v>
      </c>
      <c r="Y250" t="s">
        <v>179</v>
      </c>
      <c r="Z250" t="s">
        <v>1583</v>
      </c>
      <c r="AA250" t="s">
        <v>1869</v>
      </c>
      <c r="AB250">
        <v>0</v>
      </c>
      <c r="AC250">
        <v>0</v>
      </c>
    </row>
    <row r="251" spans="1:29" hidden="1" x14ac:dyDescent="0.25">
      <c r="A251" t="s">
        <v>1115</v>
      </c>
      <c r="B251">
        <v>2017</v>
      </c>
      <c r="C251" t="s">
        <v>804</v>
      </c>
      <c r="D251" t="s">
        <v>885</v>
      </c>
      <c r="E251">
        <v>42928</v>
      </c>
      <c r="F251" t="s">
        <v>1108</v>
      </c>
      <c r="G251" t="s">
        <v>68</v>
      </c>
      <c r="H251" t="s">
        <v>1290</v>
      </c>
      <c r="I251" t="s">
        <v>1109</v>
      </c>
      <c r="J251">
        <v>1</v>
      </c>
      <c r="K251">
        <v>1</v>
      </c>
      <c r="L251" t="s">
        <v>71</v>
      </c>
      <c r="M251" t="s">
        <v>1110</v>
      </c>
      <c r="N251" t="s">
        <v>1111</v>
      </c>
      <c r="O251" t="s">
        <v>637</v>
      </c>
      <c r="P251" t="s">
        <v>638</v>
      </c>
      <c r="Q251" t="s">
        <v>639</v>
      </c>
      <c r="R251" s="603">
        <v>43010</v>
      </c>
      <c r="S251" s="603">
        <v>43131</v>
      </c>
      <c r="T251" t="s">
        <v>61</v>
      </c>
      <c r="X251" s="603">
        <v>43066</v>
      </c>
      <c r="Y251" t="s">
        <v>1408</v>
      </c>
      <c r="Z251" t="s">
        <v>1626</v>
      </c>
      <c r="AA251" t="s">
        <v>1869</v>
      </c>
      <c r="AB251">
        <v>0</v>
      </c>
      <c r="AC251">
        <v>0</v>
      </c>
    </row>
    <row r="252" spans="1:29" hidden="1" x14ac:dyDescent="0.25">
      <c r="B252">
        <v>2017</v>
      </c>
      <c r="C252" t="s">
        <v>804</v>
      </c>
      <c r="D252" t="s">
        <v>885</v>
      </c>
      <c r="E252">
        <v>42928</v>
      </c>
      <c r="I252" t="s">
        <v>1112</v>
      </c>
      <c r="K252">
        <v>1</v>
      </c>
      <c r="L252" t="s">
        <v>71</v>
      </c>
      <c r="M252" t="s">
        <v>1113</v>
      </c>
      <c r="N252" t="s">
        <v>1114</v>
      </c>
      <c r="O252" t="s">
        <v>637</v>
      </c>
      <c r="P252" t="s">
        <v>638</v>
      </c>
      <c r="Q252" t="s">
        <v>639</v>
      </c>
      <c r="R252" s="603">
        <v>43010</v>
      </c>
      <c r="S252" s="603">
        <v>43039</v>
      </c>
      <c r="T252" t="s">
        <v>91</v>
      </c>
      <c r="X252" s="603">
        <v>43066</v>
      </c>
      <c r="Y252" t="s">
        <v>1408</v>
      </c>
      <c r="Z252" t="s">
        <v>2045</v>
      </c>
      <c r="AA252" t="s">
        <v>1870</v>
      </c>
      <c r="AB252">
        <v>0</v>
      </c>
      <c r="AC252">
        <v>0</v>
      </c>
    </row>
    <row r="253" spans="1:29" hidden="1" x14ac:dyDescent="0.25">
      <c r="A253" t="s">
        <v>1140</v>
      </c>
      <c r="B253">
        <v>2017</v>
      </c>
      <c r="C253" t="s">
        <v>285</v>
      </c>
      <c r="D253" t="s">
        <v>885</v>
      </c>
      <c r="E253">
        <v>42894</v>
      </c>
      <c r="F253" t="s">
        <v>1119</v>
      </c>
      <c r="G253" t="s">
        <v>68</v>
      </c>
      <c r="H253" t="s">
        <v>1120</v>
      </c>
      <c r="I253" t="s">
        <v>1121</v>
      </c>
      <c r="J253">
        <v>1</v>
      </c>
      <c r="K253">
        <v>1</v>
      </c>
      <c r="L253" t="s">
        <v>71</v>
      </c>
      <c r="M253" t="s">
        <v>1122</v>
      </c>
      <c r="N253" t="s">
        <v>1123</v>
      </c>
      <c r="O253" t="s">
        <v>1788</v>
      </c>
      <c r="P253" t="s">
        <v>292</v>
      </c>
      <c r="Q253" t="s">
        <v>1124</v>
      </c>
      <c r="R253" s="603">
        <v>42916</v>
      </c>
      <c r="S253" s="603">
        <v>43100</v>
      </c>
      <c r="T253" t="s">
        <v>61</v>
      </c>
      <c r="X253" s="603">
        <v>43067</v>
      </c>
      <c r="Y253" t="s">
        <v>79</v>
      </c>
      <c r="Z253" t="s">
        <v>2046</v>
      </c>
      <c r="AA253" t="s">
        <v>1869</v>
      </c>
      <c r="AB253">
        <v>0</v>
      </c>
      <c r="AC253">
        <v>0</v>
      </c>
    </row>
    <row r="254" spans="1:29" hidden="1" x14ac:dyDescent="0.25">
      <c r="B254">
        <v>2017</v>
      </c>
      <c r="C254" t="s">
        <v>285</v>
      </c>
      <c r="D254" t="s">
        <v>885</v>
      </c>
      <c r="E254">
        <v>42894</v>
      </c>
      <c r="H254" t="s">
        <v>1125</v>
      </c>
      <c r="K254">
        <v>1</v>
      </c>
      <c r="L254" t="s">
        <v>71</v>
      </c>
      <c r="O254" t="s">
        <v>1788</v>
      </c>
      <c r="P254" t="s">
        <v>292</v>
      </c>
      <c r="Q254" t="s">
        <v>1124</v>
      </c>
      <c r="R254" s="603">
        <v>42916</v>
      </c>
      <c r="S254" s="603">
        <v>43100</v>
      </c>
      <c r="T254" t="s">
        <v>61</v>
      </c>
      <c r="AA254" t="s">
        <v>1869</v>
      </c>
      <c r="AB254">
        <v>0</v>
      </c>
      <c r="AC254">
        <v>0</v>
      </c>
    </row>
    <row r="255" spans="1:29" hidden="1" x14ac:dyDescent="0.25">
      <c r="B255">
        <v>2017</v>
      </c>
      <c r="C255" t="s">
        <v>285</v>
      </c>
      <c r="D255" t="s">
        <v>885</v>
      </c>
      <c r="E255">
        <v>42894</v>
      </c>
      <c r="H255" t="s">
        <v>1126</v>
      </c>
      <c r="K255">
        <v>1</v>
      </c>
      <c r="L255" t="s">
        <v>71</v>
      </c>
      <c r="O255" t="s">
        <v>1788</v>
      </c>
      <c r="P255" t="s">
        <v>292</v>
      </c>
      <c r="Q255" t="s">
        <v>1124</v>
      </c>
      <c r="R255" s="603">
        <v>42916</v>
      </c>
      <c r="S255" s="603">
        <v>43100</v>
      </c>
      <c r="T255" t="s">
        <v>61</v>
      </c>
      <c r="AA255" t="s">
        <v>1869</v>
      </c>
      <c r="AB255">
        <v>0</v>
      </c>
      <c r="AC255">
        <v>0</v>
      </c>
    </row>
    <row r="256" spans="1:29" hidden="1" x14ac:dyDescent="0.25">
      <c r="A256" t="s">
        <v>1141</v>
      </c>
      <c r="B256">
        <v>2017</v>
      </c>
      <c r="C256" t="s">
        <v>285</v>
      </c>
      <c r="D256" t="s">
        <v>885</v>
      </c>
      <c r="E256">
        <v>42894</v>
      </c>
      <c r="F256" t="s">
        <v>1127</v>
      </c>
      <c r="G256" t="s">
        <v>68</v>
      </c>
      <c r="H256" t="s">
        <v>1128</v>
      </c>
      <c r="I256" t="s">
        <v>2047</v>
      </c>
      <c r="J256">
        <v>1</v>
      </c>
      <c r="K256">
        <v>1</v>
      </c>
      <c r="L256" t="s">
        <v>71</v>
      </c>
      <c r="M256" t="s">
        <v>1130</v>
      </c>
      <c r="N256">
        <v>1</v>
      </c>
      <c r="O256" t="s">
        <v>1788</v>
      </c>
      <c r="P256" t="s">
        <v>292</v>
      </c>
      <c r="Q256" t="s">
        <v>1124</v>
      </c>
      <c r="R256" s="603">
        <v>42931</v>
      </c>
      <c r="S256" s="603">
        <v>43008</v>
      </c>
      <c r="T256" t="s">
        <v>61</v>
      </c>
      <c r="X256" s="603">
        <v>43067</v>
      </c>
      <c r="Y256" t="s">
        <v>79</v>
      </c>
      <c r="Z256" t="s">
        <v>1463</v>
      </c>
      <c r="AA256" t="s">
        <v>1870</v>
      </c>
      <c r="AB256">
        <v>0</v>
      </c>
      <c r="AC256">
        <v>0</v>
      </c>
    </row>
    <row r="257" spans="1:29" hidden="1" x14ac:dyDescent="0.25">
      <c r="B257">
        <v>2017</v>
      </c>
      <c r="C257" t="s">
        <v>285</v>
      </c>
      <c r="D257" t="s">
        <v>885</v>
      </c>
      <c r="E257">
        <v>42894</v>
      </c>
      <c r="H257" t="s">
        <v>1131</v>
      </c>
      <c r="I257" t="s">
        <v>1132</v>
      </c>
      <c r="K257">
        <v>1</v>
      </c>
      <c r="L257" t="s">
        <v>71</v>
      </c>
      <c r="M257" t="s">
        <v>1133</v>
      </c>
      <c r="N257">
        <v>1</v>
      </c>
      <c r="O257" t="s">
        <v>1788</v>
      </c>
      <c r="P257" t="s">
        <v>292</v>
      </c>
      <c r="Q257" t="s">
        <v>1124</v>
      </c>
      <c r="R257" s="603">
        <v>42931</v>
      </c>
      <c r="S257" s="603">
        <v>43100</v>
      </c>
      <c r="T257" t="s">
        <v>61</v>
      </c>
      <c r="X257" s="603">
        <v>43067</v>
      </c>
      <c r="Y257" t="s">
        <v>79</v>
      </c>
      <c r="Z257" t="s">
        <v>2048</v>
      </c>
      <c r="AA257" t="s">
        <v>1869</v>
      </c>
      <c r="AB257">
        <v>0</v>
      </c>
      <c r="AC257">
        <v>0</v>
      </c>
    </row>
    <row r="258" spans="1:29" hidden="1" x14ac:dyDescent="0.25">
      <c r="B258">
        <v>2017</v>
      </c>
      <c r="C258" t="s">
        <v>285</v>
      </c>
      <c r="D258" t="s">
        <v>885</v>
      </c>
      <c r="E258">
        <v>42894</v>
      </c>
      <c r="H258" t="s">
        <v>1134</v>
      </c>
      <c r="K258">
        <v>1</v>
      </c>
      <c r="L258" t="s">
        <v>71</v>
      </c>
      <c r="N258">
        <v>1</v>
      </c>
      <c r="O258" t="s">
        <v>1788</v>
      </c>
      <c r="P258" t="s">
        <v>292</v>
      </c>
      <c r="Q258" t="s">
        <v>1124</v>
      </c>
      <c r="R258" s="603">
        <v>42931</v>
      </c>
      <c r="S258" s="603">
        <v>43100</v>
      </c>
      <c r="T258" t="s">
        <v>61</v>
      </c>
      <c r="AA258" t="s">
        <v>1869</v>
      </c>
      <c r="AB258">
        <v>0</v>
      </c>
      <c r="AC258">
        <v>0</v>
      </c>
    </row>
    <row r="259" spans="1:29" hidden="1" x14ac:dyDescent="0.25">
      <c r="A259" t="s">
        <v>1142</v>
      </c>
      <c r="B259">
        <v>2017</v>
      </c>
      <c r="C259" t="s">
        <v>285</v>
      </c>
      <c r="D259" t="s">
        <v>885</v>
      </c>
      <c r="E259">
        <v>42894</v>
      </c>
      <c r="F259" t="s">
        <v>1135</v>
      </c>
      <c r="G259" t="s">
        <v>68</v>
      </c>
      <c r="H259" t="s">
        <v>1136</v>
      </c>
      <c r="I259" t="s">
        <v>1137</v>
      </c>
      <c r="J259">
        <v>1</v>
      </c>
      <c r="K259">
        <v>1</v>
      </c>
      <c r="L259" t="s">
        <v>71</v>
      </c>
      <c r="M259" t="s">
        <v>1133</v>
      </c>
      <c r="N259">
        <v>1</v>
      </c>
      <c r="O259" t="s">
        <v>1788</v>
      </c>
      <c r="P259" t="s">
        <v>292</v>
      </c>
      <c r="Q259" t="s">
        <v>1138</v>
      </c>
      <c r="R259" s="603">
        <v>42931</v>
      </c>
      <c r="S259" s="603">
        <v>43100</v>
      </c>
      <c r="T259" t="s">
        <v>61</v>
      </c>
      <c r="X259" s="603">
        <v>43067</v>
      </c>
      <c r="Y259" t="s">
        <v>79</v>
      </c>
      <c r="Z259" t="s">
        <v>1465</v>
      </c>
      <c r="AA259" t="s">
        <v>1869</v>
      </c>
      <c r="AB259">
        <v>0</v>
      </c>
      <c r="AC259">
        <v>0</v>
      </c>
    </row>
    <row r="260" spans="1:29" hidden="1" x14ac:dyDescent="0.25">
      <c r="B260">
        <v>2017</v>
      </c>
      <c r="C260" t="s">
        <v>285</v>
      </c>
      <c r="D260" t="s">
        <v>885</v>
      </c>
      <c r="E260">
        <v>42894</v>
      </c>
      <c r="H260" t="s">
        <v>1139</v>
      </c>
      <c r="K260">
        <v>1</v>
      </c>
      <c r="L260" t="s">
        <v>71</v>
      </c>
      <c r="O260" t="s">
        <v>1788</v>
      </c>
      <c r="P260" t="s">
        <v>292</v>
      </c>
      <c r="Q260" t="s">
        <v>1138</v>
      </c>
      <c r="R260" s="603">
        <v>42931</v>
      </c>
      <c r="S260" s="603">
        <v>43100</v>
      </c>
      <c r="T260" t="s">
        <v>61</v>
      </c>
      <c r="AA260" t="s">
        <v>1869</v>
      </c>
      <c r="AB260">
        <v>0</v>
      </c>
      <c r="AC260">
        <v>0</v>
      </c>
    </row>
    <row r="261" spans="1:29" hidden="1" x14ac:dyDescent="0.25">
      <c r="A261" t="s">
        <v>1244</v>
      </c>
      <c r="B261">
        <v>2017</v>
      </c>
      <c r="C261" t="s">
        <v>162</v>
      </c>
      <c r="D261" t="s">
        <v>1294</v>
      </c>
      <c r="E261">
        <v>42947</v>
      </c>
      <c r="F261" t="s">
        <v>2049</v>
      </c>
      <c r="G261" t="s">
        <v>68</v>
      </c>
      <c r="H261" t="s">
        <v>1147</v>
      </c>
      <c r="I261" t="s">
        <v>1587</v>
      </c>
      <c r="J261">
        <v>1</v>
      </c>
      <c r="K261">
        <v>1</v>
      </c>
      <c r="L261" t="s">
        <v>71</v>
      </c>
      <c r="M261" t="s">
        <v>1148</v>
      </c>
      <c r="N261" t="s">
        <v>1149</v>
      </c>
      <c r="O261" t="s">
        <v>47</v>
      </c>
      <c r="P261" t="s">
        <v>907</v>
      </c>
      <c r="Q261" t="s">
        <v>1144</v>
      </c>
      <c r="R261" s="603">
        <v>42979</v>
      </c>
      <c r="S261" s="603">
        <v>43281</v>
      </c>
      <c r="T261" t="s">
        <v>61</v>
      </c>
      <c r="X261" s="603">
        <v>43070</v>
      </c>
      <c r="Y261" t="s">
        <v>179</v>
      </c>
      <c r="Z261" t="s">
        <v>1496</v>
      </c>
      <c r="AA261" t="s">
        <v>1869</v>
      </c>
      <c r="AB261">
        <v>0</v>
      </c>
      <c r="AC261">
        <v>0</v>
      </c>
    </row>
    <row r="262" spans="1:29" hidden="1" x14ac:dyDescent="0.25">
      <c r="B262">
        <v>2017</v>
      </c>
      <c r="C262" t="s">
        <v>162</v>
      </c>
      <c r="D262" t="s">
        <v>1294</v>
      </c>
      <c r="E262">
        <v>42947</v>
      </c>
      <c r="G262" t="s">
        <v>68</v>
      </c>
      <c r="I262" t="s">
        <v>1150</v>
      </c>
      <c r="K262">
        <v>1</v>
      </c>
      <c r="L262" t="s">
        <v>71</v>
      </c>
      <c r="M262" t="s">
        <v>1151</v>
      </c>
      <c r="N262">
        <v>1</v>
      </c>
      <c r="O262" t="s">
        <v>47</v>
      </c>
      <c r="P262" t="s">
        <v>907</v>
      </c>
      <c r="Q262" t="s">
        <v>1144</v>
      </c>
      <c r="R262" s="603">
        <v>42979</v>
      </c>
      <c r="S262" s="603">
        <v>43281</v>
      </c>
      <c r="T262" t="s">
        <v>61</v>
      </c>
      <c r="X262" s="603">
        <v>43070</v>
      </c>
      <c r="Y262" t="s">
        <v>179</v>
      </c>
      <c r="Z262" t="s">
        <v>1496</v>
      </c>
      <c r="AA262" t="s">
        <v>1869</v>
      </c>
      <c r="AB262">
        <v>0</v>
      </c>
      <c r="AC262">
        <v>0</v>
      </c>
    </row>
    <row r="263" spans="1:29" hidden="1" x14ac:dyDescent="0.25">
      <c r="A263" t="s">
        <v>1245</v>
      </c>
      <c r="B263">
        <v>2017</v>
      </c>
      <c r="C263" t="s">
        <v>162</v>
      </c>
      <c r="D263" t="s">
        <v>1294</v>
      </c>
      <c r="E263">
        <v>42947</v>
      </c>
      <c r="F263" t="s">
        <v>2050</v>
      </c>
      <c r="G263" t="s">
        <v>68</v>
      </c>
      <c r="H263" t="s">
        <v>1153</v>
      </c>
      <c r="I263" t="s">
        <v>1154</v>
      </c>
      <c r="J263">
        <v>1</v>
      </c>
      <c r="K263">
        <v>1</v>
      </c>
      <c r="L263" t="s">
        <v>71</v>
      </c>
      <c r="M263" t="s">
        <v>1155</v>
      </c>
      <c r="N263">
        <v>1</v>
      </c>
      <c r="O263" t="s">
        <v>47</v>
      </c>
      <c r="P263" t="s">
        <v>907</v>
      </c>
      <c r="Q263" t="s">
        <v>1144</v>
      </c>
      <c r="R263" s="603">
        <v>42979</v>
      </c>
      <c r="S263" s="603">
        <v>43131</v>
      </c>
      <c r="T263" t="s">
        <v>61</v>
      </c>
      <c r="X263" s="603">
        <v>43070</v>
      </c>
      <c r="Y263" t="s">
        <v>179</v>
      </c>
      <c r="Z263" t="s">
        <v>1496</v>
      </c>
      <c r="AA263" t="s">
        <v>1869</v>
      </c>
      <c r="AB263">
        <v>0</v>
      </c>
      <c r="AC263">
        <v>0</v>
      </c>
    </row>
    <row r="264" spans="1:29" hidden="1" x14ac:dyDescent="0.25">
      <c r="A264" t="s">
        <v>1246</v>
      </c>
      <c r="B264">
        <v>2017</v>
      </c>
      <c r="C264" t="s">
        <v>162</v>
      </c>
      <c r="D264" t="s">
        <v>1294</v>
      </c>
      <c r="E264">
        <v>42947</v>
      </c>
      <c r="F264" t="s">
        <v>2051</v>
      </c>
      <c r="G264" t="s">
        <v>68</v>
      </c>
      <c r="H264" t="s">
        <v>1156</v>
      </c>
      <c r="I264" t="s">
        <v>1157</v>
      </c>
      <c r="J264">
        <v>1</v>
      </c>
      <c r="K264">
        <v>1</v>
      </c>
      <c r="L264" t="s">
        <v>71</v>
      </c>
      <c r="M264" t="s">
        <v>1158</v>
      </c>
      <c r="N264" t="s">
        <v>1159</v>
      </c>
      <c r="O264" t="s">
        <v>47</v>
      </c>
      <c r="P264" t="s">
        <v>907</v>
      </c>
      <c r="Q264" t="s">
        <v>1144</v>
      </c>
      <c r="R264" s="603">
        <v>42979</v>
      </c>
      <c r="S264" s="603">
        <v>43069</v>
      </c>
      <c r="T264" t="s">
        <v>61</v>
      </c>
      <c r="X264" s="603">
        <v>43070</v>
      </c>
      <c r="Y264" t="s">
        <v>179</v>
      </c>
      <c r="Z264" t="s">
        <v>1586</v>
      </c>
      <c r="AA264" t="s">
        <v>1870</v>
      </c>
      <c r="AB264">
        <v>0</v>
      </c>
      <c r="AC264">
        <v>0</v>
      </c>
    </row>
    <row r="265" spans="1:29" hidden="1" x14ac:dyDescent="0.25">
      <c r="B265">
        <v>2017</v>
      </c>
      <c r="C265" t="s">
        <v>162</v>
      </c>
      <c r="D265" t="s">
        <v>1294</v>
      </c>
      <c r="E265">
        <v>42947</v>
      </c>
      <c r="G265" t="s">
        <v>68</v>
      </c>
      <c r="H265" t="s">
        <v>1160</v>
      </c>
      <c r="I265" t="s">
        <v>1161</v>
      </c>
      <c r="K265">
        <v>1</v>
      </c>
      <c r="L265" t="s">
        <v>71</v>
      </c>
      <c r="M265" t="s">
        <v>1162</v>
      </c>
      <c r="N265">
        <v>1</v>
      </c>
      <c r="O265" t="s">
        <v>47</v>
      </c>
      <c r="P265" t="s">
        <v>907</v>
      </c>
      <c r="Q265" t="s">
        <v>1144</v>
      </c>
      <c r="R265" s="603">
        <v>42979</v>
      </c>
      <c r="S265" s="603">
        <v>43131</v>
      </c>
      <c r="T265" t="s">
        <v>61</v>
      </c>
      <c r="X265" s="603">
        <v>43070</v>
      </c>
      <c r="Y265" t="s">
        <v>179</v>
      </c>
      <c r="Z265" t="s">
        <v>1586</v>
      </c>
      <c r="AA265" t="s">
        <v>1870</v>
      </c>
      <c r="AB265">
        <v>0</v>
      </c>
      <c r="AC265">
        <v>0</v>
      </c>
    </row>
    <row r="266" spans="1:29" hidden="1" x14ac:dyDescent="0.25">
      <c r="B266">
        <v>2017</v>
      </c>
      <c r="C266" t="s">
        <v>162</v>
      </c>
      <c r="D266" t="s">
        <v>1294</v>
      </c>
      <c r="E266">
        <v>42947</v>
      </c>
      <c r="G266" t="s">
        <v>68</v>
      </c>
      <c r="H266" t="s">
        <v>1163</v>
      </c>
      <c r="I266" t="s">
        <v>1164</v>
      </c>
      <c r="K266">
        <v>1</v>
      </c>
      <c r="L266" t="s">
        <v>71</v>
      </c>
      <c r="M266" t="s">
        <v>1165</v>
      </c>
      <c r="N266" t="s">
        <v>1166</v>
      </c>
      <c r="O266" t="s">
        <v>47</v>
      </c>
      <c r="P266" t="s">
        <v>170</v>
      </c>
      <c r="Q266" t="s">
        <v>1167</v>
      </c>
      <c r="R266" s="603">
        <v>42989</v>
      </c>
      <c r="S266" s="603">
        <v>43146</v>
      </c>
      <c r="T266" t="s">
        <v>61</v>
      </c>
      <c r="X266" s="603">
        <v>43070</v>
      </c>
      <c r="Y266" t="s">
        <v>179</v>
      </c>
      <c r="Z266" t="s">
        <v>1496</v>
      </c>
      <c r="AA266" t="s">
        <v>1869</v>
      </c>
      <c r="AB266">
        <v>0</v>
      </c>
      <c r="AC266">
        <v>0</v>
      </c>
    </row>
    <row r="267" spans="1:29" hidden="1" x14ac:dyDescent="0.25">
      <c r="B267">
        <v>2017</v>
      </c>
      <c r="C267" t="s">
        <v>162</v>
      </c>
      <c r="D267" t="s">
        <v>1294</v>
      </c>
      <c r="E267">
        <v>42947</v>
      </c>
      <c r="G267" t="s">
        <v>68</v>
      </c>
      <c r="L267" t="s">
        <v>71</v>
      </c>
      <c r="M267" t="s">
        <v>1165</v>
      </c>
      <c r="N267" t="s">
        <v>1166</v>
      </c>
      <c r="O267" t="s">
        <v>47</v>
      </c>
      <c r="P267" t="s">
        <v>577</v>
      </c>
      <c r="Q267" t="s">
        <v>1168</v>
      </c>
      <c r="R267" s="603">
        <v>42989</v>
      </c>
      <c r="S267" s="603">
        <v>43146</v>
      </c>
      <c r="X267" s="603">
        <v>43070</v>
      </c>
      <c r="Y267" t="s">
        <v>179</v>
      </c>
      <c r="Z267" t="s">
        <v>1496</v>
      </c>
      <c r="AA267" t="s">
        <v>1869</v>
      </c>
      <c r="AB267">
        <v>0</v>
      </c>
      <c r="AC267">
        <v>0</v>
      </c>
    </row>
    <row r="268" spans="1:29" hidden="1" x14ac:dyDescent="0.25">
      <c r="B268">
        <v>2017</v>
      </c>
      <c r="C268" t="s">
        <v>162</v>
      </c>
      <c r="D268" t="s">
        <v>1294</v>
      </c>
      <c r="E268">
        <v>42947</v>
      </c>
      <c r="G268" t="s">
        <v>68</v>
      </c>
      <c r="L268" t="s">
        <v>71</v>
      </c>
      <c r="M268" t="s">
        <v>1165</v>
      </c>
      <c r="N268" t="s">
        <v>1166</v>
      </c>
      <c r="O268" t="s">
        <v>47</v>
      </c>
      <c r="P268" t="s">
        <v>316</v>
      </c>
      <c r="Q268" t="s">
        <v>818</v>
      </c>
      <c r="R268" s="603">
        <v>42989</v>
      </c>
      <c r="S268" s="603">
        <v>43146</v>
      </c>
      <c r="X268" s="603">
        <v>43070</v>
      </c>
      <c r="Y268" t="s">
        <v>179</v>
      </c>
      <c r="Z268" t="s">
        <v>1496</v>
      </c>
      <c r="AA268" t="s">
        <v>1869</v>
      </c>
      <c r="AB268">
        <v>0</v>
      </c>
      <c r="AC268">
        <v>0</v>
      </c>
    </row>
    <row r="269" spans="1:29" hidden="1" x14ac:dyDescent="0.25">
      <c r="B269">
        <v>2017</v>
      </c>
      <c r="C269" t="s">
        <v>162</v>
      </c>
      <c r="D269" t="s">
        <v>1294</v>
      </c>
      <c r="E269">
        <v>42947</v>
      </c>
      <c r="G269" t="s">
        <v>68</v>
      </c>
      <c r="L269" t="s">
        <v>71</v>
      </c>
      <c r="M269" t="s">
        <v>1165</v>
      </c>
      <c r="N269" t="s">
        <v>1166</v>
      </c>
      <c r="O269" t="s">
        <v>47</v>
      </c>
      <c r="P269" t="s">
        <v>48</v>
      </c>
      <c r="Q269" t="s">
        <v>1169</v>
      </c>
      <c r="R269" s="603">
        <v>42989</v>
      </c>
      <c r="S269" s="603">
        <v>43146</v>
      </c>
      <c r="X269" s="603">
        <v>43070</v>
      </c>
      <c r="Y269" t="s">
        <v>179</v>
      </c>
      <c r="Z269" t="s">
        <v>1496</v>
      </c>
      <c r="AA269" t="s">
        <v>1869</v>
      </c>
      <c r="AB269">
        <v>0</v>
      </c>
      <c r="AC269">
        <v>0</v>
      </c>
    </row>
    <row r="270" spans="1:29" hidden="1" x14ac:dyDescent="0.25">
      <c r="B270">
        <v>2017</v>
      </c>
      <c r="C270" t="s">
        <v>162</v>
      </c>
      <c r="D270" t="s">
        <v>1294</v>
      </c>
      <c r="E270">
        <v>42947</v>
      </c>
      <c r="G270" t="s">
        <v>68</v>
      </c>
      <c r="L270" t="s">
        <v>71</v>
      </c>
      <c r="M270" t="s">
        <v>1165</v>
      </c>
      <c r="N270" t="s">
        <v>1166</v>
      </c>
      <c r="O270" t="s">
        <v>47</v>
      </c>
      <c r="P270" t="s">
        <v>59</v>
      </c>
      <c r="Q270" t="s">
        <v>1170</v>
      </c>
      <c r="R270" s="603">
        <v>42989</v>
      </c>
      <c r="S270" s="603">
        <v>43146</v>
      </c>
      <c r="X270" s="603">
        <v>43070</v>
      </c>
      <c r="Y270" t="s">
        <v>179</v>
      </c>
      <c r="Z270" t="s">
        <v>1496</v>
      </c>
      <c r="AA270" t="s">
        <v>1869</v>
      </c>
      <c r="AB270">
        <v>0</v>
      </c>
      <c r="AC270">
        <v>0</v>
      </c>
    </row>
    <row r="271" spans="1:29" hidden="1" x14ac:dyDescent="0.25">
      <c r="B271">
        <v>2017</v>
      </c>
      <c r="C271" t="s">
        <v>162</v>
      </c>
      <c r="D271" t="s">
        <v>1294</v>
      </c>
      <c r="E271">
        <v>42947</v>
      </c>
      <c r="G271" t="s">
        <v>68</v>
      </c>
      <c r="L271" t="s">
        <v>71</v>
      </c>
      <c r="M271" t="s">
        <v>1171</v>
      </c>
      <c r="N271" t="s">
        <v>1166</v>
      </c>
      <c r="O271" t="s">
        <v>47</v>
      </c>
      <c r="P271" t="s">
        <v>189</v>
      </c>
      <c r="Q271" t="s">
        <v>1172</v>
      </c>
      <c r="R271" s="603">
        <v>42989</v>
      </c>
      <c r="S271" s="603">
        <v>43146</v>
      </c>
      <c r="X271" s="603">
        <v>43070</v>
      </c>
      <c r="Y271" t="s">
        <v>179</v>
      </c>
      <c r="Z271" t="s">
        <v>1496</v>
      </c>
      <c r="AA271" t="s">
        <v>1869</v>
      </c>
      <c r="AB271">
        <v>0</v>
      </c>
      <c r="AC271">
        <v>0</v>
      </c>
    </row>
    <row r="272" spans="1:29" hidden="1" x14ac:dyDescent="0.25">
      <c r="B272">
        <v>2017</v>
      </c>
      <c r="C272" t="s">
        <v>162</v>
      </c>
      <c r="D272" t="s">
        <v>1294</v>
      </c>
      <c r="E272">
        <v>42947</v>
      </c>
      <c r="G272" t="s">
        <v>68</v>
      </c>
      <c r="H272" t="s">
        <v>1173</v>
      </c>
      <c r="I272" t="s">
        <v>1174</v>
      </c>
      <c r="K272">
        <v>1</v>
      </c>
      <c r="L272" t="s">
        <v>86</v>
      </c>
      <c r="M272" t="s">
        <v>1175</v>
      </c>
      <c r="N272">
        <v>1</v>
      </c>
      <c r="O272" t="s">
        <v>47</v>
      </c>
      <c r="P272" t="s">
        <v>907</v>
      </c>
      <c r="Q272" t="s">
        <v>1144</v>
      </c>
      <c r="R272" s="603">
        <v>42948</v>
      </c>
      <c r="S272" s="603">
        <v>43131</v>
      </c>
      <c r="T272" t="s">
        <v>61</v>
      </c>
      <c r="X272" s="603">
        <v>43070</v>
      </c>
      <c r="Y272" t="s">
        <v>179</v>
      </c>
      <c r="Z272" t="s">
        <v>1496</v>
      </c>
      <c r="AA272" t="s">
        <v>1869</v>
      </c>
      <c r="AB272">
        <v>0</v>
      </c>
      <c r="AC272">
        <v>0</v>
      </c>
    </row>
    <row r="273" spans="1:29" hidden="1" x14ac:dyDescent="0.25">
      <c r="B273">
        <v>2017</v>
      </c>
      <c r="C273" t="s">
        <v>162</v>
      </c>
      <c r="D273" t="s">
        <v>1294</v>
      </c>
      <c r="E273">
        <v>42947</v>
      </c>
      <c r="G273" t="s">
        <v>68</v>
      </c>
      <c r="H273" t="s">
        <v>1176</v>
      </c>
      <c r="I273" t="s">
        <v>1177</v>
      </c>
      <c r="K273">
        <v>1</v>
      </c>
      <c r="L273" t="s">
        <v>86</v>
      </c>
      <c r="M273" t="s">
        <v>1178</v>
      </c>
      <c r="N273">
        <v>1</v>
      </c>
      <c r="O273" t="s">
        <v>47</v>
      </c>
      <c r="P273" t="s">
        <v>907</v>
      </c>
      <c r="Q273" t="s">
        <v>1144</v>
      </c>
      <c r="R273" s="603">
        <v>42948</v>
      </c>
      <c r="S273" s="603">
        <v>43131</v>
      </c>
      <c r="T273" t="s">
        <v>61</v>
      </c>
      <c r="X273" s="603">
        <v>43070</v>
      </c>
      <c r="Y273" t="s">
        <v>179</v>
      </c>
      <c r="Z273" t="s">
        <v>1496</v>
      </c>
      <c r="AA273" t="s">
        <v>1869</v>
      </c>
      <c r="AB273">
        <v>0</v>
      </c>
      <c r="AC273">
        <v>0</v>
      </c>
    </row>
    <row r="274" spans="1:29" hidden="1" x14ac:dyDescent="0.25">
      <c r="B274">
        <v>2017</v>
      </c>
      <c r="C274" t="s">
        <v>162</v>
      </c>
      <c r="D274" t="s">
        <v>1294</v>
      </c>
      <c r="E274">
        <v>42947</v>
      </c>
      <c r="G274" t="s">
        <v>68</v>
      </c>
      <c r="I274" t="s">
        <v>1179</v>
      </c>
      <c r="K274">
        <v>1</v>
      </c>
      <c r="L274" t="s">
        <v>71</v>
      </c>
      <c r="M274" t="s">
        <v>1180</v>
      </c>
      <c r="N274">
        <v>1</v>
      </c>
      <c r="O274" t="s">
        <v>47</v>
      </c>
      <c r="P274" t="s">
        <v>907</v>
      </c>
      <c r="Q274" t="s">
        <v>1144</v>
      </c>
      <c r="R274" s="603">
        <v>42948</v>
      </c>
      <c r="S274" s="603">
        <v>43131</v>
      </c>
      <c r="T274" t="s">
        <v>61</v>
      </c>
      <c r="X274" s="603">
        <v>43070</v>
      </c>
      <c r="Y274" t="s">
        <v>179</v>
      </c>
      <c r="Z274" t="s">
        <v>1496</v>
      </c>
      <c r="AA274" t="s">
        <v>1869</v>
      </c>
      <c r="AB274">
        <v>0</v>
      </c>
      <c r="AC274">
        <v>0</v>
      </c>
    </row>
    <row r="275" spans="1:29" hidden="1" x14ac:dyDescent="0.25">
      <c r="B275">
        <v>2017</v>
      </c>
      <c r="C275" t="s">
        <v>162</v>
      </c>
      <c r="D275" t="s">
        <v>1294</v>
      </c>
      <c r="E275">
        <v>42947</v>
      </c>
      <c r="G275" t="s">
        <v>68</v>
      </c>
      <c r="H275" t="s">
        <v>2052</v>
      </c>
      <c r="I275" t="s">
        <v>1182</v>
      </c>
      <c r="K275">
        <v>1</v>
      </c>
      <c r="L275" t="s">
        <v>71</v>
      </c>
      <c r="M275" t="s">
        <v>1252</v>
      </c>
      <c r="N275">
        <v>1</v>
      </c>
      <c r="O275" t="s">
        <v>47</v>
      </c>
      <c r="P275" t="s">
        <v>907</v>
      </c>
      <c r="Q275" t="s">
        <v>1144</v>
      </c>
      <c r="R275" s="603">
        <v>42979</v>
      </c>
      <c r="S275" s="603">
        <v>43069</v>
      </c>
      <c r="T275" t="s">
        <v>61</v>
      </c>
      <c r="X275" s="603">
        <v>43070</v>
      </c>
      <c r="Y275" t="s">
        <v>179</v>
      </c>
      <c r="Z275" t="s">
        <v>1584</v>
      </c>
      <c r="AA275" t="s">
        <v>1870</v>
      </c>
      <c r="AB275">
        <v>0</v>
      </c>
      <c r="AC275">
        <v>0</v>
      </c>
    </row>
    <row r="276" spans="1:29" hidden="1" x14ac:dyDescent="0.25">
      <c r="B276">
        <v>2017</v>
      </c>
      <c r="C276" t="s">
        <v>162</v>
      </c>
      <c r="D276" t="s">
        <v>1294</v>
      </c>
      <c r="E276">
        <v>42947</v>
      </c>
      <c r="G276" t="s">
        <v>68</v>
      </c>
      <c r="I276" t="s">
        <v>1145</v>
      </c>
      <c r="K276">
        <v>1</v>
      </c>
      <c r="L276" t="s">
        <v>71</v>
      </c>
      <c r="M276" t="s">
        <v>1251</v>
      </c>
      <c r="N276">
        <v>1</v>
      </c>
      <c r="O276" t="s">
        <v>47</v>
      </c>
      <c r="P276" t="s">
        <v>907</v>
      </c>
      <c r="Q276" t="s">
        <v>1144</v>
      </c>
      <c r="R276" s="603">
        <v>42979</v>
      </c>
      <c r="S276" s="603">
        <v>43100</v>
      </c>
      <c r="T276" t="s">
        <v>61</v>
      </c>
      <c r="X276" s="603">
        <v>43070</v>
      </c>
      <c r="Y276" t="s">
        <v>179</v>
      </c>
      <c r="Z276" t="s">
        <v>1585</v>
      </c>
      <c r="AA276" t="s">
        <v>1870</v>
      </c>
      <c r="AB276">
        <v>0</v>
      </c>
      <c r="AC276">
        <v>0</v>
      </c>
    </row>
    <row r="277" spans="1:29" hidden="1" x14ac:dyDescent="0.25">
      <c r="B277">
        <v>2017</v>
      </c>
      <c r="C277" t="s">
        <v>162</v>
      </c>
      <c r="D277" t="s">
        <v>1294</v>
      </c>
      <c r="E277">
        <v>42947</v>
      </c>
      <c r="G277" t="s">
        <v>68</v>
      </c>
      <c r="H277" t="s">
        <v>1163</v>
      </c>
      <c r="I277" t="s">
        <v>1183</v>
      </c>
      <c r="K277">
        <v>1</v>
      </c>
      <c r="L277" t="s">
        <v>86</v>
      </c>
      <c r="M277" t="s">
        <v>1184</v>
      </c>
      <c r="N277">
        <v>1</v>
      </c>
      <c r="O277" t="s">
        <v>47</v>
      </c>
      <c r="P277" t="s">
        <v>907</v>
      </c>
      <c r="Q277" t="s">
        <v>1144</v>
      </c>
      <c r="R277" s="603">
        <v>43147</v>
      </c>
      <c r="S277" s="603">
        <v>43251</v>
      </c>
      <c r="T277" t="s">
        <v>61</v>
      </c>
      <c r="X277" s="603">
        <v>43070</v>
      </c>
      <c r="Y277" t="s">
        <v>179</v>
      </c>
      <c r="Z277" t="s">
        <v>1496</v>
      </c>
      <c r="AA277" t="s">
        <v>1869</v>
      </c>
      <c r="AB277">
        <v>0</v>
      </c>
      <c r="AC277">
        <v>0</v>
      </c>
    </row>
    <row r="278" spans="1:29" hidden="1" x14ac:dyDescent="0.25">
      <c r="B278">
        <v>2017</v>
      </c>
      <c r="C278" t="s">
        <v>162</v>
      </c>
      <c r="D278" t="s">
        <v>1294</v>
      </c>
      <c r="E278">
        <v>42947</v>
      </c>
      <c r="G278" t="s">
        <v>68</v>
      </c>
      <c r="H278" t="s">
        <v>1163</v>
      </c>
      <c r="I278" t="s">
        <v>1183</v>
      </c>
      <c r="K278">
        <v>1</v>
      </c>
      <c r="L278" t="s">
        <v>86</v>
      </c>
      <c r="M278" t="s">
        <v>1184</v>
      </c>
      <c r="N278">
        <v>1</v>
      </c>
      <c r="O278" t="s">
        <v>47</v>
      </c>
      <c r="P278" t="s">
        <v>170</v>
      </c>
      <c r="Q278" t="s">
        <v>1167</v>
      </c>
      <c r="R278" s="603">
        <v>43147</v>
      </c>
      <c r="S278" s="603">
        <v>43251</v>
      </c>
      <c r="T278" t="s">
        <v>61</v>
      </c>
      <c r="X278" s="603">
        <v>43070</v>
      </c>
      <c r="Y278" t="s">
        <v>179</v>
      </c>
      <c r="Z278" t="s">
        <v>1496</v>
      </c>
      <c r="AA278" t="s">
        <v>1869</v>
      </c>
      <c r="AB278">
        <v>0</v>
      </c>
      <c r="AC278">
        <v>0</v>
      </c>
    </row>
    <row r="279" spans="1:29" hidden="1" x14ac:dyDescent="0.25">
      <c r="B279">
        <v>2017</v>
      </c>
      <c r="C279" t="s">
        <v>162</v>
      </c>
      <c r="D279" t="s">
        <v>1294</v>
      </c>
      <c r="E279">
        <v>42947</v>
      </c>
      <c r="G279" t="s">
        <v>68</v>
      </c>
      <c r="H279" t="s">
        <v>1163</v>
      </c>
      <c r="I279" t="s">
        <v>1183</v>
      </c>
      <c r="K279">
        <v>1</v>
      </c>
      <c r="L279" t="s">
        <v>86</v>
      </c>
      <c r="M279" t="s">
        <v>1184</v>
      </c>
      <c r="N279">
        <v>1</v>
      </c>
      <c r="O279" t="s">
        <v>47</v>
      </c>
      <c r="P279" t="s">
        <v>577</v>
      </c>
      <c r="Q279" t="s">
        <v>1168</v>
      </c>
      <c r="R279" s="603">
        <v>43147</v>
      </c>
      <c r="S279" s="603">
        <v>43251</v>
      </c>
      <c r="T279" t="s">
        <v>61</v>
      </c>
      <c r="X279" s="603">
        <v>43070</v>
      </c>
      <c r="Y279" t="s">
        <v>179</v>
      </c>
      <c r="Z279" t="s">
        <v>1496</v>
      </c>
      <c r="AA279" t="s">
        <v>1869</v>
      </c>
      <c r="AB279">
        <v>0</v>
      </c>
      <c r="AC279">
        <v>0</v>
      </c>
    </row>
    <row r="280" spans="1:29" hidden="1" x14ac:dyDescent="0.25">
      <c r="B280">
        <v>2017</v>
      </c>
      <c r="C280" t="s">
        <v>162</v>
      </c>
      <c r="D280" t="s">
        <v>1294</v>
      </c>
      <c r="E280">
        <v>42947</v>
      </c>
      <c r="G280" t="s">
        <v>68</v>
      </c>
      <c r="H280" t="s">
        <v>1163</v>
      </c>
      <c r="I280" t="s">
        <v>1183</v>
      </c>
      <c r="K280">
        <v>1</v>
      </c>
      <c r="L280" t="s">
        <v>86</v>
      </c>
      <c r="M280" t="s">
        <v>1184</v>
      </c>
      <c r="N280">
        <v>1</v>
      </c>
      <c r="O280" t="s">
        <v>47</v>
      </c>
      <c r="P280" t="s">
        <v>316</v>
      </c>
      <c r="Q280" t="s">
        <v>818</v>
      </c>
      <c r="R280" s="603">
        <v>43147</v>
      </c>
      <c r="S280" s="603">
        <v>43251</v>
      </c>
      <c r="T280" t="s">
        <v>61</v>
      </c>
      <c r="X280" s="603">
        <v>43070</v>
      </c>
      <c r="Y280" t="s">
        <v>179</v>
      </c>
      <c r="Z280" t="s">
        <v>1496</v>
      </c>
      <c r="AA280" t="s">
        <v>1869</v>
      </c>
      <c r="AB280">
        <v>0</v>
      </c>
      <c r="AC280">
        <v>0</v>
      </c>
    </row>
    <row r="281" spans="1:29" hidden="1" x14ac:dyDescent="0.25">
      <c r="B281">
        <v>2017</v>
      </c>
      <c r="C281" t="s">
        <v>162</v>
      </c>
      <c r="D281" t="s">
        <v>1294</v>
      </c>
      <c r="E281">
        <v>42947</v>
      </c>
      <c r="G281" t="s">
        <v>68</v>
      </c>
      <c r="H281" t="s">
        <v>1163</v>
      </c>
      <c r="I281" t="s">
        <v>1185</v>
      </c>
      <c r="K281">
        <v>1</v>
      </c>
      <c r="L281" t="s">
        <v>86</v>
      </c>
      <c r="M281" t="s">
        <v>1184</v>
      </c>
      <c r="N281">
        <v>1</v>
      </c>
      <c r="O281" t="s">
        <v>47</v>
      </c>
      <c r="P281" t="s">
        <v>48</v>
      </c>
      <c r="Q281" t="s">
        <v>1169</v>
      </c>
      <c r="R281" s="603">
        <v>43147</v>
      </c>
      <c r="S281" s="603">
        <v>43251</v>
      </c>
      <c r="T281" t="s">
        <v>61</v>
      </c>
      <c r="X281" s="603">
        <v>43070</v>
      </c>
      <c r="Y281" t="s">
        <v>179</v>
      </c>
      <c r="Z281" t="s">
        <v>1496</v>
      </c>
      <c r="AA281" t="s">
        <v>1869</v>
      </c>
      <c r="AB281">
        <v>0</v>
      </c>
      <c r="AC281">
        <v>0</v>
      </c>
    </row>
    <row r="282" spans="1:29" hidden="1" x14ac:dyDescent="0.25">
      <c r="B282">
        <v>2017</v>
      </c>
      <c r="C282" t="s">
        <v>162</v>
      </c>
      <c r="D282" t="s">
        <v>1294</v>
      </c>
      <c r="E282">
        <v>42947</v>
      </c>
      <c r="G282" t="s">
        <v>68</v>
      </c>
      <c r="H282" t="s">
        <v>1163</v>
      </c>
      <c r="I282" t="s">
        <v>1185</v>
      </c>
      <c r="K282">
        <v>1</v>
      </c>
      <c r="L282" t="s">
        <v>86</v>
      </c>
      <c r="M282" t="s">
        <v>1184</v>
      </c>
      <c r="N282">
        <v>1</v>
      </c>
      <c r="O282" t="s">
        <v>47</v>
      </c>
      <c r="P282" t="s">
        <v>59</v>
      </c>
      <c r="Q282" t="s">
        <v>1170</v>
      </c>
      <c r="R282" s="603">
        <v>43147</v>
      </c>
      <c r="S282" s="603">
        <v>43251</v>
      </c>
      <c r="T282" t="s">
        <v>61</v>
      </c>
      <c r="X282" s="603">
        <v>43070</v>
      </c>
      <c r="Y282" t="s">
        <v>179</v>
      </c>
      <c r="Z282" t="s">
        <v>1496</v>
      </c>
      <c r="AA282" t="s">
        <v>1869</v>
      </c>
      <c r="AB282">
        <v>0</v>
      </c>
      <c r="AC282">
        <v>0</v>
      </c>
    </row>
    <row r="283" spans="1:29" hidden="1" x14ac:dyDescent="0.25">
      <c r="B283">
        <v>2017</v>
      </c>
      <c r="C283" t="s">
        <v>162</v>
      </c>
      <c r="D283" t="s">
        <v>1294</v>
      </c>
      <c r="E283">
        <v>42947</v>
      </c>
      <c r="G283" t="s">
        <v>68</v>
      </c>
      <c r="H283" t="s">
        <v>1163</v>
      </c>
      <c r="I283" t="s">
        <v>1183</v>
      </c>
      <c r="K283">
        <v>1</v>
      </c>
      <c r="L283" t="s">
        <v>86</v>
      </c>
      <c r="M283" t="s">
        <v>1184</v>
      </c>
      <c r="N283">
        <v>1</v>
      </c>
      <c r="O283" t="s">
        <v>47</v>
      </c>
      <c r="P283" t="s">
        <v>189</v>
      </c>
      <c r="Q283" t="s">
        <v>1172</v>
      </c>
      <c r="R283" s="603">
        <v>43147</v>
      </c>
      <c r="S283" s="603">
        <v>43251</v>
      </c>
      <c r="T283" t="s">
        <v>61</v>
      </c>
      <c r="X283" s="603">
        <v>43070</v>
      </c>
      <c r="Y283" t="s">
        <v>179</v>
      </c>
      <c r="Z283" t="s">
        <v>1496</v>
      </c>
      <c r="AA283" t="s">
        <v>1869</v>
      </c>
      <c r="AB283">
        <v>0</v>
      </c>
      <c r="AC283">
        <v>0</v>
      </c>
    </row>
    <row r="284" spans="1:29" hidden="1" x14ac:dyDescent="0.25">
      <c r="A284" t="s">
        <v>1247</v>
      </c>
      <c r="B284">
        <v>2017</v>
      </c>
      <c r="C284" t="s">
        <v>162</v>
      </c>
      <c r="D284" t="s">
        <v>1294</v>
      </c>
      <c r="E284">
        <v>42947</v>
      </c>
      <c r="F284" t="s">
        <v>2053</v>
      </c>
      <c r="G284" t="s">
        <v>68</v>
      </c>
      <c r="H284" t="s">
        <v>1187</v>
      </c>
      <c r="I284" t="s">
        <v>1188</v>
      </c>
      <c r="J284">
        <v>1</v>
      </c>
      <c r="K284">
        <v>1</v>
      </c>
      <c r="L284" t="s">
        <v>71</v>
      </c>
      <c r="M284" t="s">
        <v>1189</v>
      </c>
      <c r="N284">
        <v>0.9</v>
      </c>
      <c r="O284" t="s">
        <v>47</v>
      </c>
      <c r="P284" t="s">
        <v>170</v>
      </c>
      <c r="Q284" t="s">
        <v>803</v>
      </c>
      <c r="R284" s="603">
        <v>43102</v>
      </c>
      <c r="S284" s="603">
        <v>43281</v>
      </c>
      <c r="T284" t="s">
        <v>61</v>
      </c>
      <c r="X284" s="603">
        <v>43070</v>
      </c>
      <c r="Y284" t="s">
        <v>179</v>
      </c>
      <c r="Z284" t="s">
        <v>1496</v>
      </c>
      <c r="AA284" t="s">
        <v>1869</v>
      </c>
      <c r="AB284">
        <v>0</v>
      </c>
      <c r="AC284">
        <v>0</v>
      </c>
    </row>
    <row r="285" spans="1:29" hidden="1" x14ac:dyDescent="0.25">
      <c r="B285">
        <v>2017</v>
      </c>
      <c r="C285" t="s">
        <v>162</v>
      </c>
      <c r="D285" t="s">
        <v>1294</v>
      </c>
      <c r="E285">
        <v>42947</v>
      </c>
      <c r="G285" t="s">
        <v>68</v>
      </c>
      <c r="H285" t="s">
        <v>1190</v>
      </c>
      <c r="I285" t="s">
        <v>1191</v>
      </c>
      <c r="K285">
        <v>1</v>
      </c>
      <c r="L285" t="s">
        <v>71</v>
      </c>
      <c r="M285" t="s">
        <v>1192</v>
      </c>
      <c r="N285" t="s">
        <v>1193</v>
      </c>
      <c r="O285" t="s">
        <v>47</v>
      </c>
      <c r="P285" t="s">
        <v>170</v>
      </c>
      <c r="Q285" t="s">
        <v>803</v>
      </c>
      <c r="R285" s="603">
        <v>43102</v>
      </c>
      <c r="S285" s="603">
        <v>43281</v>
      </c>
      <c r="T285" t="s">
        <v>61</v>
      </c>
      <c r="X285" s="603">
        <v>43070</v>
      </c>
      <c r="Y285" t="s">
        <v>179</v>
      </c>
      <c r="Z285" t="s">
        <v>1496</v>
      </c>
      <c r="AA285" t="s">
        <v>1869</v>
      </c>
      <c r="AB285">
        <v>0</v>
      </c>
      <c r="AC285">
        <v>0</v>
      </c>
    </row>
    <row r="286" spans="1:29" hidden="1" x14ac:dyDescent="0.25">
      <c r="B286">
        <v>2017</v>
      </c>
      <c r="C286" t="s">
        <v>162</v>
      </c>
      <c r="D286" t="s">
        <v>1294</v>
      </c>
      <c r="E286">
        <v>42947</v>
      </c>
      <c r="G286" t="s">
        <v>68</v>
      </c>
      <c r="H286" t="s">
        <v>1194</v>
      </c>
      <c r="I286" t="s">
        <v>2054</v>
      </c>
      <c r="K286">
        <v>1</v>
      </c>
      <c r="L286" t="s">
        <v>71</v>
      </c>
      <c r="M286" t="s">
        <v>1196</v>
      </c>
      <c r="N286" t="s">
        <v>1197</v>
      </c>
      <c r="O286" t="s">
        <v>47</v>
      </c>
      <c r="P286" t="s">
        <v>907</v>
      </c>
      <c r="Q286" t="s">
        <v>1144</v>
      </c>
      <c r="R286" s="603">
        <v>42979</v>
      </c>
      <c r="S286" s="603">
        <v>43281</v>
      </c>
      <c r="T286" t="s">
        <v>61</v>
      </c>
      <c r="X286" s="603">
        <v>43070</v>
      </c>
      <c r="Y286" t="s">
        <v>179</v>
      </c>
      <c r="Z286" t="s">
        <v>1496</v>
      </c>
      <c r="AA286" t="s">
        <v>1869</v>
      </c>
      <c r="AB286">
        <v>0</v>
      </c>
      <c r="AC286">
        <v>0</v>
      </c>
    </row>
    <row r="287" spans="1:29" hidden="1" x14ac:dyDescent="0.25">
      <c r="B287">
        <v>2017</v>
      </c>
      <c r="C287" t="s">
        <v>162</v>
      </c>
      <c r="D287" t="s">
        <v>1294</v>
      </c>
      <c r="E287">
        <v>42947</v>
      </c>
      <c r="G287" t="s">
        <v>68</v>
      </c>
      <c r="I287" t="s">
        <v>1198</v>
      </c>
      <c r="K287">
        <v>1</v>
      </c>
      <c r="L287" t="s">
        <v>71</v>
      </c>
      <c r="M287" t="s">
        <v>1199</v>
      </c>
      <c r="N287" t="s">
        <v>1193</v>
      </c>
      <c r="O287" t="s">
        <v>47</v>
      </c>
      <c r="P287" t="s">
        <v>170</v>
      </c>
      <c r="Q287" t="s">
        <v>803</v>
      </c>
      <c r="R287" s="603">
        <v>42979</v>
      </c>
      <c r="S287" s="603">
        <v>43281</v>
      </c>
      <c r="T287" t="s">
        <v>61</v>
      </c>
      <c r="X287" s="603">
        <v>43070</v>
      </c>
      <c r="Y287" t="s">
        <v>179</v>
      </c>
      <c r="Z287" t="s">
        <v>1496</v>
      </c>
      <c r="AA287" t="s">
        <v>1869</v>
      </c>
      <c r="AB287">
        <v>0</v>
      </c>
      <c r="AC287">
        <v>0</v>
      </c>
    </row>
    <row r="288" spans="1:29" hidden="1" x14ac:dyDescent="0.25">
      <c r="B288">
        <v>2017</v>
      </c>
      <c r="C288" t="s">
        <v>162</v>
      </c>
      <c r="D288" t="s">
        <v>1294</v>
      </c>
      <c r="E288">
        <v>42947</v>
      </c>
      <c r="G288" t="s">
        <v>68</v>
      </c>
      <c r="H288" t="s">
        <v>1200</v>
      </c>
      <c r="I288" t="s">
        <v>2054</v>
      </c>
      <c r="K288">
        <v>1</v>
      </c>
      <c r="L288" t="s">
        <v>71</v>
      </c>
      <c r="M288" t="s">
        <v>1196</v>
      </c>
      <c r="N288" t="s">
        <v>1197</v>
      </c>
      <c r="O288" t="s">
        <v>47</v>
      </c>
      <c r="P288" t="s">
        <v>907</v>
      </c>
      <c r="Q288" t="s">
        <v>1144</v>
      </c>
      <c r="R288" s="603">
        <v>42979</v>
      </c>
      <c r="S288" s="603">
        <v>43281</v>
      </c>
      <c r="T288" t="s">
        <v>61</v>
      </c>
      <c r="X288" s="603">
        <v>43070</v>
      </c>
      <c r="Y288" t="s">
        <v>179</v>
      </c>
      <c r="Z288" t="s">
        <v>1496</v>
      </c>
      <c r="AA288" t="s">
        <v>1869</v>
      </c>
      <c r="AB288">
        <v>0</v>
      </c>
      <c r="AC288">
        <v>0</v>
      </c>
    </row>
    <row r="289" spans="1:29" hidden="1" x14ac:dyDescent="0.25">
      <c r="B289">
        <v>2017</v>
      </c>
      <c r="C289" t="s">
        <v>162</v>
      </c>
      <c r="D289" t="s">
        <v>1294</v>
      </c>
      <c r="E289">
        <v>42947</v>
      </c>
      <c r="G289" t="s">
        <v>68</v>
      </c>
      <c r="I289" t="s">
        <v>1201</v>
      </c>
      <c r="K289">
        <v>1</v>
      </c>
      <c r="L289" t="s">
        <v>71</v>
      </c>
      <c r="M289" t="s">
        <v>1202</v>
      </c>
      <c r="N289" t="s">
        <v>1193</v>
      </c>
      <c r="O289" t="s">
        <v>47</v>
      </c>
      <c r="P289" t="s">
        <v>907</v>
      </c>
      <c r="Q289" t="s">
        <v>1144</v>
      </c>
      <c r="R289" s="603">
        <v>42979</v>
      </c>
      <c r="S289" s="603">
        <v>43281</v>
      </c>
      <c r="T289" t="s">
        <v>61</v>
      </c>
      <c r="X289" s="603">
        <v>43070</v>
      </c>
      <c r="Y289" t="s">
        <v>179</v>
      </c>
      <c r="Z289" t="s">
        <v>1496</v>
      </c>
      <c r="AA289" t="s">
        <v>1869</v>
      </c>
      <c r="AB289">
        <v>0</v>
      </c>
      <c r="AC289">
        <v>0</v>
      </c>
    </row>
    <row r="290" spans="1:29" hidden="1" x14ac:dyDescent="0.25">
      <c r="B290">
        <v>2017</v>
      </c>
      <c r="C290" t="s">
        <v>162</v>
      </c>
      <c r="D290" t="s">
        <v>1294</v>
      </c>
      <c r="E290">
        <v>42947</v>
      </c>
      <c r="G290" t="s">
        <v>68</v>
      </c>
      <c r="H290" t="s">
        <v>1203</v>
      </c>
      <c r="I290" t="s">
        <v>1204</v>
      </c>
      <c r="K290">
        <v>1</v>
      </c>
      <c r="L290" t="s">
        <v>71</v>
      </c>
      <c r="M290" t="s">
        <v>1205</v>
      </c>
      <c r="N290">
        <v>1</v>
      </c>
      <c r="O290" t="s">
        <v>47</v>
      </c>
      <c r="P290" t="s">
        <v>170</v>
      </c>
      <c r="Q290" t="s">
        <v>803</v>
      </c>
      <c r="R290" s="603">
        <v>42993</v>
      </c>
      <c r="S290" s="603">
        <v>43189</v>
      </c>
      <c r="T290" t="s">
        <v>61</v>
      </c>
      <c r="X290" s="603">
        <v>43070</v>
      </c>
      <c r="Y290" t="s">
        <v>179</v>
      </c>
      <c r="Z290" t="s">
        <v>1588</v>
      </c>
      <c r="AA290" t="s">
        <v>1869</v>
      </c>
      <c r="AB290">
        <v>0</v>
      </c>
      <c r="AC290">
        <v>0</v>
      </c>
    </row>
    <row r="291" spans="1:29" hidden="1" x14ac:dyDescent="0.25">
      <c r="B291">
        <v>2017</v>
      </c>
      <c r="C291" t="s">
        <v>162</v>
      </c>
      <c r="D291" t="s">
        <v>1294</v>
      </c>
      <c r="E291">
        <v>42947</v>
      </c>
      <c r="G291" t="s">
        <v>68</v>
      </c>
      <c r="I291" t="s">
        <v>1206</v>
      </c>
      <c r="K291">
        <v>1</v>
      </c>
      <c r="L291" t="s">
        <v>71</v>
      </c>
      <c r="M291" t="s">
        <v>1205</v>
      </c>
      <c r="N291">
        <v>1</v>
      </c>
      <c r="O291" t="s">
        <v>47</v>
      </c>
      <c r="P291" t="s">
        <v>170</v>
      </c>
      <c r="Q291" t="s">
        <v>803</v>
      </c>
      <c r="R291" s="603">
        <v>42993</v>
      </c>
      <c r="S291" s="603">
        <v>43069</v>
      </c>
      <c r="T291" t="s">
        <v>61</v>
      </c>
      <c r="X291" s="603">
        <v>43070</v>
      </c>
      <c r="Y291" t="s">
        <v>179</v>
      </c>
      <c r="Z291" t="s">
        <v>1589</v>
      </c>
      <c r="AA291" t="s">
        <v>1870</v>
      </c>
      <c r="AB291">
        <v>0</v>
      </c>
      <c r="AC291">
        <v>0</v>
      </c>
    </row>
    <row r="292" spans="1:29" hidden="1" x14ac:dyDescent="0.25">
      <c r="B292">
        <v>2017</v>
      </c>
      <c r="C292" t="s">
        <v>162</v>
      </c>
      <c r="D292" t="s">
        <v>1294</v>
      </c>
      <c r="E292">
        <v>42947</v>
      </c>
      <c r="G292" t="s">
        <v>68</v>
      </c>
      <c r="I292" t="s">
        <v>1207</v>
      </c>
      <c r="K292">
        <v>1</v>
      </c>
      <c r="L292" t="s">
        <v>71</v>
      </c>
      <c r="M292" t="s">
        <v>1205</v>
      </c>
      <c r="N292">
        <v>1</v>
      </c>
      <c r="O292" t="s">
        <v>47</v>
      </c>
      <c r="P292" t="s">
        <v>170</v>
      </c>
      <c r="Q292" t="s">
        <v>803</v>
      </c>
      <c r="R292" s="603">
        <v>42993</v>
      </c>
      <c r="S292" s="603">
        <v>43131</v>
      </c>
      <c r="T292" t="s">
        <v>61</v>
      </c>
      <c r="X292" s="603">
        <v>43070</v>
      </c>
      <c r="Y292" t="s">
        <v>179</v>
      </c>
      <c r="Z292" t="s">
        <v>1496</v>
      </c>
      <c r="AA292" t="s">
        <v>1869</v>
      </c>
      <c r="AB292">
        <v>0</v>
      </c>
      <c r="AC292">
        <v>0</v>
      </c>
    </row>
    <row r="293" spans="1:29" hidden="1" x14ac:dyDescent="0.25">
      <c r="B293">
        <v>2017</v>
      </c>
      <c r="C293" t="s">
        <v>162</v>
      </c>
      <c r="D293" t="s">
        <v>1294</v>
      </c>
      <c r="E293">
        <v>42947</v>
      </c>
      <c r="G293" t="s">
        <v>68</v>
      </c>
      <c r="H293" t="s">
        <v>1208</v>
      </c>
      <c r="I293" t="s">
        <v>1209</v>
      </c>
      <c r="K293">
        <v>1</v>
      </c>
      <c r="L293" t="s">
        <v>86</v>
      </c>
      <c r="M293" t="s">
        <v>1210</v>
      </c>
      <c r="N293" t="s">
        <v>1211</v>
      </c>
      <c r="O293" t="s">
        <v>47</v>
      </c>
      <c r="P293" t="s">
        <v>170</v>
      </c>
      <c r="Q293" t="s">
        <v>1167</v>
      </c>
      <c r="R293" s="603">
        <v>42979</v>
      </c>
      <c r="S293" s="603">
        <v>43146</v>
      </c>
      <c r="T293" t="s">
        <v>61</v>
      </c>
      <c r="X293" s="603">
        <v>43070</v>
      </c>
      <c r="Y293" t="s">
        <v>179</v>
      </c>
      <c r="Z293" t="s">
        <v>1496</v>
      </c>
      <c r="AA293" t="s">
        <v>1869</v>
      </c>
      <c r="AB293">
        <v>0</v>
      </c>
      <c r="AC293">
        <v>0</v>
      </c>
    </row>
    <row r="294" spans="1:29" hidden="1" x14ac:dyDescent="0.25">
      <c r="B294">
        <v>2017</v>
      </c>
      <c r="C294" t="s">
        <v>162</v>
      </c>
      <c r="D294" t="s">
        <v>1294</v>
      </c>
      <c r="E294">
        <v>42947</v>
      </c>
      <c r="G294" t="s">
        <v>68</v>
      </c>
      <c r="L294" t="s">
        <v>86</v>
      </c>
      <c r="M294" t="s">
        <v>1210</v>
      </c>
      <c r="N294" t="s">
        <v>1211</v>
      </c>
      <c r="O294" t="s">
        <v>47</v>
      </c>
      <c r="P294" t="s">
        <v>189</v>
      </c>
      <c r="Q294" t="s">
        <v>1172</v>
      </c>
      <c r="R294" s="603">
        <v>42979</v>
      </c>
      <c r="S294" s="603">
        <v>43146</v>
      </c>
      <c r="X294" s="603">
        <v>43070</v>
      </c>
      <c r="Y294" t="s">
        <v>179</v>
      </c>
      <c r="Z294" t="s">
        <v>1496</v>
      </c>
      <c r="AA294" t="s">
        <v>1869</v>
      </c>
      <c r="AB294">
        <v>0</v>
      </c>
      <c r="AC294">
        <v>0</v>
      </c>
    </row>
    <row r="295" spans="1:29" hidden="1" x14ac:dyDescent="0.25">
      <c r="B295">
        <v>2017</v>
      </c>
      <c r="C295" t="s">
        <v>162</v>
      </c>
      <c r="D295" t="s">
        <v>1294</v>
      </c>
      <c r="E295">
        <v>42947</v>
      </c>
      <c r="G295" t="s">
        <v>68</v>
      </c>
      <c r="L295" t="s">
        <v>86</v>
      </c>
      <c r="M295" t="s">
        <v>1210</v>
      </c>
      <c r="N295" t="s">
        <v>1211</v>
      </c>
      <c r="O295" t="s">
        <v>47</v>
      </c>
      <c r="P295" t="s">
        <v>577</v>
      </c>
      <c r="Q295" t="s">
        <v>1168</v>
      </c>
      <c r="R295" s="603">
        <v>42979</v>
      </c>
      <c r="S295" s="603">
        <v>43146</v>
      </c>
      <c r="X295" s="603">
        <v>43070</v>
      </c>
      <c r="Y295" t="s">
        <v>179</v>
      </c>
      <c r="Z295" t="s">
        <v>1496</v>
      </c>
      <c r="AA295" t="s">
        <v>1869</v>
      </c>
      <c r="AB295">
        <v>0</v>
      </c>
      <c r="AC295">
        <v>0</v>
      </c>
    </row>
    <row r="296" spans="1:29" hidden="1" x14ac:dyDescent="0.25">
      <c r="B296">
        <v>2017</v>
      </c>
      <c r="C296" t="s">
        <v>162</v>
      </c>
      <c r="D296" t="s">
        <v>1294</v>
      </c>
      <c r="E296">
        <v>42947</v>
      </c>
      <c r="G296" t="s">
        <v>68</v>
      </c>
      <c r="L296" t="s">
        <v>86</v>
      </c>
      <c r="M296" t="s">
        <v>1210</v>
      </c>
      <c r="N296" t="s">
        <v>1211</v>
      </c>
      <c r="O296" t="s">
        <v>47</v>
      </c>
      <c r="P296" t="s">
        <v>316</v>
      </c>
      <c r="Q296" t="s">
        <v>818</v>
      </c>
      <c r="R296" s="603">
        <v>42979</v>
      </c>
      <c r="S296" s="603">
        <v>43146</v>
      </c>
      <c r="X296" s="603">
        <v>43070</v>
      </c>
      <c r="Y296" t="s">
        <v>179</v>
      </c>
      <c r="Z296" t="s">
        <v>1496</v>
      </c>
      <c r="AA296" t="s">
        <v>1869</v>
      </c>
      <c r="AB296">
        <v>0</v>
      </c>
      <c r="AC296">
        <v>0</v>
      </c>
    </row>
    <row r="297" spans="1:29" hidden="1" x14ac:dyDescent="0.25">
      <c r="B297">
        <v>2017</v>
      </c>
      <c r="C297" t="s">
        <v>162</v>
      </c>
      <c r="D297" t="s">
        <v>1294</v>
      </c>
      <c r="E297">
        <v>42947</v>
      </c>
      <c r="G297" t="s">
        <v>68</v>
      </c>
      <c r="L297" t="s">
        <v>86</v>
      </c>
      <c r="M297" t="s">
        <v>1210</v>
      </c>
      <c r="N297" t="s">
        <v>1211</v>
      </c>
      <c r="O297" t="s">
        <v>47</v>
      </c>
      <c r="P297" t="s">
        <v>59</v>
      </c>
      <c r="Q297" t="s">
        <v>1170</v>
      </c>
      <c r="R297" s="603">
        <v>42979</v>
      </c>
      <c r="S297" s="603">
        <v>43146</v>
      </c>
      <c r="X297" s="603">
        <v>43070</v>
      </c>
      <c r="Y297" t="s">
        <v>179</v>
      </c>
      <c r="Z297" t="s">
        <v>1496</v>
      </c>
      <c r="AA297" t="s">
        <v>1869</v>
      </c>
      <c r="AB297">
        <v>0</v>
      </c>
      <c r="AC297">
        <v>0</v>
      </c>
    </row>
    <row r="298" spans="1:29" hidden="1" x14ac:dyDescent="0.25">
      <c r="B298">
        <v>2017</v>
      </c>
      <c r="C298" t="s">
        <v>162</v>
      </c>
      <c r="D298" t="s">
        <v>1294</v>
      </c>
      <c r="E298">
        <v>42947</v>
      </c>
      <c r="G298" t="s">
        <v>68</v>
      </c>
      <c r="L298" t="s">
        <v>86</v>
      </c>
      <c r="M298" t="s">
        <v>1210</v>
      </c>
      <c r="N298" t="s">
        <v>1211</v>
      </c>
      <c r="O298" t="s">
        <v>47</v>
      </c>
      <c r="P298" t="s">
        <v>48</v>
      </c>
      <c r="Q298" t="s">
        <v>1169</v>
      </c>
      <c r="R298" s="603">
        <v>42979</v>
      </c>
      <c r="S298" s="603">
        <v>43146</v>
      </c>
      <c r="X298" s="603">
        <v>43070</v>
      </c>
      <c r="Y298" t="s">
        <v>179</v>
      </c>
      <c r="Z298" t="s">
        <v>1496</v>
      </c>
      <c r="AA298" t="s">
        <v>1869</v>
      </c>
      <c r="AB298">
        <v>0</v>
      </c>
      <c r="AC298">
        <v>0</v>
      </c>
    </row>
    <row r="299" spans="1:29" hidden="1" x14ac:dyDescent="0.25">
      <c r="A299" t="s">
        <v>1248</v>
      </c>
      <c r="B299">
        <v>2017</v>
      </c>
      <c r="C299" t="s">
        <v>162</v>
      </c>
      <c r="D299" t="s">
        <v>1294</v>
      </c>
      <c r="E299">
        <v>42947</v>
      </c>
      <c r="F299" t="s">
        <v>2055</v>
      </c>
      <c r="G299" t="s">
        <v>68</v>
      </c>
      <c r="H299" t="s">
        <v>1213</v>
      </c>
      <c r="I299" t="s">
        <v>1214</v>
      </c>
      <c r="J299">
        <v>1</v>
      </c>
      <c r="K299">
        <v>1</v>
      </c>
      <c r="L299" t="s">
        <v>71</v>
      </c>
      <c r="M299" t="s">
        <v>1215</v>
      </c>
      <c r="N299">
        <v>1</v>
      </c>
      <c r="O299" t="s">
        <v>47</v>
      </c>
      <c r="P299" t="s">
        <v>189</v>
      </c>
      <c r="Q299" t="s">
        <v>1172</v>
      </c>
      <c r="R299" s="603">
        <v>43040</v>
      </c>
      <c r="S299" s="603">
        <v>43189</v>
      </c>
      <c r="T299" t="s">
        <v>61</v>
      </c>
      <c r="X299" s="603">
        <v>43070</v>
      </c>
      <c r="Y299" t="s">
        <v>179</v>
      </c>
      <c r="Z299" t="s">
        <v>1496</v>
      </c>
      <c r="AA299" t="s">
        <v>1869</v>
      </c>
      <c r="AB299">
        <v>0</v>
      </c>
      <c r="AC299">
        <v>0</v>
      </c>
    </row>
    <row r="300" spans="1:29" hidden="1" x14ac:dyDescent="0.25">
      <c r="B300">
        <v>2017</v>
      </c>
      <c r="C300" t="s">
        <v>162</v>
      </c>
      <c r="D300" t="s">
        <v>1294</v>
      </c>
      <c r="E300">
        <v>42947</v>
      </c>
      <c r="G300" t="s">
        <v>68</v>
      </c>
      <c r="I300" t="s">
        <v>1216</v>
      </c>
      <c r="K300">
        <v>1</v>
      </c>
      <c r="L300" t="s">
        <v>86</v>
      </c>
      <c r="M300" t="s">
        <v>1217</v>
      </c>
      <c r="N300">
        <v>0.9</v>
      </c>
      <c r="O300" t="s">
        <v>47</v>
      </c>
      <c r="P300" t="s">
        <v>189</v>
      </c>
      <c r="Q300" t="s">
        <v>1218</v>
      </c>
      <c r="R300" s="603">
        <v>42979</v>
      </c>
      <c r="S300" s="603">
        <v>43131</v>
      </c>
      <c r="T300" t="s">
        <v>61</v>
      </c>
      <c r="X300" s="603">
        <v>43070</v>
      </c>
      <c r="Y300" t="s">
        <v>179</v>
      </c>
      <c r="Z300" t="s">
        <v>1496</v>
      </c>
      <c r="AA300" t="s">
        <v>1869</v>
      </c>
      <c r="AB300">
        <v>0</v>
      </c>
      <c r="AC300">
        <v>0</v>
      </c>
    </row>
    <row r="301" spans="1:29" hidden="1" x14ac:dyDescent="0.25">
      <c r="B301">
        <v>2017</v>
      </c>
      <c r="C301" t="s">
        <v>162</v>
      </c>
      <c r="D301" t="s">
        <v>1294</v>
      </c>
      <c r="E301">
        <v>42947</v>
      </c>
      <c r="G301" t="s">
        <v>68</v>
      </c>
      <c r="I301" t="s">
        <v>1219</v>
      </c>
      <c r="K301">
        <v>1</v>
      </c>
      <c r="L301" t="s">
        <v>71</v>
      </c>
      <c r="M301" t="s">
        <v>1220</v>
      </c>
      <c r="N301">
        <v>1</v>
      </c>
      <c r="O301" t="s">
        <v>47</v>
      </c>
      <c r="P301" t="s">
        <v>189</v>
      </c>
      <c r="Q301" t="s">
        <v>1172</v>
      </c>
      <c r="R301" s="603">
        <v>42979</v>
      </c>
      <c r="S301" s="603">
        <v>43069</v>
      </c>
      <c r="T301" t="s">
        <v>61</v>
      </c>
      <c r="X301" s="603">
        <v>43070</v>
      </c>
      <c r="Y301" t="s">
        <v>179</v>
      </c>
      <c r="Z301" t="s">
        <v>1590</v>
      </c>
      <c r="AA301" t="s">
        <v>1870</v>
      </c>
      <c r="AB301">
        <v>0</v>
      </c>
      <c r="AC301">
        <v>0</v>
      </c>
    </row>
    <row r="302" spans="1:29" hidden="1" x14ac:dyDescent="0.25">
      <c r="B302">
        <v>2017</v>
      </c>
      <c r="C302" t="s">
        <v>162</v>
      </c>
      <c r="D302" t="s">
        <v>1294</v>
      </c>
      <c r="E302">
        <v>42947</v>
      </c>
      <c r="G302" t="s">
        <v>68</v>
      </c>
      <c r="I302" t="s">
        <v>1221</v>
      </c>
      <c r="K302">
        <v>1</v>
      </c>
      <c r="L302" t="s">
        <v>71</v>
      </c>
      <c r="M302" t="s">
        <v>1222</v>
      </c>
      <c r="N302">
        <v>1</v>
      </c>
      <c r="O302" t="s">
        <v>47</v>
      </c>
      <c r="P302" t="s">
        <v>189</v>
      </c>
      <c r="Q302" t="s">
        <v>1218</v>
      </c>
      <c r="R302" s="603">
        <v>42979</v>
      </c>
      <c r="S302" s="603">
        <v>43069</v>
      </c>
      <c r="T302" t="s">
        <v>61</v>
      </c>
      <c r="X302" s="603">
        <v>43070</v>
      </c>
      <c r="Y302" t="s">
        <v>179</v>
      </c>
      <c r="Z302" t="s">
        <v>1591</v>
      </c>
      <c r="AA302" t="s">
        <v>1870</v>
      </c>
      <c r="AB302">
        <v>0</v>
      </c>
      <c r="AC302">
        <v>0</v>
      </c>
    </row>
    <row r="303" spans="1:29" hidden="1" x14ac:dyDescent="0.25">
      <c r="A303" t="s">
        <v>1249</v>
      </c>
      <c r="B303">
        <v>2017</v>
      </c>
      <c r="C303" t="s">
        <v>162</v>
      </c>
      <c r="D303" t="s">
        <v>1294</v>
      </c>
      <c r="E303">
        <v>42947</v>
      </c>
      <c r="F303" t="s">
        <v>2056</v>
      </c>
      <c r="G303" t="s">
        <v>68</v>
      </c>
      <c r="H303" t="s">
        <v>2052</v>
      </c>
      <c r="I303" t="s">
        <v>1182</v>
      </c>
      <c r="J303">
        <v>1</v>
      </c>
      <c r="K303">
        <v>1</v>
      </c>
      <c r="L303" t="s">
        <v>71</v>
      </c>
      <c r="M303" t="s">
        <v>1252</v>
      </c>
      <c r="N303">
        <v>1</v>
      </c>
      <c r="O303" t="s">
        <v>47</v>
      </c>
      <c r="P303" t="s">
        <v>907</v>
      </c>
      <c r="Q303" t="s">
        <v>1144</v>
      </c>
      <c r="R303" s="603">
        <v>42979</v>
      </c>
      <c r="S303" s="603">
        <v>43069</v>
      </c>
      <c r="T303" t="s">
        <v>61</v>
      </c>
      <c r="X303" s="603">
        <v>43070</v>
      </c>
      <c r="Y303" t="s">
        <v>179</v>
      </c>
      <c r="Z303" t="s">
        <v>1584</v>
      </c>
      <c r="AA303" t="s">
        <v>1870</v>
      </c>
      <c r="AB303">
        <v>0</v>
      </c>
      <c r="AC303">
        <v>0</v>
      </c>
    </row>
    <row r="304" spans="1:29" hidden="1" x14ac:dyDescent="0.25">
      <c r="B304">
        <v>2017</v>
      </c>
      <c r="C304" t="s">
        <v>162</v>
      </c>
      <c r="D304" t="s">
        <v>1294</v>
      </c>
      <c r="E304">
        <v>42947</v>
      </c>
      <c r="G304" t="s">
        <v>68</v>
      </c>
      <c r="I304" t="s">
        <v>1145</v>
      </c>
      <c r="K304">
        <v>1</v>
      </c>
      <c r="L304" t="s">
        <v>71</v>
      </c>
      <c r="M304" t="s">
        <v>1251</v>
      </c>
      <c r="N304">
        <v>1</v>
      </c>
      <c r="O304" t="s">
        <v>47</v>
      </c>
      <c r="P304" t="s">
        <v>907</v>
      </c>
      <c r="Q304" t="s">
        <v>1144</v>
      </c>
      <c r="R304" s="603">
        <v>42979</v>
      </c>
      <c r="S304" s="603">
        <v>43069</v>
      </c>
      <c r="T304" t="s">
        <v>61</v>
      </c>
      <c r="X304" s="603">
        <v>43070</v>
      </c>
      <c r="Y304" t="s">
        <v>179</v>
      </c>
      <c r="Z304" t="s">
        <v>1585</v>
      </c>
      <c r="AA304" t="s">
        <v>1870</v>
      </c>
      <c r="AB304">
        <v>0</v>
      </c>
      <c r="AC304">
        <v>0</v>
      </c>
    </row>
    <row r="305" spans="1:29" hidden="1" x14ac:dyDescent="0.25">
      <c r="B305">
        <v>2017</v>
      </c>
      <c r="C305" t="s">
        <v>162</v>
      </c>
      <c r="D305" t="s">
        <v>1294</v>
      </c>
      <c r="E305">
        <v>42947</v>
      </c>
      <c r="G305" t="s">
        <v>68</v>
      </c>
      <c r="H305" t="s">
        <v>1224</v>
      </c>
      <c r="I305" t="s">
        <v>1225</v>
      </c>
      <c r="K305">
        <v>1</v>
      </c>
      <c r="L305" t="s">
        <v>86</v>
      </c>
      <c r="M305" t="s">
        <v>1226</v>
      </c>
      <c r="N305">
        <v>1</v>
      </c>
      <c r="O305" t="s">
        <v>47</v>
      </c>
      <c r="P305" t="s">
        <v>907</v>
      </c>
      <c r="Q305" t="s">
        <v>1144</v>
      </c>
      <c r="R305" s="603">
        <v>42979</v>
      </c>
      <c r="S305" s="603">
        <v>43069</v>
      </c>
      <c r="T305" t="s">
        <v>61</v>
      </c>
      <c r="X305" s="603">
        <v>43070</v>
      </c>
      <c r="Y305" t="s">
        <v>179</v>
      </c>
      <c r="Z305" t="s">
        <v>1592</v>
      </c>
      <c r="AA305" t="s">
        <v>1870</v>
      </c>
      <c r="AB305">
        <v>0</v>
      </c>
      <c r="AC305">
        <v>0</v>
      </c>
    </row>
    <row r="306" spans="1:29" hidden="1" x14ac:dyDescent="0.25">
      <c r="B306">
        <v>2017</v>
      </c>
      <c r="C306" t="s">
        <v>162</v>
      </c>
      <c r="D306" t="s">
        <v>1294</v>
      </c>
      <c r="E306">
        <v>42947</v>
      </c>
      <c r="G306" t="s">
        <v>68</v>
      </c>
      <c r="I306" t="s">
        <v>1227</v>
      </c>
      <c r="K306">
        <v>1</v>
      </c>
      <c r="L306" t="s">
        <v>71</v>
      </c>
      <c r="M306" t="s">
        <v>1202</v>
      </c>
      <c r="N306" t="s">
        <v>1193</v>
      </c>
      <c r="O306" t="s">
        <v>47</v>
      </c>
      <c r="P306" t="s">
        <v>907</v>
      </c>
      <c r="Q306" t="s">
        <v>1144</v>
      </c>
      <c r="R306" s="603">
        <v>42979</v>
      </c>
      <c r="S306" s="603">
        <v>43281</v>
      </c>
      <c r="T306" t="s">
        <v>61</v>
      </c>
      <c r="X306" s="603">
        <v>43070</v>
      </c>
      <c r="Y306" t="s">
        <v>179</v>
      </c>
      <c r="Z306" t="s">
        <v>1496</v>
      </c>
      <c r="AA306" t="s">
        <v>1869</v>
      </c>
      <c r="AB306">
        <v>0</v>
      </c>
      <c r="AC306">
        <v>0</v>
      </c>
    </row>
    <row r="307" spans="1:29" hidden="1" x14ac:dyDescent="0.25">
      <c r="B307">
        <v>2017</v>
      </c>
      <c r="C307" t="s">
        <v>162</v>
      </c>
      <c r="D307" t="s">
        <v>1294</v>
      </c>
      <c r="E307">
        <v>42947</v>
      </c>
      <c r="G307" t="s">
        <v>68</v>
      </c>
      <c r="H307" t="s">
        <v>2057</v>
      </c>
      <c r="I307" t="s">
        <v>1229</v>
      </c>
      <c r="K307">
        <v>1</v>
      </c>
      <c r="L307" t="s">
        <v>71</v>
      </c>
      <c r="M307" t="s">
        <v>1251</v>
      </c>
      <c r="N307">
        <v>1</v>
      </c>
      <c r="O307" t="s">
        <v>47</v>
      </c>
      <c r="P307" t="s">
        <v>907</v>
      </c>
      <c r="Q307" t="s">
        <v>1144</v>
      </c>
      <c r="R307" s="603">
        <v>42979</v>
      </c>
      <c r="S307" s="603">
        <v>43069</v>
      </c>
      <c r="T307" t="s">
        <v>61</v>
      </c>
      <c r="X307" s="603">
        <v>43070</v>
      </c>
      <c r="Y307" t="s">
        <v>179</v>
      </c>
      <c r="Z307" t="s">
        <v>1593</v>
      </c>
      <c r="AA307" t="s">
        <v>1869</v>
      </c>
      <c r="AB307">
        <v>0</v>
      </c>
      <c r="AC307">
        <v>0</v>
      </c>
    </row>
    <row r="308" spans="1:29" hidden="1" x14ac:dyDescent="0.25">
      <c r="B308">
        <v>2017</v>
      </c>
      <c r="C308" t="s">
        <v>162</v>
      </c>
      <c r="D308" t="s">
        <v>1294</v>
      </c>
      <c r="E308">
        <v>42947</v>
      </c>
      <c r="G308" t="s">
        <v>68</v>
      </c>
      <c r="I308" t="s">
        <v>1230</v>
      </c>
      <c r="K308">
        <v>1</v>
      </c>
      <c r="L308" t="s">
        <v>71</v>
      </c>
      <c r="M308" t="s">
        <v>1231</v>
      </c>
      <c r="N308">
        <v>1</v>
      </c>
      <c r="O308" t="s">
        <v>47</v>
      </c>
      <c r="P308" t="s">
        <v>907</v>
      </c>
      <c r="Q308" t="s">
        <v>1144</v>
      </c>
      <c r="R308" s="603">
        <v>42979</v>
      </c>
      <c r="S308" s="603">
        <v>43100</v>
      </c>
      <c r="T308" t="s">
        <v>61</v>
      </c>
      <c r="X308" s="603">
        <v>43070</v>
      </c>
      <c r="Y308" t="s">
        <v>179</v>
      </c>
      <c r="Z308" t="s">
        <v>1594</v>
      </c>
      <c r="AA308" t="s">
        <v>1870</v>
      </c>
      <c r="AB308">
        <v>0</v>
      </c>
      <c r="AC308">
        <v>0</v>
      </c>
    </row>
    <row r="309" spans="1:29" hidden="1" x14ac:dyDescent="0.25">
      <c r="B309">
        <v>2017</v>
      </c>
      <c r="C309" t="s">
        <v>162</v>
      </c>
      <c r="D309" t="s">
        <v>1294</v>
      </c>
      <c r="E309">
        <v>42947</v>
      </c>
      <c r="G309" t="s">
        <v>68</v>
      </c>
      <c r="H309" t="s">
        <v>1232</v>
      </c>
      <c r="I309" t="s">
        <v>1233</v>
      </c>
      <c r="K309">
        <v>1</v>
      </c>
      <c r="L309" t="s">
        <v>71</v>
      </c>
      <c r="M309" t="s">
        <v>1234</v>
      </c>
      <c r="N309">
        <v>1</v>
      </c>
      <c r="O309" t="s">
        <v>47</v>
      </c>
      <c r="P309" t="s">
        <v>907</v>
      </c>
      <c r="Q309" t="s">
        <v>1144</v>
      </c>
      <c r="R309" s="603">
        <v>42979</v>
      </c>
      <c r="S309" s="603">
        <v>43069</v>
      </c>
      <c r="T309" t="s">
        <v>61</v>
      </c>
      <c r="X309" s="603">
        <v>43070</v>
      </c>
      <c r="Y309" t="s">
        <v>179</v>
      </c>
      <c r="Z309" t="s">
        <v>1595</v>
      </c>
      <c r="AA309" t="s">
        <v>1870</v>
      </c>
      <c r="AB309">
        <v>0</v>
      </c>
      <c r="AC309">
        <v>0</v>
      </c>
    </row>
    <row r="310" spans="1:29" hidden="1" x14ac:dyDescent="0.25">
      <c r="B310">
        <v>2017</v>
      </c>
      <c r="C310" t="s">
        <v>162</v>
      </c>
      <c r="D310" t="s">
        <v>1294</v>
      </c>
      <c r="E310">
        <v>42947</v>
      </c>
      <c r="G310" t="s">
        <v>68</v>
      </c>
      <c r="I310" t="s">
        <v>1235</v>
      </c>
      <c r="K310">
        <v>1</v>
      </c>
      <c r="L310" t="s">
        <v>71</v>
      </c>
      <c r="N310">
        <v>1</v>
      </c>
      <c r="O310" t="s">
        <v>47</v>
      </c>
      <c r="P310" t="s">
        <v>907</v>
      </c>
      <c r="Q310" t="s">
        <v>1144</v>
      </c>
      <c r="R310" s="603">
        <v>42979</v>
      </c>
      <c r="S310" s="603">
        <v>43189</v>
      </c>
      <c r="T310" t="s">
        <v>61</v>
      </c>
      <c r="X310" s="603">
        <v>43070</v>
      </c>
      <c r="Y310" t="s">
        <v>179</v>
      </c>
      <c r="Z310" t="s">
        <v>1496</v>
      </c>
      <c r="AA310" t="s">
        <v>1869</v>
      </c>
      <c r="AB310">
        <v>0</v>
      </c>
      <c r="AC310">
        <v>0</v>
      </c>
    </row>
    <row r="311" spans="1:29" hidden="1" x14ac:dyDescent="0.25">
      <c r="B311">
        <v>2017</v>
      </c>
      <c r="C311" t="s">
        <v>162</v>
      </c>
      <c r="D311" t="s">
        <v>1294</v>
      </c>
      <c r="E311">
        <v>42947</v>
      </c>
      <c r="G311" t="s">
        <v>68</v>
      </c>
      <c r="I311" t="s">
        <v>1236</v>
      </c>
      <c r="K311">
        <v>1</v>
      </c>
      <c r="L311" t="s">
        <v>71</v>
      </c>
      <c r="M311" t="s">
        <v>1237</v>
      </c>
      <c r="N311">
        <v>1</v>
      </c>
      <c r="O311" t="s">
        <v>47</v>
      </c>
      <c r="P311" t="s">
        <v>907</v>
      </c>
      <c r="Q311" t="s">
        <v>1144</v>
      </c>
      <c r="R311" s="603">
        <v>42979</v>
      </c>
      <c r="S311" s="603">
        <v>43069</v>
      </c>
      <c r="T311" t="s">
        <v>61</v>
      </c>
      <c r="X311" s="603">
        <v>43070</v>
      </c>
      <c r="Y311" t="s">
        <v>179</v>
      </c>
      <c r="Z311" t="s">
        <v>1596</v>
      </c>
      <c r="AA311" t="s">
        <v>1870</v>
      </c>
      <c r="AB311">
        <v>0</v>
      </c>
      <c r="AC311">
        <v>0</v>
      </c>
    </row>
    <row r="312" spans="1:29" hidden="1" x14ac:dyDescent="0.25">
      <c r="B312">
        <v>2017</v>
      </c>
      <c r="C312" t="s">
        <v>162</v>
      </c>
      <c r="D312" t="s">
        <v>1294</v>
      </c>
      <c r="E312">
        <v>42947</v>
      </c>
      <c r="G312" t="s">
        <v>68</v>
      </c>
      <c r="I312" t="s">
        <v>1238</v>
      </c>
      <c r="K312">
        <v>1</v>
      </c>
      <c r="L312" t="s">
        <v>71</v>
      </c>
      <c r="N312">
        <v>1</v>
      </c>
      <c r="O312" t="s">
        <v>47</v>
      </c>
      <c r="P312" t="s">
        <v>907</v>
      </c>
      <c r="Q312" t="s">
        <v>1144</v>
      </c>
      <c r="R312" s="603">
        <v>42979</v>
      </c>
      <c r="S312" s="603">
        <v>43189</v>
      </c>
      <c r="T312" t="s">
        <v>61</v>
      </c>
      <c r="X312" s="603">
        <v>43070</v>
      </c>
      <c r="Y312" t="s">
        <v>179</v>
      </c>
      <c r="Z312" t="s">
        <v>1496</v>
      </c>
      <c r="AA312" t="s">
        <v>1869</v>
      </c>
      <c r="AB312">
        <v>0</v>
      </c>
      <c r="AC312">
        <v>0</v>
      </c>
    </row>
    <row r="313" spans="1:29" hidden="1" x14ac:dyDescent="0.25">
      <c r="A313" t="s">
        <v>1250</v>
      </c>
      <c r="B313">
        <v>2017</v>
      </c>
      <c r="C313" t="s">
        <v>162</v>
      </c>
      <c r="D313" t="s">
        <v>1294</v>
      </c>
      <c r="E313">
        <v>42947</v>
      </c>
      <c r="F313" t="s">
        <v>2058</v>
      </c>
      <c r="G313" t="s">
        <v>68</v>
      </c>
      <c r="H313" t="s">
        <v>1240</v>
      </c>
      <c r="I313" t="s">
        <v>1241</v>
      </c>
      <c r="J313">
        <v>1</v>
      </c>
      <c r="K313">
        <v>1</v>
      </c>
      <c r="L313" t="s">
        <v>71</v>
      </c>
      <c r="M313" t="s">
        <v>1242</v>
      </c>
      <c r="N313">
        <v>1</v>
      </c>
      <c r="O313" t="s">
        <v>47</v>
      </c>
      <c r="P313" t="s">
        <v>907</v>
      </c>
      <c r="Q313" t="s">
        <v>1144</v>
      </c>
      <c r="R313" s="603">
        <v>42979</v>
      </c>
      <c r="S313" s="603">
        <v>43100</v>
      </c>
      <c r="T313" t="s">
        <v>61</v>
      </c>
      <c r="X313" s="603">
        <v>43070</v>
      </c>
      <c r="Y313" t="s">
        <v>179</v>
      </c>
      <c r="Z313" t="s">
        <v>1496</v>
      </c>
      <c r="AA313" t="s">
        <v>1869</v>
      </c>
      <c r="AB313">
        <v>0</v>
      </c>
      <c r="AC313">
        <v>0</v>
      </c>
    </row>
    <row r="314" spans="1:29" hidden="1" x14ac:dyDescent="0.25">
      <c r="B314">
        <v>2017</v>
      </c>
      <c r="C314" t="s">
        <v>162</v>
      </c>
      <c r="D314" t="s">
        <v>1294</v>
      </c>
      <c r="E314">
        <v>42947</v>
      </c>
      <c r="G314" t="s">
        <v>68</v>
      </c>
      <c r="H314" t="s">
        <v>1240</v>
      </c>
      <c r="I314" t="s">
        <v>1243</v>
      </c>
      <c r="K314">
        <v>1</v>
      </c>
      <c r="L314" t="s">
        <v>71</v>
      </c>
      <c r="M314" t="s">
        <v>1242</v>
      </c>
      <c r="N314">
        <v>1</v>
      </c>
      <c r="O314" t="s">
        <v>47</v>
      </c>
      <c r="P314" t="s">
        <v>907</v>
      </c>
      <c r="Q314" t="s">
        <v>1144</v>
      </c>
      <c r="R314" s="603">
        <v>42979</v>
      </c>
      <c r="S314" s="603">
        <v>43190</v>
      </c>
      <c r="T314" t="s">
        <v>61</v>
      </c>
      <c r="X314" s="603">
        <v>43070</v>
      </c>
      <c r="Y314" t="s">
        <v>179</v>
      </c>
      <c r="Z314" t="s">
        <v>1496</v>
      </c>
      <c r="AA314" t="s">
        <v>1869</v>
      </c>
      <c r="AB314">
        <v>0</v>
      </c>
      <c r="AC314">
        <v>0</v>
      </c>
    </row>
    <row r="315" spans="1:29" hidden="1" x14ac:dyDescent="0.25">
      <c r="A315" t="s">
        <v>1285</v>
      </c>
      <c r="B315">
        <v>2017</v>
      </c>
      <c r="C315" t="s">
        <v>1286</v>
      </c>
      <c r="D315" t="s">
        <v>1255</v>
      </c>
      <c r="E315">
        <v>43031</v>
      </c>
      <c r="F315" t="s">
        <v>1254</v>
      </c>
      <c r="G315" t="s">
        <v>68</v>
      </c>
      <c r="H315" t="s">
        <v>1256</v>
      </c>
      <c r="I315" t="s">
        <v>1271</v>
      </c>
      <c r="J315">
        <v>1</v>
      </c>
      <c r="K315">
        <v>1</v>
      </c>
      <c r="L315" t="s">
        <v>86</v>
      </c>
      <c r="M315" t="s">
        <v>1257</v>
      </c>
      <c r="N315">
        <v>1</v>
      </c>
      <c r="O315" t="s">
        <v>1106</v>
      </c>
      <c r="P315" t="s">
        <v>1281</v>
      </c>
      <c r="Q315" t="s">
        <v>1281</v>
      </c>
      <c r="R315" s="603">
        <v>43031</v>
      </c>
      <c r="S315" s="603">
        <v>43063</v>
      </c>
      <c r="T315" t="s">
        <v>61</v>
      </c>
      <c r="X315" s="603">
        <v>43087</v>
      </c>
      <c r="Y315" t="s">
        <v>179</v>
      </c>
      <c r="Z315" t="s">
        <v>1597</v>
      </c>
      <c r="AA315" t="s">
        <v>1870</v>
      </c>
      <c r="AB315">
        <v>0</v>
      </c>
      <c r="AC315">
        <v>0</v>
      </c>
    </row>
    <row r="316" spans="1:29" hidden="1" x14ac:dyDescent="0.25">
      <c r="B316">
        <v>2017</v>
      </c>
      <c r="C316" t="s">
        <v>1286</v>
      </c>
      <c r="D316" t="s">
        <v>1255</v>
      </c>
      <c r="E316">
        <v>43031</v>
      </c>
      <c r="G316" t="s">
        <v>68</v>
      </c>
      <c r="I316" t="s">
        <v>1272</v>
      </c>
      <c r="K316">
        <v>1</v>
      </c>
      <c r="L316" t="s">
        <v>86</v>
      </c>
      <c r="M316" t="s">
        <v>1258</v>
      </c>
      <c r="N316">
        <v>1</v>
      </c>
      <c r="O316" t="s">
        <v>1106</v>
      </c>
      <c r="P316" t="s">
        <v>1282</v>
      </c>
      <c r="Q316" t="s">
        <v>1282</v>
      </c>
      <c r="R316" s="603">
        <v>43031</v>
      </c>
      <c r="S316" s="603">
        <v>43069</v>
      </c>
      <c r="T316" t="s">
        <v>61</v>
      </c>
      <c r="X316" s="603">
        <v>43087</v>
      </c>
      <c r="Y316" t="s">
        <v>179</v>
      </c>
      <c r="Z316" t="s">
        <v>1598</v>
      </c>
      <c r="AA316" t="s">
        <v>1870</v>
      </c>
      <c r="AB316">
        <v>0</v>
      </c>
      <c r="AC316">
        <v>0</v>
      </c>
    </row>
    <row r="317" spans="1:29" hidden="1" x14ac:dyDescent="0.25">
      <c r="B317">
        <v>2017</v>
      </c>
      <c r="C317" t="s">
        <v>1287</v>
      </c>
      <c r="D317" t="s">
        <v>1255</v>
      </c>
      <c r="E317">
        <v>43031</v>
      </c>
      <c r="G317" t="s">
        <v>68</v>
      </c>
      <c r="I317" t="s">
        <v>1273</v>
      </c>
      <c r="K317">
        <v>1</v>
      </c>
      <c r="L317" t="s">
        <v>86</v>
      </c>
      <c r="M317" t="s">
        <v>1259</v>
      </c>
      <c r="N317">
        <v>1</v>
      </c>
      <c r="O317" t="s">
        <v>1106</v>
      </c>
      <c r="P317" t="s">
        <v>1282</v>
      </c>
      <c r="Q317" t="s">
        <v>1282</v>
      </c>
      <c r="R317" s="603">
        <v>43031</v>
      </c>
      <c r="S317" s="603">
        <v>43069</v>
      </c>
      <c r="T317" t="s">
        <v>61</v>
      </c>
      <c r="X317" s="603">
        <v>43070</v>
      </c>
      <c r="Y317" t="s">
        <v>179</v>
      </c>
      <c r="Z317" t="s">
        <v>1599</v>
      </c>
      <c r="AA317" t="s">
        <v>1870</v>
      </c>
      <c r="AB317">
        <v>0</v>
      </c>
      <c r="AC317">
        <v>0</v>
      </c>
    </row>
    <row r="318" spans="1:29" hidden="1" x14ac:dyDescent="0.25">
      <c r="B318">
        <v>2017</v>
      </c>
      <c r="C318" t="s">
        <v>1288</v>
      </c>
      <c r="D318" t="s">
        <v>1255</v>
      </c>
      <c r="E318">
        <v>43031</v>
      </c>
      <c r="G318" t="s">
        <v>68</v>
      </c>
      <c r="I318" t="s">
        <v>1274</v>
      </c>
      <c r="K318">
        <v>1</v>
      </c>
      <c r="L318" t="s">
        <v>71</v>
      </c>
      <c r="M318" t="s">
        <v>1260</v>
      </c>
      <c r="N318" t="s">
        <v>1267</v>
      </c>
      <c r="O318" t="s">
        <v>89</v>
      </c>
      <c r="P318" t="s">
        <v>89</v>
      </c>
      <c r="Q318" t="s">
        <v>89</v>
      </c>
      <c r="R318" s="603">
        <v>43031</v>
      </c>
      <c r="S318" s="603">
        <v>43069</v>
      </c>
      <c r="T318" t="s">
        <v>61</v>
      </c>
      <c r="X318" s="603">
        <v>43087</v>
      </c>
      <c r="Y318" t="s">
        <v>179</v>
      </c>
      <c r="Z318" t="s">
        <v>1600</v>
      </c>
      <c r="AA318" t="s">
        <v>1870</v>
      </c>
      <c r="AB318">
        <v>0</v>
      </c>
      <c r="AC318">
        <v>0</v>
      </c>
    </row>
    <row r="319" spans="1:29" hidden="1" x14ac:dyDescent="0.25">
      <c r="B319">
        <v>2017</v>
      </c>
      <c r="C319" t="s">
        <v>1288</v>
      </c>
      <c r="D319" t="s">
        <v>1255</v>
      </c>
      <c r="E319">
        <v>43031</v>
      </c>
      <c r="G319" t="s">
        <v>68</v>
      </c>
      <c r="I319" t="s">
        <v>1275</v>
      </c>
      <c r="K319">
        <v>1</v>
      </c>
      <c r="L319" t="s">
        <v>71</v>
      </c>
      <c r="M319" t="s">
        <v>1261</v>
      </c>
      <c r="N319" t="s">
        <v>1268</v>
      </c>
      <c r="O319" t="s">
        <v>89</v>
      </c>
      <c r="P319" t="s">
        <v>89</v>
      </c>
      <c r="Q319" t="s">
        <v>89</v>
      </c>
      <c r="R319" s="603">
        <v>43031</v>
      </c>
      <c r="S319" s="603">
        <v>43069</v>
      </c>
      <c r="T319" t="s">
        <v>61</v>
      </c>
      <c r="X319" s="603">
        <v>43087</v>
      </c>
      <c r="Y319" t="s">
        <v>179</v>
      </c>
      <c r="Z319" t="s">
        <v>1601</v>
      </c>
      <c r="AA319" t="s">
        <v>1870</v>
      </c>
      <c r="AB319">
        <v>0</v>
      </c>
      <c r="AC319">
        <v>0</v>
      </c>
    </row>
    <row r="320" spans="1:29" hidden="1" x14ac:dyDescent="0.25">
      <c r="B320">
        <v>2017</v>
      </c>
      <c r="C320" t="s">
        <v>1288</v>
      </c>
      <c r="D320" t="s">
        <v>1255</v>
      </c>
      <c r="E320">
        <v>43031</v>
      </c>
      <c r="G320" t="s">
        <v>68</v>
      </c>
      <c r="I320" t="s">
        <v>1276</v>
      </c>
      <c r="K320">
        <v>1</v>
      </c>
      <c r="L320" t="s">
        <v>71</v>
      </c>
      <c r="M320" t="s">
        <v>1262</v>
      </c>
      <c r="N320" t="s">
        <v>1268</v>
      </c>
      <c r="O320" t="s">
        <v>89</v>
      </c>
      <c r="P320" t="s">
        <v>89</v>
      </c>
      <c r="Q320" t="s">
        <v>89</v>
      </c>
      <c r="R320" s="603">
        <v>43031</v>
      </c>
      <c r="S320" s="603">
        <v>43069</v>
      </c>
      <c r="T320" t="s">
        <v>61</v>
      </c>
      <c r="X320" s="603">
        <v>43087</v>
      </c>
      <c r="Y320" t="s">
        <v>179</v>
      </c>
      <c r="Z320" t="s">
        <v>1602</v>
      </c>
      <c r="AA320" t="s">
        <v>1870</v>
      </c>
      <c r="AB320">
        <v>0</v>
      </c>
      <c r="AC320">
        <v>0</v>
      </c>
    </row>
    <row r="321" spans="1:29" hidden="1" x14ac:dyDescent="0.25">
      <c r="B321">
        <v>2017</v>
      </c>
      <c r="C321" t="s">
        <v>1288</v>
      </c>
      <c r="D321" t="s">
        <v>1255</v>
      </c>
      <c r="E321">
        <v>43031</v>
      </c>
      <c r="G321" t="s">
        <v>68</v>
      </c>
      <c r="I321" t="s">
        <v>1277</v>
      </c>
      <c r="K321">
        <v>1</v>
      </c>
      <c r="L321" t="s">
        <v>71</v>
      </c>
      <c r="M321" t="s">
        <v>1263</v>
      </c>
      <c r="N321" t="s">
        <v>1269</v>
      </c>
      <c r="O321" t="s">
        <v>89</v>
      </c>
      <c r="P321" t="s">
        <v>89</v>
      </c>
      <c r="Q321" t="s">
        <v>89</v>
      </c>
      <c r="R321" s="603">
        <v>43031</v>
      </c>
      <c r="S321" s="603">
        <v>43079</v>
      </c>
      <c r="T321" t="s">
        <v>61</v>
      </c>
      <c r="X321" s="603">
        <v>43087</v>
      </c>
      <c r="Y321" t="s">
        <v>179</v>
      </c>
      <c r="Z321" t="s">
        <v>1603</v>
      </c>
      <c r="AA321" t="s">
        <v>1870</v>
      </c>
      <c r="AB321">
        <v>0</v>
      </c>
      <c r="AC321">
        <v>0</v>
      </c>
    </row>
    <row r="322" spans="1:29" hidden="1" x14ac:dyDescent="0.25">
      <c r="B322">
        <v>2017</v>
      </c>
      <c r="C322" t="s">
        <v>1288</v>
      </c>
      <c r="D322" t="s">
        <v>1255</v>
      </c>
      <c r="E322">
        <v>43031</v>
      </c>
      <c r="G322" t="s">
        <v>68</v>
      </c>
      <c r="I322" t="s">
        <v>1278</v>
      </c>
      <c r="K322">
        <v>1</v>
      </c>
      <c r="L322" t="s">
        <v>71</v>
      </c>
      <c r="M322" t="s">
        <v>1264</v>
      </c>
      <c r="N322" t="s">
        <v>1270</v>
      </c>
      <c r="O322" t="s">
        <v>89</v>
      </c>
      <c r="P322" t="s">
        <v>89</v>
      </c>
      <c r="Q322" t="s">
        <v>89</v>
      </c>
      <c r="R322" s="603">
        <v>43031</v>
      </c>
      <c r="S322" s="603">
        <v>43250</v>
      </c>
      <c r="T322" t="s">
        <v>61</v>
      </c>
      <c r="X322" s="603">
        <v>43087</v>
      </c>
      <c r="Y322" t="s">
        <v>179</v>
      </c>
      <c r="Z322" t="s">
        <v>1604</v>
      </c>
      <c r="AA322" t="s">
        <v>1869</v>
      </c>
      <c r="AB322">
        <v>0</v>
      </c>
      <c r="AC322">
        <v>0</v>
      </c>
    </row>
    <row r="323" spans="1:29" hidden="1" x14ac:dyDescent="0.25">
      <c r="B323">
        <v>2017</v>
      </c>
      <c r="C323" t="s">
        <v>1288</v>
      </c>
      <c r="D323" t="s">
        <v>1255</v>
      </c>
      <c r="E323">
        <v>43031</v>
      </c>
      <c r="G323" t="s">
        <v>68</v>
      </c>
      <c r="I323" t="s">
        <v>1279</v>
      </c>
      <c r="K323">
        <v>1</v>
      </c>
      <c r="L323" t="s">
        <v>71</v>
      </c>
      <c r="M323" t="s">
        <v>1265</v>
      </c>
      <c r="N323">
        <v>1</v>
      </c>
      <c r="O323" t="s">
        <v>89</v>
      </c>
      <c r="P323" t="s">
        <v>89</v>
      </c>
      <c r="Q323" t="s">
        <v>89</v>
      </c>
      <c r="R323" s="603">
        <v>43031</v>
      </c>
      <c r="S323" s="603">
        <v>43311</v>
      </c>
      <c r="T323" t="s">
        <v>61</v>
      </c>
      <c r="X323" s="603">
        <v>43087</v>
      </c>
      <c r="Y323" t="s">
        <v>179</v>
      </c>
      <c r="Z323" t="s">
        <v>1604</v>
      </c>
      <c r="AA323" t="s">
        <v>1869</v>
      </c>
      <c r="AB323">
        <v>0</v>
      </c>
      <c r="AC323">
        <v>0</v>
      </c>
    </row>
    <row r="324" spans="1:29" hidden="1" x14ac:dyDescent="0.25">
      <c r="B324">
        <v>2017</v>
      </c>
      <c r="C324" t="s">
        <v>1289</v>
      </c>
      <c r="D324" t="s">
        <v>1255</v>
      </c>
      <c r="E324">
        <v>43031</v>
      </c>
      <c r="G324" t="s">
        <v>68</v>
      </c>
      <c r="I324" t="s">
        <v>1280</v>
      </c>
      <c r="K324">
        <v>1</v>
      </c>
      <c r="L324" t="s">
        <v>71</v>
      </c>
      <c r="M324" t="s">
        <v>1266</v>
      </c>
      <c r="N324">
        <v>1</v>
      </c>
      <c r="O324" t="s">
        <v>1284</v>
      </c>
      <c r="P324" t="s">
        <v>1283</v>
      </c>
      <c r="Q324" t="s">
        <v>1283</v>
      </c>
      <c r="R324" s="603">
        <v>43031</v>
      </c>
      <c r="S324" s="603">
        <v>43343</v>
      </c>
      <c r="T324" t="s">
        <v>61</v>
      </c>
      <c r="X324" s="603">
        <v>43087</v>
      </c>
      <c r="Y324" t="s">
        <v>179</v>
      </c>
      <c r="Z324" t="s">
        <v>1604</v>
      </c>
      <c r="AA324" t="s">
        <v>1869</v>
      </c>
      <c r="AB324">
        <v>0</v>
      </c>
      <c r="AC324">
        <v>0</v>
      </c>
    </row>
    <row r="325" spans="1:29" hidden="1" x14ac:dyDescent="0.25">
      <c r="A325" t="s">
        <v>223</v>
      </c>
      <c r="B325" t="s">
        <v>575</v>
      </c>
      <c r="C325" t="s">
        <v>1295</v>
      </c>
      <c r="D325" t="s">
        <v>1296</v>
      </c>
      <c r="E325">
        <v>42979</v>
      </c>
      <c r="F325" t="s">
        <v>1297</v>
      </c>
      <c r="G325" t="s">
        <v>68</v>
      </c>
      <c r="H325" t="s">
        <v>2059</v>
      </c>
      <c r="I325" t="s">
        <v>1298</v>
      </c>
      <c r="J325">
        <v>1</v>
      </c>
      <c r="K325">
        <v>1</v>
      </c>
      <c r="L325" t="s">
        <v>71</v>
      </c>
      <c r="M325" t="s">
        <v>1299</v>
      </c>
      <c r="N325" t="s">
        <v>1300</v>
      </c>
      <c r="O325" t="s">
        <v>73</v>
      </c>
      <c r="P325" t="s">
        <v>170</v>
      </c>
      <c r="Q325" t="s">
        <v>954</v>
      </c>
      <c r="R325" s="603">
        <v>42979</v>
      </c>
      <c r="S325" s="603">
        <v>43084</v>
      </c>
      <c r="T325" t="s">
        <v>61</v>
      </c>
      <c r="X325" s="603">
        <v>43070</v>
      </c>
      <c r="Y325" t="s">
        <v>179</v>
      </c>
      <c r="Z325" t="s">
        <v>1496</v>
      </c>
      <c r="AA325" t="s">
        <v>1869</v>
      </c>
      <c r="AB325">
        <v>0</v>
      </c>
      <c r="AC325">
        <v>0</v>
      </c>
    </row>
    <row r="326" spans="1:29" hidden="1" x14ac:dyDescent="0.25">
      <c r="B326" t="s">
        <v>575</v>
      </c>
      <c r="C326" t="s">
        <v>1295</v>
      </c>
      <c r="D326" t="s">
        <v>1296</v>
      </c>
      <c r="E326">
        <v>42979</v>
      </c>
      <c r="G326" t="s">
        <v>68</v>
      </c>
      <c r="I326" t="s">
        <v>1301</v>
      </c>
      <c r="K326">
        <v>1</v>
      </c>
      <c r="L326" t="s">
        <v>71</v>
      </c>
      <c r="M326" t="s">
        <v>1302</v>
      </c>
      <c r="N326" t="s">
        <v>1303</v>
      </c>
      <c r="O326" t="s">
        <v>73</v>
      </c>
      <c r="P326" t="s">
        <v>170</v>
      </c>
      <c r="Q326" t="s">
        <v>954</v>
      </c>
      <c r="R326" s="603">
        <v>43084</v>
      </c>
      <c r="S326" s="603">
        <v>43131</v>
      </c>
      <c r="T326" t="s">
        <v>61</v>
      </c>
      <c r="X326" s="603">
        <v>43070</v>
      </c>
      <c r="Y326" t="s">
        <v>179</v>
      </c>
      <c r="Z326" t="s">
        <v>1496</v>
      </c>
      <c r="AA326" t="s">
        <v>1869</v>
      </c>
      <c r="AB326">
        <v>0</v>
      </c>
      <c r="AC326">
        <v>0</v>
      </c>
    </row>
    <row r="327" spans="1:29" hidden="1" x14ac:dyDescent="0.25">
      <c r="B327" t="s">
        <v>575</v>
      </c>
      <c r="C327" t="s">
        <v>1295</v>
      </c>
      <c r="D327" t="s">
        <v>1296</v>
      </c>
      <c r="E327">
        <v>42979</v>
      </c>
      <c r="G327" t="s">
        <v>68</v>
      </c>
      <c r="I327" t="s">
        <v>1304</v>
      </c>
      <c r="K327">
        <v>1</v>
      </c>
      <c r="L327" t="s">
        <v>71</v>
      </c>
      <c r="M327" t="s">
        <v>1305</v>
      </c>
      <c r="N327" t="s">
        <v>1305</v>
      </c>
      <c r="O327" t="s">
        <v>73</v>
      </c>
      <c r="P327" t="s">
        <v>170</v>
      </c>
      <c r="Q327" t="s">
        <v>954</v>
      </c>
      <c r="R327" s="603">
        <v>43132</v>
      </c>
      <c r="S327" s="603">
        <v>43496</v>
      </c>
      <c r="T327" t="s">
        <v>61</v>
      </c>
      <c r="X327" s="603">
        <v>43070</v>
      </c>
      <c r="Y327" t="s">
        <v>179</v>
      </c>
      <c r="Z327" t="s">
        <v>1496</v>
      </c>
      <c r="AA327" t="s">
        <v>1869</v>
      </c>
      <c r="AB327">
        <v>0</v>
      </c>
      <c r="AC327">
        <v>0</v>
      </c>
    </row>
    <row r="328" spans="1:29" hidden="1" x14ac:dyDescent="0.25">
      <c r="A328" t="s">
        <v>1306</v>
      </c>
      <c r="B328" t="s">
        <v>575</v>
      </c>
      <c r="C328" t="s">
        <v>1295</v>
      </c>
      <c r="D328" t="s">
        <v>1296</v>
      </c>
      <c r="E328">
        <v>42979</v>
      </c>
      <c r="F328" t="s">
        <v>1307</v>
      </c>
      <c r="G328" t="s">
        <v>68</v>
      </c>
      <c r="H328" t="s">
        <v>1308</v>
      </c>
      <c r="I328" t="s">
        <v>1298</v>
      </c>
      <c r="J328">
        <v>1</v>
      </c>
      <c r="K328">
        <v>1</v>
      </c>
      <c r="L328" t="s">
        <v>71</v>
      </c>
      <c r="M328" t="s">
        <v>771</v>
      </c>
      <c r="N328" t="s">
        <v>771</v>
      </c>
      <c r="O328" t="s">
        <v>73</v>
      </c>
      <c r="P328" t="s">
        <v>170</v>
      </c>
      <c r="Q328" t="s">
        <v>954</v>
      </c>
      <c r="R328" s="603">
        <v>42979</v>
      </c>
      <c r="S328" s="603">
        <v>43084</v>
      </c>
      <c r="T328" t="s">
        <v>61</v>
      </c>
      <c r="X328" s="603">
        <v>43070</v>
      </c>
      <c r="Y328" t="s">
        <v>179</v>
      </c>
      <c r="Z328" t="s">
        <v>1496</v>
      </c>
      <c r="AA328" t="s">
        <v>1869</v>
      </c>
      <c r="AB328">
        <v>0</v>
      </c>
      <c r="AC328">
        <v>0</v>
      </c>
    </row>
    <row r="329" spans="1:29" hidden="1" x14ac:dyDescent="0.25">
      <c r="A329" t="s">
        <v>1309</v>
      </c>
      <c r="B329" t="s">
        <v>575</v>
      </c>
      <c r="C329" t="s">
        <v>1295</v>
      </c>
      <c r="D329" t="s">
        <v>1296</v>
      </c>
      <c r="E329">
        <v>42979</v>
      </c>
      <c r="F329" t="s">
        <v>1310</v>
      </c>
      <c r="G329" t="s">
        <v>68</v>
      </c>
      <c r="H329" t="s">
        <v>1311</v>
      </c>
      <c r="I329" t="s">
        <v>1312</v>
      </c>
      <c r="J329">
        <v>1</v>
      </c>
      <c r="K329">
        <v>1</v>
      </c>
      <c r="L329" t="s">
        <v>71</v>
      </c>
      <c r="M329" t="s">
        <v>771</v>
      </c>
      <c r="N329" t="s">
        <v>771</v>
      </c>
      <c r="O329" t="s">
        <v>73</v>
      </c>
      <c r="P329" t="s">
        <v>170</v>
      </c>
      <c r="Q329" t="s">
        <v>954</v>
      </c>
      <c r="R329" s="603">
        <v>42979</v>
      </c>
      <c r="S329" s="603">
        <v>43084</v>
      </c>
      <c r="T329" t="s">
        <v>61</v>
      </c>
      <c r="X329" s="603">
        <v>43070</v>
      </c>
      <c r="Y329" t="s">
        <v>179</v>
      </c>
      <c r="Z329" t="s">
        <v>1496</v>
      </c>
      <c r="AA329" t="s">
        <v>1869</v>
      </c>
      <c r="AB329">
        <v>0</v>
      </c>
      <c r="AC329">
        <v>0</v>
      </c>
    </row>
    <row r="330" spans="1:29" hidden="1" x14ac:dyDescent="0.25">
      <c r="A330" t="s">
        <v>1388</v>
      </c>
      <c r="B330">
        <v>2017</v>
      </c>
      <c r="C330" t="s">
        <v>211</v>
      </c>
      <c r="D330" t="s">
        <v>1324</v>
      </c>
      <c r="E330">
        <v>43012</v>
      </c>
      <c r="F330" t="s">
        <v>1325</v>
      </c>
      <c r="G330" t="s">
        <v>68</v>
      </c>
      <c r="H330" t="s">
        <v>1326</v>
      </c>
      <c r="I330" t="s">
        <v>1327</v>
      </c>
      <c r="J330">
        <v>1</v>
      </c>
      <c r="K330">
        <v>1</v>
      </c>
      <c r="L330" t="s">
        <v>71</v>
      </c>
      <c r="M330" t="s">
        <v>1328</v>
      </c>
      <c r="N330">
        <v>1</v>
      </c>
      <c r="O330" t="s">
        <v>1387</v>
      </c>
      <c r="P330" t="s">
        <v>1329</v>
      </c>
      <c r="Q330" t="s">
        <v>1330</v>
      </c>
      <c r="R330" s="603">
        <v>43013</v>
      </c>
      <c r="S330" s="603">
        <v>43098</v>
      </c>
      <c r="T330" t="s">
        <v>61</v>
      </c>
      <c r="AA330" t="s">
        <v>1869</v>
      </c>
    </row>
    <row r="331" spans="1:29" hidden="1" x14ac:dyDescent="0.25">
      <c r="B331">
        <v>2017</v>
      </c>
      <c r="C331" t="s">
        <v>211</v>
      </c>
      <c r="D331" t="s">
        <v>1324</v>
      </c>
      <c r="E331">
        <v>43012</v>
      </c>
      <c r="G331" t="s">
        <v>68</v>
      </c>
      <c r="H331" t="s">
        <v>1331</v>
      </c>
      <c r="I331" t="s">
        <v>1327</v>
      </c>
      <c r="K331">
        <v>1</v>
      </c>
      <c r="L331" t="s">
        <v>71</v>
      </c>
      <c r="M331" t="s">
        <v>1328</v>
      </c>
      <c r="N331">
        <v>1</v>
      </c>
      <c r="O331" t="s">
        <v>1788</v>
      </c>
      <c r="P331" t="s">
        <v>189</v>
      </c>
      <c r="Q331" t="s">
        <v>1089</v>
      </c>
      <c r="R331" s="603">
        <v>43013</v>
      </c>
      <c r="S331" s="603">
        <v>43098</v>
      </c>
      <c r="T331" t="s">
        <v>61</v>
      </c>
      <c r="AA331" t="s">
        <v>1869</v>
      </c>
    </row>
    <row r="332" spans="1:29" hidden="1" x14ac:dyDescent="0.25">
      <c r="A332" t="s">
        <v>1389</v>
      </c>
      <c r="B332">
        <v>2017</v>
      </c>
      <c r="C332" t="s">
        <v>162</v>
      </c>
      <c r="D332" t="s">
        <v>1332</v>
      </c>
      <c r="E332">
        <v>42942</v>
      </c>
      <c r="F332" t="s">
        <v>1333</v>
      </c>
      <c r="G332" t="s">
        <v>68</v>
      </c>
      <c r="H332" t="s">
        <v>1334</v>
      </c>
      <c r="I332" t="s">
        <v>1335</v>
      </c>
      <c r="J332">
        <v>1</v>
      </c>
      <c r="K332">
        <v>1</v>
      </c>
      <c r="L332" t="s">
        <v>71</v>
      </c>
      <c r="M332" t="s">
        <v>1336</v>
      </c>
      <c r="N332">
        <v>2</v>
      </c>
      <c r="O332" t="s">
        <v>47</v>
      </c>
      <c r="P332" t="s">
        <v>907</v>
      </c>
      <c r="Q332" t="s">
        <v>1337</v>
      </c>
      <c r="R332" s="603">
        <v>42982</v>
      </c>
      <c r="S332" s="603">
        <v>43038</v>
      </c>
      <c r="T332" t="s">
        <v>61</v>
      </c>
      <c r="AA332" t="s">
        <v>1869</v>
      </c>
    </row>
    <row r="333" spans="1:29" hidden="1" x14ac:dyDescent="0.25">
      <c r="B333">
        <v>2017</v>
      </c>
      <c r="C333" t="s">
        <v>162</v>
      </c>
      <c r="D333" t="s">
        <v>1332</v>
      </c>
      <c r="E333">
        <v>42942</v>
      </c>
      <c r="I333" t="s">
        <v>1338</v>
      </c>
      <c r="K333">
        <v>1</v>
      </c>
      <c r="L333" t="s">
        <v>71</v>
      </c>
      <c r="M333" t="s">
        <v>1339</v>
      </c>
      <c r="N333">
        <v>1</v>
      </c>
      <c r="O333" t="s">
        <v>47</v>
      </c>
      <c r="P333" t="s">
        <v>907</v>
      </c>
      <c r="Q333" t="s">
        <v>1337</v>
      </c>
      <c r="R333" s="603">
        <v>43009</v>
      </c>
      <c r="S333" s="603">
        <v>43089</v>
      </c>
      <c r="T333" t="s">
        <v>61</v>
      </c>
      <c r="AA333" t="s">
        <v>1869</v>
      </c>
    </row>
    <row r="334" spans="1:29" hidden="1" x14ac:dyDescent="0.25">
      <c r="A334" t="s">
        <v>1390</v>
      </c>
      <c r="B334">
        <v>2017</v>
      </c>
      <c r="C334" t="s">
        <v>162</v>
      </c>
      <c r="D334" t="s">
        <v>1332</v>
      </c>
      <c r="E334">
        <v>42942</v>
      </c>
      <c r="F334" t="s">
        <v>1340</v>
      </c>
      <c r="G334" t="s">
        <v>68</v>
      </c>
      <c r="H334" t="s">
        <v>1341</v>
      </c>
      <c r="I334" t="s">
        <v>1342</v>
      </c>
      <c r="J334">
        <v>1</v>
      </c>
      <c r="K334">
        <v>1</v>
      </c>
      <c r="L334" t="s">
        <v>71</v>
      </c>
      <c r="M334" t="s">
        <v>1343</v>
      </c>
      <c r="N334">
        <v>1</v>
      </c>
      <c r="O334" t="s">
        <v>47</v>
      </c>
      <c r="P334" t="s">
        <v>907</v>
      </c>
      <c r="Q334" t="s">
        <v>1337</v>
      </c>
      <c r="R334" s="603">
        <v>42982</v>
      </c>
      <c r="S334" s="603">
        <v>43038</v>
      </c>
      <c r="T334" t="s">
        <v>61</v>
      </c>
      <c r="AA334" t="s">
        <v>1869</v>
      </c>
    </row>
    <row r="335" spans="1:29" hidden="1" x14ac:dyDescent="0.25">
      <c r="B335">
        <v>2017</v>
      </c>
      <c r="C335" t="s">
        <v>162</v>
      </c>
      <c r="D335" t="s">
        <v>1332</v>
      </c>
      <c r="E335">
        <v>42942</v>
      </c>
      <c r="I335" t="s">
        <v>1344</v>
      </c>
      <c r="K335">
        <v>1</v>
      </c>
      <c r="L335" t="s">
        <v>421</v>
      </c>
      <c r="M335" t="s">
        <v>1345</v>
      </c>
      <c r="N335">
        <v>1</v>
      </c>
      <c r="O335" t="s">
        <v>47</v>
      </c>
      <c r="P335" t="s">
        <v>907</v>
      </c>
      <c r="Q335" t="s">
        <v>1337</v>
      </c>
      <c r="R335" s="603">
        <v>43040</v>
      </c>
      <c r="S335" s="603">
        <v>43189</v>
      </c>
      <c r="T335" t="s">
        <v>61</v>
      </c>
      <c r="AA335" t="s">
        <v>1869</v>
      </c>
    </row>
    <row r="336" spans="1:29" hidden="1" x14ac:dyDescent="0.25">
      <c r="A336" t="s">
        <v>1391</v>
      </c>
      <c r="B336">
        <v>2017</v>
      </c>
      <c r="C336" t="s">
        <v>162</v>
      </c>
      <c r="D336" t="s">
        <v>1332</v>
      </c>
      <c r="E336">
        <v>42942</v>
      </c>
      <c r="F336" t="s">
        <v>1346</v>
      </c>
      <c r="G336" t="s">
        <v>68</v>
      </c>
      <c r="H336" t="s">
        <v>1347</v>
      </c>
      <c r="I336" t="s">
        <v>1348</v>
      </c>
      <c r="J336">
        <v>1</v>
      </c>
      <c r="K336">
        <v>1</v>
      </c>
      <c r="L336" t="s">
        <v>71</v>
      </c>
      <c r="M336" t="s">
        <v>1349</v>
      </c>
      <c r="N336">
        <v>1</v>
      </c>
      <c r="O336" t="s">
        <v>47</v>
      </c>
      <c r="P336" t="s">
        <v>907</v>
      </c>
      <c r="Q336" t="s">
        <v>1337</v>
      </c>
      <c r="R336" s="603">
        <v>42982</v>
      </c>
      <c r="S336" s="603">
        <v>43100</v>
      </c>
      <c r="T336" t="s">
        <v>61</v>
      </c>
      <c r="AA336" t="s">
        <v>1869</v>
      </c>
    </row>
    <row r="337" spans="1:27" hidden="1" x14ac:dyDescent="0.25">
      <c r="A337" t="s">
        <v>1392</v>
      </c>
      <c r="B337">
        <v>2017</v>
      </c>
      <c r="C337" t="s">
        <v>1358</v>
      </c>
      <c r="D337" t="s">
        <v>1394</v>
      </c>
      <c r="E337">
        <v>43009</v>
      </c>
      <c r="F337" t="s">
        <v>1350</v>
      </c>
      <c r="G337" t="s">
        <v>68</v>
      </c>
      <c r="H337" t="s">
        <v>1351</v>
      </c>
      <c r="I337" t="s">
        <v>1352</v>
      </c>
      <c r="J337">
        <v>1</v>
      </c>
      <c r="K337">
        <v>1</v>
      </c>
      <c r="L337" t="s">
        <v>71</v>
      </c>
      <c r="M337" t="s">
        <v>1353</v>
      </c>
      <c r="N337">
        <v>1</v>
      </c>
      <c r="O337" t="s">
        <v>73</v>
      </c>
      <c r="P337" t="s">
        <v>1359</v>
      </c>
      <c r="Q337" t="s">
        <v>1354</v>
      </c>
      <c r="R337" s="603">
        <v>43054</v>
      </c>
      <c r="S337" s="603">
        <v>43084</v>
      </c>
      <c r="T337" t="s">
        <v>61</v>
      </c>
      <c r="AA337" t="s">
        <v>1869</v>
      </c>
    </row>
    <row r="338" spans="1:27" hidden="1" x14ac:dyDescent="0.25">
      <c r="B338">
        <v>2017</v>
      </c>
      <c r="C338" t="s">
        <v>1358</v>
      </c>
      <c r="D338" t="s">
        <v>1394</v>
      </c>
      <c r="E338">
        <v>43009</v>
      </c>
      <c r="G338" t="s">
        <v>68</v>
      </c>
      <c r="H338" t="s">
        <v>1355</v>
      </c>
      <c r="I338" t="s">
        <v>1356</v>
      </c>
      <c r="K338">
        <v>1</v>
      </c>
      <c r="L338" t="s">
        <v>71</v>
      </c>
      <c r="M338" t="s">
        <v>1357</v>
      </c>
      <c r="N338">
        <v>1</v>
      </c>
      <c r="O338" t="s">
        <v>73</v>
      </c>
      <c r="P338" t="s">
        <v>1359</v>
      </c>
      <c r="Q338" t="s">
        <v>1354</v>
      </c>
      <c r="R338" s="603">
        <v>43054</v>
      </c>
      <c r="S338" s="603">
        <v>43250</v>
      </c>
      <c r="T338" t="s">
        <v>61</v>
      </c>
      <c r="AA338" t="s">
        <v>1869</v>
      </c>
    </row>
    <row r="339" spans="1:27" hidden="1" x14ac:dyDescent="0.25">
      <c r="A339" t="s">
        <v>1393</v>
      </c>
      <c r="B339">
        <v>2017</v>
      </c>
      <c r="C339" t="s">
        <v>162</v>
      </c>
      <c r="D339" t="s">
        <v>1360</v>
      </c>
      <c r="E339">
        <v>43039</v>
      </c>
      <c r="F339" t="s">
        <v>1361</v>
      </c>
      <c r="G339" t="s">
        <v>68</v>
      </c>
      <c r="H339" t="s">
        <v>1362</v>
      </c>
      <c r="I339" t="s">
        <v>1363</v>
      </c>
      <c r="J339">
        <v>1</v>
      </c>
      <c r="K339">
        <v>1</v>
      </c>
      <c r="L339" t="s">
        <v>86</v>
      </c>
      <c r="M339" t="s">
        <v>1364</v>
      </c>
      <c r="N339">
        <v>1</v>
      </c>
      <c r="O339" t="s">
        <v>47</v>
      </c>
      <c r="P339" t="s">
        <v>907</v>
      </c>
      <c r="Q339" t="s">
        <v>1365</v>
      </c>
      <c r="R339" s="603">
        <v>43042</v>
      </c>
      <c r="S339" s="603">
        <v>43069</v>
      </c>
      <c r="T339" t="s">
        <v>61</v>
      </c>
      <c r="AA339" t="s">
        <v>1869</v>
      </c>
    </row>
    <row r="340" spans="1:27" hidden="1" x14ac:dyDescent="0.25">
      <c r="B340">
        <v>2017</v>
      </c>
      <c r="C340" t="s">
        <v>162</v>
      </c>
      <c r="D340" t="s">
        <v>1360</v>
      </c>
      <c r="E340">
        <v>43039</v>
      </c>
      <c r="I340" t="s">
        <v>1366</v>
      </c>
      <c r="K340">
        <v>1</v>
      </c>
      <c r="L340" t="s">
        <v>71</v>
      </c>
      <c r="M340" t="s">
        <v>1367</v>
      </c>
      <c r="N340" t="s">
        <v>1368</v>
      </c>
      <c r="O340" t="s">
        <v>47</v>
      </c>
      <c r="P340" t="s">
        <v>907</v>
      </c>
      <c r="Q340" t="s">
        <v>1365</v>
      </c>
      <c r="R340" s="603">
        <v>43042</v>
      </c>
      <c r="S340" s="603">
        <v>43189</v>
      </c>
      <c r="T340" t="s">
        <v>61</v>
      </c>
      <c r="AA340" t="s">
        <v>1869</v>
      </c>
    </row>
    <row r="341" spans="1:27" hidden="1" x14ac:dyDescent="0.25">
      <c r="B341">
        <v>2017</v>
      </c>
      <c r="C341" t="s">
        <v>162</v>
      </c>
      <c r="D341" t="s">
        <v>1360</v>
      </c>
      <c r="E341">
        <v>43039</v>
      </c>
      <c r="H341" t="s">
        <v>1369</v>
      </c>
      <c r="I341" t="s">
        <v>1370</v>
      </c>
      <c r="K341">
        <v>1</v>
      </c>
      <c r="L341" t="s">
        <v>71</v>
      </c>
      <c r="M341" t="s">
        <v>1371</v>
      </c>
      <c r="N341" t="s">
        <v>1372</v>
      </c>
      <c r="O341" t="s">
        <v>47</v>
      </c>
      <c r="P341" t="s">
        <v>907</v>
      </c>
      <c r="Q341" t="s">
        <v>1365</v>
      </c>
      <c r="R341" s="603">
        <v>43042</v>
      </c>
      <c r="S341" s="603">
        <v>43189</v>
      </c>
      <c r="T341" t="s">
        <v>61</v>
      </c>
      <c r="AA341" t="s">
        <v>1869</v>
      </c>
    </row>
    <row r="342" spans="1:27" hidden="1" x14ac:dyDescent="0.25">
      <c r="B342">
        <v>2017</v>
      </c>
      <c r="C342" t="s">
        <v>162</v>
      </c>
      <c r="D342" t="s">
        <v>1360</v>
      </c>
      <c r="E342">
        <v>43039</v>
      </c>
      <c r="H342" t="s">
        <v>1373</v>
      </c>
      <c r="I342" t="s">
        <v>1374</v>
      </c>
      <c r="K342">
        <v>1</v>
      </c>
      <c r="L342" t="s">
        <v>71</v>
      </c>
      <c r="M342" t="s">
        <v>1375</v>
      </c>
      <c r="N342">
        <v>1</v>
      </c>
      <c r="O342" t="s">
        <v>47</v>
      </c>
      <c r="P342" t="s">
        <v>907</v>
      </c>
      <c r="Q342" t="s">
        <v>1365</v>
      </c>
      <c r="R342" s="603">
        <v>43042</v>
      </c>
      <c r="S342" s="603">
        <v>43189</v>
      </c>
      <c r="T342" t="s">
        <v>61</v>
      </c>
      <c r="AA342" t="s">
        <v>1869</v>
      </c>
    </row>
    <row r="343" spans="1:27" hidden="1" x14ac:dyDescent="0.25">
      <c r="B343">
        <v>2017</v>
      </c>
      <c r="C343" t="s">
        <v>162</v>
      </c>
      <c r="D343" t="s">
        <v>1360</v>
      </c>
      <c r="E343">
        <v>43039</v>
      </c>
      <c r="H343" t="s">
        <v>1376</v>
      </c>
      <c r="I343" t="s">
        <v>1377</v>
      </c>
      <c r="K343">
        <v>1</v>
      </c>
      <c r="L343" t="s">
        <v>71</v>
      </c>
      <c r="M343" t="s">
        <v>1378</v>
      </c>
      <c r="N343" t="s">
        <v>1379</v>
      </c>
      <c r="O343" t="s">
        <v>47</v>
      </c>
      <c r="P343" t="s">
        <v>907</v>
      </c>
      <c r="Q343" t="s">
        <v>1365</v>
      </c>
      <c r="R343" s="603">
        <v>43042</v>
      </c>
      <c r="S343" s="603">
        <v>43189</v>
      </c>
      <c r="T343" t="s">
        <v>61</v>
      </c>
      <c r="AA343" t="s">
        <v>1869</v>
      </c>
    </row>
    <row r="344" spans="1:27" hidden="1" x14ac:dyDescent="0.25">
      <c r="B344">
        <v>2017</v>
      </c>
      <c r="C344" t="s">
        <v>162</v>
      </c>
      <c r="D344" t="s">
        <v>1360</v>
      </c>
      <c r="E344">
        <v>43039</v>
      </c>
      <c r="H344" t="s">
        <v>1380</v>
      </c>
      <c r="I344" t="s">
        <v>1381</v>
      </c>
      <c r="K344">
        <v>1</v>
      </c>
      <c r="L344" t="s">
        <v>71</v>
      </c>
      <c r="M344" t="s">
        <v>1382</v>
      </c>
      <c r="N344" t="s">
        <v>1383</v>
      </c>
      <c r="O344" t="s">
        <v>73</v>
      </c>
      <c r="P344" t="s">
        <v>170</v>
      </c>
      <c r="Q344" t="s">
        <v>564</v>
      </c>
      <c r="R344" s="603">
        <v>43042</v>
      </c>
      <c r="S344" s="603">
        <v>43189</v>
      </c>
      <c r="T344" t="s">
        <v>61</v>
      </c>
      <c r="AA344" t="s">
        <v>1869</v>
      </c>
    </row>
    <row r="345" spans="1:27" hidden="1" x14ac:dyDescent="0.25">
      <c r="B345">
        <v>2017</v>
      </c>
      <c r="C345" t="s">
        <v>162</v>
      </c>
      <c r="D345" t="s">
        <v>1360</v>
      </c>
      <c r="E345">
        <v>43039</v>
      </c>
      <c r="H345" t="s">
        <v>1384</v>
      </c>
      <c r="I345" t="s">
        <v>1385</v>
      </c>
      <c r="K345">
        <v>1</v>
      </c>
      <c r="L345" t="s">
        <v>71</v>
      </c>
      <c r="M345" t="s">
        <v>1386</v>
      </c>
      <c r="N345">
        <v>1</v>
      </c>
      <c r="O345" t="s">
        <v>73</v>
      </c>
      <c r="P345" t="s">
        <v>170</v>
      </c>
      <c r="Q345" t="s">
        <v>564</v>
      </c>
      <c r="R345" s="603">
        <v>43042</v>
      </c>
      <c r="S345" s="603">
        <v>43189</v>
      </c>
      <c r="T345" t="s">
        <v>61</v>
      </c>
      <c r="AA345" t="s">
        <v>1869</v>
      </c>
    </row>
    <row r="346" spans="1:27" hidden="1" x14ac:dyDescent="0.25">
      <c r="A346" t="s">
        <v>1707</v>
      </c>
      <c r="B346">
        <v>2017</v>
      </c>
      <c r="C346" t="s">
        <v>164</v>
      </c>
      <c r="D346" t="s">
        <v>1787</v>
      </c>
      <c r="E346">
        <v>43021</v>
      </c>
      <c r="F346" t="s">
        <v>2060</v>
      </c>
      <c r="H346" t="s">
        <v>1708</v>
      </c>
      <c r="I346" t="s">
        <v>1709</v>
      </c>
      <c r="J346">
        <v>1</v>
      </c>
      <c r="K346">
        <v>1</v>
      </c>
      <c r="L346" t="s">
        <v>71</v>
      </c>
      <c r="M346" t="s">
        <v>1727</v>
      </c>
      <c r="N346">
        <v>0.8</v>
      </c>
      <c r="O346" t="s">
        <v>73</v>
      </c>
      <c r="P346" t="s">
        <v>170</v>
      </c>
      <c r="Q346" t="s">
        <v>1354</v>
      </c>
      <c r="R346" s="603">
        <v>43054</v>
      </c>
      <c r="S346" s="603">
        <v>43069</v>
      </c>
      <c r="AA346" t="s">
        <v>1869</v>
      </c>
    </row>
    <row r="347" spans="1:27" hidden="1" x14ac:dyDescent="0.25">
      <c r="B347">
        <v>2017</v>
      </c>
      <c r="C347" t="s">
        <v>164</v>
      </c>
      <c r="D347" t="s">
        <v>1787</v>
      </c>
      <c r="E347">
        <v>43021</v>
      </c>
      <c r="H347" t="s">
        <v>1710</v>
      </c>
      <c r="I347" t="s">
        <v>1711</v>
      </c>
      <c r="K347">
        <v>1</v>
      </c>
      <c r="L347" t="s">
        <v>412</v>
      </c>
      <c r="M347" t="s">
        <v>1728</v>
      </c>
      <c r="N347">
        <v>1</v>
      </c>
      <c r="O347" t="s">
        <v>73</v>
      </c>
      <c r="P347" t="s">
        <v>170</v>
      </c>
      <c r="Q347" t="s">
        <v>1354</v>
      </c>
      <c r="R347" s="603">
        <v>43054</v>
      </c>
      <c r="S347" s="603">
        <v>43069</v>
      </c>
      <c r="AA347" t="s">
        <v>1869</v>
      </c>
    </row>
    <row r="348" spans="1:27" hidden="1" x14ac:dyDescent="0.25">
      <c r="B348">
        <v>2017</v>
      </c>
      <c r="C348" t="s">
        <v>164</v>
      </c>
      <c r="D348" t="s">
        <v>1787</v>
      </c>
      <c r="E348">
        <v>43021</v>
      </c>
      <c r="H348" t="s">
        <v>1712</v>
      </c>
      <c r="I348" t="s">
        <v>1356</v>
      </c>
      <c r="K348">
        <v>1</v>
      </c>
      <c r="L348" t="s">
        <v>71</v>
      </c>
      <c r="M348" t="s">
        <v>1729</v>
      </c>
      <c r="N348">
        <v>1</v>
      </c>
      <c r="O348" t="s">
        <v>73</v>
      </c>
      <c r="P348" t="s">
        <v>170</v>
      </c>
      <c r="Q348" t="s">
        <v>1354</v>
      </c>
      <c r="R348" s="603">
        <v>43054</v>
      </c>
      <c r="S348" s="603">
        <v>43250</v>
      </c>
      <c r="T348" t="s">
        <v>61</v>
      </c>
      <c r="AA348" t="s">
        <v>1869</v>
      </c>
    </row>
    <row r="349" spans="1:27" hidden="1" x14ac:dyDescent="0.25">
      <c r="A349" t="s">
        <v>1734</v>
      </c>
      <c r="B349">
        <v>2017</v>
      </c>
      <c r="C349" t="s">
        <v>164</v>
      </c>
      <c r="D349" t="s">
        <v>1787</v>
      </c>
      <c r="E349">
        <v>43021</v>
      </c>
      <c r="F349" t="s">
        <v>2061</v>
      </c>
      <c r="H349" t="s">
        <v>1713</v>
      </c>
      <c r="I349" t="s">
        <v>1714</v>
      </c>
      <c r="J349">
        <v>1</v>
      </c>
      <c r="K349">
        <v>1</v>
      </c>
      <c r="L349" t="s">
        <v>71</v>
      </c>
      <c r="M349" t="s">
        <v>1727</v>
      </c>
      <c r="N349">
        <v>0.8</v>
      </c>
      <c r="O349" t="s">
        <v>73</v>
      </c>
      <c r="P349" t="s">
        <v>170</v>
      </c>
      <c r="Q349" t="s">
        <v>1354</v>
      </c>
      <c r="R349" s="603">
        <v>43054</v>
      </c>
      <c r="S349" s="603">
        <v>43084</v>
      </c>
      <c r="AA349" t="s">
        <v>1869</v>
      </c>
    </row>
    <row r="350" spans="1:27" hidden="1" x14ac:dyDescent="0.25">
      <c r="B350">
        <v>2017</v>
      </c>
      <c r="C350" t="s">
        <v>164</v>
      </c>
      <c r="D350" t="s">
        <v>1787</v>
      </c>
      <c r="E350">
        <v>43021</v>
      </c>
      <c r="H350" t="s">
        <v>1713</v>
      </c>
      <c r="I350" t="s">
        <v>1715</v>
      </c>
      <c r="K350">
        <v>1</v>
      </c>
      <c r="L350" t="s">
        <v>71</v>
      </c>
      <c r="M350" t="s">
        <v>1730</v>
      </c>
      <c r="N350">
        <v>1</v>
      </c>
      <c r="O350" t="s">
        <v>73</v>
      </c>
      <c r="P350" t="s">
        <v>170</v>
      </c>
      <c r="Q350" t="s">
        <v>1354</v>
      </c>
      <c r="R350" s="603">
        <v>43054</v>
      </c>
      <c r="S350" s="603">
        <v>43084</v>
      </c>
      <c r="AA350" t="s">
        <v>1869</v>
      </c>
    </row>
    <row r="351" spans="1:27" hidden="1" x14ac:dyDescent="0.25">
      <c r="B351">
        <v>2017</v>
      </c>
      <c r="C351" t="s">
        <v>164</v>
      </c>
      <c r="D351" t="s">
        <v>1787</v>
      </c>
      <c r="E351">
        <v>43021</v>
      </c>
      <c r="H351" t="s">
        <v>1716</v>
      </c>
      <c r="I351" t="s">
        <v>1717</v>
      </c>
      <c r="K351">
        <v>1</v>
      </c>
      <c r="L351" t="s">
        <v>412</v>
      </c>
      <c r="M351" t="s">
        <v>1731</v>
      </c>
      <c r="N351">
        <v>1</v>
      </c>
      <c r="O351" t="s">
        <v>73</v>
      </c>
      <c r="P351" t="s">
        <v>170</v>
      </c>
      <c r="Q351" t="s">
        <v>1354</v>
      </c>
      <c r="R351" s="603">
        <v>43054</v>
      </c>
      <c r="S351" s="603">
        <v>43084</v>
      </c>
      <c r="AA351" t="s">
        <v>1869</v>
      </c>
    </row>
    <row r="352" spans="1:27" hidden="1" x14ac:dyDescent="0.25">
      <c r="B352">
        <v>2017</v>
      </c>
      <c r="C352" t="s">
        <v>164</v>
      </c>
      <c r="D352" t="s">
        <v>1787</v>
      </c>
      <c r="E352">
        <v>43021</v>
      </c>
      <c r="H352" t="s">
        <v>1718</v>
      </c>
      <c r="I352" t="s">
        <v>1719</v>
      </c>
      <c r="K352">
        <v>1</v>
      </c>
      <c r="L352" t="s">
        <v>412</v>
      </c>
      <c r="M352" t="s">
        <v>1357</v>
      </c>
      <c r="N352">
        <v>1</v>
      </c>
      <c r="O352" t="s">
        <v>73</v>
      </c>
      <c r="P352" t="s">
        <v>170</v>
      </c>
      <c r="Q352" t="s">
        <v>1354</v>
      </c>
      <c r="R352" s="603">
        <v>43054</v>
      </c>
      <c r="S352" s="603">
        <v>43084</v>
      </c>
      <c r="AA352" t="s">
        <v>1869</v>
      </c>
    </row>
    <row r="353" spans="1:27" hidden="1" x14ac:dyDescent="0.25">
      <c r="A353" t="s">
        <v>1735</v>
      </c>
      <c r="B353">
        <v>2017</v>
      </c>
      <c r="C353" t="s">
        <v>164</v>
      </c>
      <c r="D353" t="s">
        <v>1787</v>
      </c>
      <c r="E353">
        <v>43021</v>
      </c>
      <c r="F353" t="s">
        <v>2062</v>
      </c>
      <c r="H353" t="s">
        <v>1720</v>
      </c>
      <c r="I353" t="s">
        <v>1721</v>
      </c>
      <c r="J353">
        <v>1</v>
      </c>
      <c r="K353">
        <v>1</v>
      </c>
      <c r="L353" t="s">
        <v>71</v>
      </c>
      <c r="M353" t="s">
        <v>1732</v>
      </c>
      <c r="N353">
        <v>1</v>
      </c>
      <c r="O353" t="s">
        <v>73</v>
      </c>
      <c r="P353" t="s">
        <v>170</v>
      </c>
      <c r="Q353" t="s">
        <v>1354</v>
      </c>
      <c r="R353" s="603">
        <v>43054</v>
      </c>
      <c r="S353" s="603">
        <v>43084</v>
      </c>
      <c r="AA353" t="s">
        <v>1869</v>
      </c>
    </row>
    <row r="354" spans="1:27" hidden="1" x14ac:dyDescent="0.25">
      <c r="B354">
        <v>2017</v>
      </c>
      <c r="C354" t="s">
        <v>164</v>
      </c>
      <c r="D354" t="s">
        <v>1787</v>
      </c>
      <c r="E354">
        <v>43021</v>
      </c>
      <c r="H354" t="s">
        <v>1722</v>
      </c>
      <c r="I354" t="s">
        <v>1723</v>
      </c>
      <c r="K354">
        <v>1</v>
      </c>
      <c r="L354" t="s">
        <v>71</v>
      </c>
      <c r="M354" t="s">
        <v>1357</v>
      </c>
      <c r="N354">
        <v>1</v>
      </c>
      <c r="O354" t="s">
        <v>73</v>
      </c>
      <c r="P354" t="s">
        <v>170</v>
      </c>
      <c r="Q354" t="s">
        <v>1354</v>
      </c>
      <c r="R354" s="603">
        <v>43054</v>
      </c>
      <c r="S354" s="603">
        <v>43250</v>
      </c>
      <c r="T354" t="s">
        <v>61</v>
      </c>
      <c r="AA354" t="s">
        <v>1869</v>
      </c>
    </row>
    <row r="355" spans="1:27" hidden="1" x14ac:dyDescent="0.25">
      <c r="A355" t="s">
        <v>1736</v>
      </c>
      <c r="B355">
        <v>2017</v>
      </c>
      <c r="C355" t="s">
        <v>164</v>
      </c>
      <c r="D355" t="s">
        <v>1787</v>
      </c>
      <c r="E355">
        <v>43021</v>
      </c>
      <c r="F355" t="s">
        <v>2063</v>
      </c>
      <c r="H355" t="s">
        <v>1724</v>
      </c>
      <c r="I355" t="s">
        <v>1725</v>
      </c>
      <c r="J355">
        <v>1</v>
      </c>
      <c r="K355">
        <v>1</v>
      </c>
      <c r="L355" t="s">
        <v>412</v>
      </c>
      <c r="M355" t="s">
        <v>1733</v>
      </c>
      <c r="N355">
        <v>1</v>
      </c>
      <c r="O355" t="s">
        <v>73</v>
      </c>
      <c r="P355" t="s">
        <v>170</v>
      </c>
      <c r="Q355" t="s">
        <v>1354</v>
      </c>
      <c r="R355" s="603">
        <v>43054</v>
      </c>
      <c r="S355" s="603">
        <v>43131</v>
      </c>
      <c r="T355" t="s">
        <v>61</v>
      </c>
      <c r="AA355" t="s">
        <v>1869</v>
      </c>
    </row>
    <row r="356" spans="1:27" hidden="1" x14ac:dyDescent="0.25">
      <c r="A356" t="s">
        <v>1737</v>
      </c>
      <c r="B356">
        <v>2017</v>
      </c>
      <c r="C356" t="s">
        <v>164</v>
      </c>
      <c r="D356" t="s">
        <v>1787</v>
      </c>
      <c r="E356">
        <v>43021</v>
      </c>
      <c r="F356" t="s">
        <v>2063</v>
      </c>
      <c r="I356" t="s">
        <v>1726</v>
      </c>
      <c r="J356">
        <v>1</v>
      </c>
      <c r="K356">
        <v>1</v>
      </c>
      <c r="L356" t="s">
        <v>71</v>
      </c>
      <c r="M356" t="s">
        <v>1727</v>
      </c>
      <c r="N356">
        <v>0.8</v>
      </c>
      <c r="O356" t="s">
        <v>73</v>
      </c>
      <c r="P356" t="s">
        <v>170</v>
      </c>
      <c r="Q356" t="s">
        <v>1354</v>
      </c>
      <c r="R356" s="603">
        <v>43054</v>
      </c>
      <c r="S356" s="603">
        <v>43131</v>
      </c>
      <c r="T356" t="s">
        <v>61</v>
      </c>
      <c r="AA356" t="s">
        <v>1869</v>
      </c>
    </row>
    <row r="357" spans="1:27" hidden="1" x14ac:dyDescent="0.25">
      <c r="B357">
        <v>2017</v>
      </c>
      <c r="C357" t="s">
        <v>164</v>
      </c>
      <c r="D357" t="s">
        <v>1787</v>
      </c>
      <c r="E357">
        <v>43021</v>
      </c>
      <c r="I357" t="s">
        <v>1715</v>
      </c>
      <c r="K357">
        <v>1</v>
      </c>
      <c r="L357" t="s">
        <v>71</v>
      </c>
      <c r="M357" t="s">
        <v>1730</v>
      </c>
      <c r="N357">
        <v>1</v>
      </c>
      <c r="O357" t="s">
        <v>73</v>
      </c>
      <c r="P357" t="s">
        <v>170</v>
      </c>
      <c r="Q357" t="s">
        <v>1354</v>
      </c>
      <c r="R357" s="603">
        <v>43054</v>
      </c>
      <c r="S357" s="603">
        <v>43131</v>
      </c>
      <c r="T357" t="s">
        <v>61</v>
      </c>
      <c r="AA357" t="s">
        <v>1869</v>
      </c>
    </row>
    <row r="358" spans="1:27" hidden="1" x14ac:dyDescent="0.25">
      <c r="A358" t="s">
        <v>1778</v>
      </c>
      <c r="B358">
        <v>2017</v>
      </c>
      <c r="C358" t="s">
        <v>222</v>
      </c>
      <c r="D358" t="s">
        <v>1738</v>
      </c>
      <c r="E358">
        <v>43069</v>
      </c>
      <c r="F358" t="s">
        <v>2064</v>
      </c>
      <c r="H358" t="s">
        <v>1740</v>
      </c>
      <c r="I358" t="s">
        <v>1749</v>
      </c>
      <c r="J358">
        <v>1</v>
      </c>
      <c r="K358">
        <v>1</v>
      </c>
      <c r="L358" t="s">
        <v>412</v>
      </c>
      <c r="M358" t="s">
        <v>1761</v>
      </c>
      <c r="N358">
        <v>1</v>
      </c>
      <c r="O358" t="s">
        <v>1788</v>
      </c>
      <c r="P358" t="s">
        <v>2074</v>
      </c>
      <c r="Q358" t="s">
        <v>1776</v>
      </c>
      <c r="R358" s="603">
        <v>43084</v>
      </c>
      <c r="S358" s="603">
        <v>43100</v>
      </c>
      <c r="AA358" t="s">
        <v>1869</v>
      </c>
    </row>
    <row r="359" spans="1:27" hidden="1" x14ac:dyDescent="0.25">
      <c r="B359">
        <v>2017</v>
      </c>
      <c r="E359">
        <v>43069</v>
      </c>
      <c r="I359" t="s">
        <v>1750</v>
      </c>
      <c r="K359">
        <v>1</v>
      </c>
      <c r="L359" t="s">
        <v>71</v>
      </c>
      <c r="M359" t="s">
        <v>1763</v>
      </c>
      <c r="N359">
        <v>1</v>
      </c>
      <c r="O359" t="s">
        <v>1788</v>
      </c>
      <c r="P359" t="s">
        <v>316</v>
      </c>
      <c r="Q359" t="s">
        <v>1776</v>
      </c>
      <c r="R359" s="603">
        <v>43084</v>
      </c>
      <c r="S359" s="603">
        <v>43455</v>
      </c>
      <c r="T359" t="s">
        <v>61</v>
      </c>
      <c r="AA359" t="s">
        <v>1869</v>
      </c>
    </row>
    <row r="360" spans="1:27" hidden="1" x14ac:dyDescent="0.25">
      <c r="A360" t="s">
        <v>1779</v>
      </c>
      <c r="B360">
        <v>2017</v>
      </c>
      <c r="C360" t="s">
        <v>222</v>
      </c>
      <c r="D360" t="s">
        <v>1738</v>
      </c>
      <c r="E360">
        <v>43069</v>
      </c>
      <c r="F360" t="s">
        <v>1741</v>
      </c>
      <c r="H360" t="s">
        <v>1740</v>
      </c>
      <c r="I360" t="s">
        <v>1751</v>
      </c>
      <c r="J360">
        <v>1</v>
      </c>
      <c r="K360">
        <v>1</v>
      </c>
      <c r="L360" t="s">
        <v>412</v>
      </c>
      <c r="M360" t="s">
        <v>1765</v>
      </c>
      <c r="N360">
        <v>1</v>
      </c>
      <c r="O360" t="s">
        <v>1788</v>
      </c>
      <c r="P360" t="s">
        <v>2074</v>
      </c>
      <c r="Q360" t="s">
        <v>1776</v>
      </c>
      <c r="R360" s="603">
        <v>43084</v>
      </c>
      <c r="S360" s="603">
        <v>43100</v>
      </c>
      <c r="AA360" t="s">
        <v>1869</v>
      </c>
    </row>
    <row r="361" spans="1:27" hidden="1" x14ac:dyDescent="0.25">
      <c r="B361">
        <v>2017</v>
      </c>
      <c r="E361">
        <v>43069</v>
      </c>
      <c r="I361" t="s">
        <v>1752</v>
      </c>
      <c r="K361">
        <v>1</v>
      </c>
      <c r="L361" t="s">
        <v>71</v>
      </c>
      <c r="M361" t="s">
        <v>1766</v>
      </c>
      <c r="N361">
        <v>1</v>
      </c>
      <c r="O361" t="s">
        <v>1788</v>
      </c>
      <c r="P361" t="s">
        <v>316</v>
      </c>
      <c r="Q361" t="s">
        <v>1776</v>
      </c>
      <c r="R361" s="603">
        <v>43084</v>
      </c>
      <c r="S361" s="603">
        <v>43455</v>
      </c>
      <c r="T361" t="s">
        <v>61</v>
      </c>
      <c r="AA361" t="s">
        <v>1869</v>
      </c>
    </row>
    <row r="362" spans="1:27" hidden="1" x14ac:dyDescent="0.25">
      <c r="A362" t="s">
        <v>1780</v>
      </c>
      <c r="B362">
        <v>2017</v>
      </c>
      <c r="C362" t="s">
        <v>222</v>
      </c>
      <c r="D362" t="s">
        <v>1738</v>
      </c>
      <c r="E362">
        <v>43069</v>
      </c>
      <c r="F362" t="s">
        <v>2065</v>
      </c>
      <c r="H362" t="s">
        <v>1740</v>
      </c>
      <c r="I362" t="s">
        <v>1753</v>
      </c>
      <c r="K362">
        <v>1</v>
      </c>
      <c r="L362" t="s">
        <v>412</v>
      </c>
      <c r="M362" t="s">
        <v>1767</v>
      </c>
      <c r="N362">
        <v>1</v>
      </c>
      <c r="O362" t="s">
        <v>1788</v>
      </c>
      <c r="P362" t="s">
        <v>2074</v>
      </c>
      <c r="Q362" t="s">
        <v>1776</v>
      </c>
      <c r="R362" s="603">
        <v>43084</v>
      </c>
      <c r="S362" s="603">
        <v>43115</v>
      </c>
      <c r="T362" t="s">
        <v>61</v>
      </c>
      <c r="AA362" t="s">
        <v>1869</v>
      </c>
    </row>
    <row r="363" spans="1:27" hidden="1" x14ac:dyDescent="0.25">
      <c r="B363">
        <v>2017</v>
      </c>
      <c r="E363">
        <v>43069</v>
      </c>
      <c r="I363" t="s">
        <v>1754</v>
      </c>
      <c r="K363">
        <v>1</v>
      </c>
      <c r="L363" t="s">
        <v>71</v>
      </c>
      <c r="M363" t="s">
        <v>1768</v>
      </c>
      <c r="N363">
        <v>1</v>
      </c>
      <c r="O363" t="s">
        <v>1788</v>
      </c>
      <c r="P363" t="s">
        <v>2074</v>
      </c>
      <c r="Q363" t="s">
        <v>1776</v>
      </c>
      <c r="R363" s="603">
        <v>43084</v>
      </c>
      <c r="S363" s="603">
        <v>43098</v>
      </c>
      <c r="AA363" t="s">
        <v>1869</v>
      </c>
    </row>
    <row r="364" spans="1:27" hidden="1" x14ac:dyDescent="0.25">
      <c r="A364" t="s">
        <v>1781</v>
      </c>
      <c r="B364">
        <v>2017</v>
      </c>
      <c r="C364" t="s">
        <v>222</v>
      </c>
      <c r="D364" t="s">
        <v>1738</v>
      </c>
      <c r="E364">
        <v>43069</v>
      </c>
      <c r="F364" t="s">
        <v>1743</v>
      </c>
      <c r="H364" t="s">
        <v>1740</v>
      </c>
      <c r="I364" t="s">
        <v>1755</v>
      </c>
      <c r="J364">
        <v>1</v>
      </c>
      <c r="K364">
        <v>1</v>
      </c>
      <c r="L364" t="s">
        <v>412</v>
      </c>
      <c r="M364" t="s">
        <v>1769</v>
      </c>
      <c r="N364">
        <v>1</v>
      </c>
      <c r="O364" t="s">
        <v>1788</v>
      </c>
      <c r="P364" t="s">
        <v>2074</v>
      </c>
      <c r="Q364" t="s">
        <v>1776</v>
      </c>
      <c r="R364" s="603">
        <v>43084</v>
      </c>
      <c r="S364" s="603">
        <v>43110</v>
      </c>
      <c r="T364" t="s">
        <v>61</v>
      </c>
      <c r="AA364" t="s">
        <v>1869</v>
      </c>
    </row>
    <row r="365" spans="1:27" hidden="1" x14ac:dyDescent="0.25">
      <c r="A365" t="s">
        <v>1782</v>
      </c>
      <c r="B365">
        <v>2017</v>
      </c>
      <c r="C365" t="s">
        <v>222</v>
      </c>
      <c r="D365" t="s">
        <v>1738</v>
      </c>
      <c r="E365">
        <v>43069</v>
      </c>
      <c r="F365" t="s">
        <v>2066</v>
      </c>
      <c r="H365" t="s">
        <v>1740</v>
      </c>
      <c r="I365" t="s">
        <v>1756</v>
      </c>
      <c r="J365">
        <v>1</v>
      </c>
      <c r="K365">
        <v>1</v>
      </c>
      <c r="L365" t="s">
        <v>412</v>
      </c>
      <c r="M365" t="s">
        <v>1770</v>
      </c>
      <c r="N365">
        <v>100</v>
      </c>
      <c r="O365" t="s">
        <v>1788</v>
      </c>
      <c r="P365" t="s">
        <v>2074</v>
      </c>
      <c r="Q365" t="s">
        <v>1776</v>
      </c>
      <c r="R365" s="603">
        <v>43084</v>
      </c>
      <c r="S365" s="603">
        <v>43110</v>
      </c>
      <c r="T365" t="s">
        <v>61</v>
      </c>
      <c r="AA365" t="s">
        <v>1869</v>
      </c>
    </row>
    <row r="366" spans="1:27" hidden="1" x14ac:dyDescent="0.25">
      <c r="A366" t="s">
        <v>1783</v>
      </c>
      <c r="B366">
        <v>2017</v>
      </c>
      <c r="C366" t="s">
        <v>222</v>
      </c>
      <c r="D366" t="s">
        <v>1738</v>
      </c>
      <c r="E366">
        <v>43069</v>
      </c>
      <c r="F366" t="s">
        <v>2067</v>
      </c>
      <c r="H366" t="s">
        <v>1740</v>
      </c>
      <c r="I366" t="s">
        <v>1757</v>
      </c>
      <c r="J366">
        <v>1</v>
      </c>
      <c r="K366">
        <v>1</v>
      </c>
      <c r="L366" t="s">
        <v>412</v>
      </c>
      <c r="M366" t="s">
        <v>1771</v>
      </c>
      <c r="N366">
        <v>1</v>
      </c>
      <c r="O366" t="s">
        <v>1788</v>
      </c>
      <c r="P366" t="s">
        <v>2074</v>
      </c>
      <c r="Q366" t="s">
        <v>1776</v>
      </c>
      <c r="R366" s="603">
        <v>43084</v>
      </c>
      <c r="S366" s="603">
        <v>43098</v>
      </c>
      <c r="AA366" t="s">
        <v>1869</v>
      </c>
    </row>
    <row r="367" spans="1:27" hidden="1" x14ac:dyDescent="0.25">
      <c r="A367" t="s">
        <v>1784</v>
      </c>
      <c r="B367">
        <v>2017</v>
      </c>
      <c r="C367" t="s">
        <v>222</v>
      </c>
      <c r="D367" t="s">
        <v>1738</v>
      </c>
      <c r="E367">
        <v>43083</v>
      </c>
      <c r="F367" t="s">
        <v>1746</v>
      </c>
      <c r="H367" t="s">
        <v>1747</v>
      </c>
      <c r="I367" t="s">
        <v>1758</v>
      </c>
      <c r="J367">
        <v>1</v>
      </c>
      <c r="K367">
        <v>1</v>
      </c>
      <c r="L367" t="s">
        <v>412</v>
      </c>
      <c r="M367" t="s">
        <v>1772</v>
      </c>
      <c r="N367">
        <v>1</v>
      </c>
      <c r="O367" t="s">
        <v>1788</v>
      </c>
      <c r="P367" t="s">
        <v>2074</v>
      </c>
      <c r="Q367" t="s">
        <v>1776</v>
      </c>
      <c r="R367" s="603">
        <v>43084</v>
      </c>
      <c r="S367" s="603">
        <v>43141</v>
      </c>
      <c r="T367" t="s">
        <v>61</v>
      </c>
      <c r="AA367" t="s">
        <v>1869</v>
      </c>
    </row>
    <row r="368" spans="1:27" hidden="1" x14ac:dyDescent="0.25">
      <c r="A368" t="s">
        <v>1785</v>
      </c>
      <c r="B368">
        <v>2017</v>
      </c>
      <c r="C368" t="s">
        <v>222</v>
      </c>
      <c r="D368" t="s">
        <v>1738</v>
      </c>
      <c r="E368">
        <v>43083</v>
      </c>
      <c r="F368" t="s">
        <v>1748</v>
      </c>
      <c r="H368" t="s">
        <v>1740</v>
      </c>
      <c r="I368" t="s">
        <v>1759</v>
      </c>
      <c r="J368">
        <v>1</v>
      </c>
      <c r="K368">
        <v>1</v>
      </c>
      <c r="L368" t="s">
        <v>71</v>
      </c>
      <c r="M368" t="s">
        <v>1773</v>
      </c>
      <c r="N368">
        <v>1</v>
      </c>
      <c r="O368" t="s">
        <v>1788</v>
      </c>
      <c r="P368" t="s">
        <v>2074</v>
      </c>
      <c r="Q368" t="s">
        <v>1776</v>
      </c>
      <c r="R368" s="603">
        <v>43084</v>
      </c>
      <c r="S368" s="603">
        <v>43131</v>
      </c>
      <c r="T368" t="s">
        <v>61</v>
      </c>
      <c r="AA368" t="s">
        <v>1869</v>
      </c>
    </row>
    <row r="369" spans="1:27" hidden="1" x14ac:dyDescent="0.25">
      <c r="B369">
        <v>2017</v>
      </c>
      <c r="E369">
        <v>43083</v>
      </c>
      <c r="I369" t="s">
        <v>1760</v>
      </c>
      <c r="K369">
        <v>1</v>
      </c>
      <c r="L369" t="s">
        <v>71</v>
      </c>
      <c r="M369" t="s">
        <v>1774</v>
      </c>
      <c r="N369">
        <v>1</v>
      </c>
      <c r="O369" t="s">
        <v>1788</v>
      </c>
      <c r="P369" t="s">
        <v>2074</v>
      </c>
      <c r="Q369" t="s">
        <v>1776</v>
      </c>
      <c r="R369" s="603">
        <v>43084</v>
      </c>
      <c r="S369" s="603">
        <v>43131</v>
      </c>
      <c r="T369" t="s">
        <v>61</v>
      </c>
      <c r="AA369" t="s">
        <v>1869</v>
      </c>
    </row>
    <row r="370" spans="1:27" hidden="1" x14ac:dyDescent="0.25">
      <c r="A370" t="s">
        <v>1786</v>
      </c>
      <c r="B370">
        <v>2017</v>
      </c>
      <c r="C370" t="s">
        <v>1789</v>
      </c>
      <c r="D370" t="s">
        <v>1790</v>
      </c>
      <c r="E370">
        <v>42840</v>
      </c>
      <c r="F370" t="s">
        <v>1791</v>
      </c>
      <c r="H370" t="s">
        <v>1796</v>
      </c>
      <c r="I370" t="s">
        <v>1797</v>
      </c>
      <c r="J370">
        <v>1</v>
      </c>
      <c r="K370">
        <v>1</v>
      </c>
      <c r="L370" t="s">
        <v>71</v>
      </c>
      <c r="M370" t="s">
        <v>1825</v>
      </c>
      <c r="N370" t="s">
        <v>1826</v>
      </c>
      <c r="O370" t="s">
        <v>73</v>
      </c>
      <c r="P370" t="s">
        <v>170</v>
      </c>
      <c r="Q370" t="s">
        <v>998</v>
      </c>
      <c r="R370" s="603">
        <v>42900</v>
      </c>
      <c r="S370" s="603">
        <v>43131</v>
      </c>
      <c r="T370" t="s">
        <v>61</v>
      </c>
      <c r="AA370" t="s">
        <v>1869</v>
      </c>
    </row>
    <row r="371" spans="1:27" hidden="1" x14ac:dyDescent="0.25">
      <c r="B371">
        <v>2017</v>
      </c>
      <c r="I371" t="s">
        <v>1798</v>
      </c>
      <c r="K371">
        <v>1</v>
      </c>
      <c r="L371" t="s">
        <v>71</v>
      </c>
      <c r="M371" t="s">
        <v>1827</v>
      </c>
      <c r="N371" t="s">
        <v>1828</v>
      </c>
      <c r="O371" t="s">
        <v>73</v>
      </c>
      <c r="P371" t="s">
        <v>170</v>
      </c>
      <c r="Q371" t="s">
        <v>998</v>
      </c>
      <c r="R371" s="603">
        <v>42900</v>
      </c>
      <c r="S371" s="603">
        <v>43131</v>
      </c>
      <c r="T371" t="s">
        <v>61</v>
      </c>
      <c r="AA371" t="s">
        <v>1869</v>
      </c>
    </row>
    <row r="372" spans="1:27" hidden="1" x14ac:dyDescent="0.25">
      <c r="A372" t="s">
        <v>1856</v>
      </c>
      <c r="B372">
        <v>2017</v>
      </c>
      <c r="C372" t="s">
        <v>1789</v>
      </c>
      <c r="D372" t="s">
        <v>1792</v>
      </c>
      <c r="E372">
        <v>42962</v>
      </c>
      <c r="F372" t="s">
        <v>1793</v>
      </c>
      <c r="H372" t="s">
        <v>1799</v>
      </c>
      <c r="I372" t="s">
        <v>2068</v>
      </c>
      <c r="J372">
        <v>1</v>
      </c>
      <c r="K372">
        <v>1</v>
      </c>
      <c r="L372" t="s">
        <v>71</v>
      </c>
      <c r="M372" t="s">
        <v>1829</v>
      </c>
      <c r="N372" t="s">
        <v>1379</v>
      </c>
      <c r="O372" t="s">
        <v>73</v>
      </c>
      <c r="P372" t="s">
        <v>170</v>
      </c>
      <c r="Q372" t="s">
        <v>171</v>
      </c>
      <c r="R372" s="603">
        <v>42962</v>
      </c>
      <c r="S372" s="603">
        <v>43131</v>
      </c>
      <c r="T372" t="s">
        <v>61</v>
      </c>
      <c r="AA372" t="s">
        <v>1869</v>
      </c>
    </row>
    <row r="373" spans="1:27" hidden="1" x14ac:dyDescent="0.25">
      <c r="B373">
        <v>2017</v>
      </c>
      <c r="E373">
        <v>42962</v>
      </c>
      <c r="I373" t="s">
        <v>1800</v>
      </c>
      <c r="K373">
        <v>1</v>
      </c>
      <c r="L373" t="s">
        <v>71</v>
      </c>
      <c r="M373" t="s">
        <v>1830</v>
      </c>
      <c r="N373" t="s">
        <v>1831</v>
      </c>
      <c r="O373" t="s">
        <v>73</v>
      </c>
      <c r="P373" t="s">
        <v>170</v>
      </c>
      <c r="Q373" t="s">
        <v>171</v>
      </c>
      <c r="R373" s="603">
        <v>42962</v>
      </c>
      <c r="S373" s="603">
        <v>43131</v>
      </c>
      <c r="T373" t="s">
        <v>61</v>
      </c>
      <c r="AA373" t="s">
        <v>1869</v>
      </c>
    </row>
    <row r="374" spans="1:27" hidden="1" x14ac:dyDescent="0.25">
      <c r="B374">
        <v>2017</v>
      </c>
      <c r="E374">
        <v>42962</v>
      </c>
      <c r="I374" t="s">
        <v>1801</v>
      </c>
      <c r="K374">
        <v>1</v>
      </c>
      <c r="L374" t="s">
        <v>412</v>
      </c>
      <c r="M374" t="s">
        <v>1832</v>
      </c>
      <c r="N374" t="s">
        <v>1833</v>
      </c>
      <c r="O374" t="s">
        <v>73</v>
      </c>
      <c r="P374" t="s">
        <v>170</v>
      </c>
      <c r="Q374" t="s">
        <v>171</v>
      </c>
      <c r="R374" s="603">
        <v>42962</v>
      </c>
      <c r="S374" s="603">
        <v>43131</v>
      </c>
      <c r="T374" t="s">
        <v>61</v>
      </c>
      <c r="AA374" t="s">
        <v>1869</v>
      </c>
    </row>
    <row r="375" spans="1:27" hidden="1" x14ac:dyDescent="0.25">
      <c r="A375" t="s">
        <v>1857</v>
      </c>
      <c r="B375">
        <v>2017</v>
      </c>
      <c r="C375" t="s">
        <v>1789</v>
      </c>
      <c r="D375" t="s">
        <v>1858</v>
      </c>
      <c r="E375">
        <v>42962</v>
      </c>
      <c r="F375" t="s">
        <v>1794</v>
      </c>
      <c r="H375" t="s">
        <v>1802</v>
      </c>
      <c r="I375" t="s">
        <v>1803</v>
      </c>
      <c r="J375">
        <v>1</v>
      </c>
      <c r="K375">
        <v>1</v>
      </c>
      <c r="L375" t="s">
        <v>71</v>
      </c>
      <c r="M375" t="s">
        <v>1834</v>
      </c>
      <c r="N375" t="s">
        <v>1835</v>
      </c>
      <c r="O375" t="s">
        <v>73</v>
      </c>
      <c r="P375" t="s">
        <v>170</v>
      </c>
      <c r="Q375" t="s">
        <v>171</v>
      </c>
      <c r="R375" s="603">
        <v>42962</v>
      </c>
      <c r="S375" s="603">
        <v>43131</v>
      </c>
      <c r="T375" t="s">
        <v>61</v>
      </c>
      <c r="AA375" t="s">
        <v>1869</v>
      </c>
    </row>
    <row r="376" spans="1:27" hidden="1" x14ac:dyDescent="0.25">
      <c r="B376">
        <v>2017</v>
      </c>
      <c r="E376">
        <v>42962</v>
      </c>
      <c r="I376" t="s">
        <v>1804</v>
      </c>
      <c r="K376">
        <v>1</v>
      </c>
      <c r="L376" t="s">
        <v>71</v>
      </c>
      <c r="M376" t="s">
        <v>1836</v>
      </c>
      <c r="N376" t="s">
        <v>1837</v>
      </c>
      <c r="O376" t="s">
        <v>73</v>
      </c>
      <c r="P376" t="s">
        <v>170</v>
      </c>
      <c r="Q376" t="s">
        <v>171</v>
      </c>
      <c r="R376" s="603">
        <v>42962</v>
      </c>
      <c r="S376" s="603">
        <v>43131</v>
      </c>
      <c r="T376" t="s">
        <v>61</v>
      </c>
      <c r="AA376" t="s">
        <v>1869</v>
      </c>
    </row>
    <row r="377" spans="1:27" hidden="1" x14ac:dyDescent="0.25">
      <c r="A377" t="s">
        <v>1859</v>
      </c>
      <c r="B377">
        <v>2017</v>
      </c>
      <c r="C377" t="s">
        <v>164</v>
      </c>
      <c r="D377" t="s">
        <v>1795</v>
      </c>
      <c r="E377">
        <v>43069</v>
      </c>
      <c r="F377" t="s">
        <v>2069</v>
      </c>
      <c r="H377" t="s">
        <v>1805</v>
      </c>
      <c r="I377" t="s">
        <v>1806</v>
      </c>
      <c r="J377">
        <v>1</v>
      </c>
      <c r="K377">
        <v>1</v>
      </c>
      <c r="L377" t="s">
        <v>412</v>
      </c>
      <c r="M377" t="s">
        <v>1839</v>
      </c>
      <c r="N377">
        <v>1</v>
      </c>
      <c r="O377" t="s">
        <v>73</v>
      </c>
      <c r="P377" t="s">
        <v>170</v>
      </c>
      <c r="Q377" t="s">
        <v>1847</v>
      </c>
      <c r="R377" s="603">
        <v>43069</v>
      </c>
      <c r="S377" s="603">
        <v>43280</v>
      </c>
      <c r="T377" t="s">
        <v>61</v>
      </c>
      <c r="AA377" t="s">
        <v>1869</v>
      </c>
    </row>
    <row r="378" spans="1:27" x14ac:dyDescent="0.25">
      <c r="B378">
        <v>2017</v>
      </c>
      <c r="H378" t="s">
        <v>1807</v>
      </c>
      <c r="I378" t="s">
        <v>1808</v>
      </c>
      <c r="K378">
        <v>1</v>
      </c>
      <c r="L378" t="s">
        <v>71</v>
      </c>
      <c r="M378" t="s">
        <v>1841</v>
      </c>
      <c r="N378">
        <v>2</v>
      </c>
      <c r="O378" t="s">
        <v>73</v>
      </c>
      <c r="P378" t="s">
        <v>73</v>
      </c>
      <c r="R378" s="603">
        <v>43069</v>
      </c>
      <c r="S378" s="603">
        <v>43280</v>
      </c>
      <c r="T378" t="s">
        <v>61</v>
      </c>
      <c r="AA378" t="s">
        <v>1869</v>
      </c>
    </row>
    <row r="379" spans="1:27" hidden="1" x14ac:dyDescent="0.25">
      <c r="B379">
        <v>2017</v>
      </c>
      <c r="H379" t="s">
        <v>1809</v>
      </c>
      <c r="I379" t="s">
        <v>1810</v>
      </c>
      <c r="K379">
        <v>1</v>
      </c>
      <c r="L379" t="s">
        <v>71</v>
      </c>
      <c r="M379" t="s">
        <v>1842</v>
      </c>
      <c r="N379">
        <v>1</v>
      </c>
      <c r="O379" t="s">
        <v>73</v>
      </c>
      <c r="P379" t="s">
        <v>170</v>
      </c>
      <c r="Q379" t="s">
        <v>1847</v>
      </c>
      <c r="R379" s="603">
        <v>43069</v>
      </c>
      <c r="S379" s="603">
        <v>43312</v>
      </c>
      <c r="T379" t="s">
        <v>61</v>
      </c>
      <c r="AA379" t="s">
        <v>1869</v>
      </c>
    </row>
    <row r="380" spans="1:27" hidden="1" x14ac:dyDescent="0.25">
      <c r="A380" t="s">
        <v>1860</v>
      </c>
      <c r="B380">
        <v>2017</v>
      </c>
      <c r="C380" t="s">
        <v>164</v>
      </c>
      <c r="D380" t="s">
        <v>1795</v>
      </c>
      <c r="E380">
        <v>43069</v>
      </c>
      <c r="F380" t="s">
        <v>2070</v>
      </c>
      <c r="H380" t="s">
        <v>1811</v>
      </c>
      <c r="I380" t="s">
        <v>1812</v>
      </c>
      <c r="J380">
        <v>1</v>
      </c>
      <c r="K380">
        <v>1</v>
      </c>
      <c r="L380" t="s">
        <v>86</v>
      </c>
      <c r="M380" t="s">
        <v>1839</v>
      </c>
      <c r="N380">
        <v>1</v>
      </c>
      <c r="O380" t="s">
        <v>73</v>
      </c>
      <c r="P380" t="s">
        <v>170</v>
      </c>
      <c r="Q380" t="s">
        <v>1848</v>
      </c>
      <c r="R380" s="603">
        <v>43069</v>
      </c>
      <c r="S380" s="603">
        <v>43251</v>
      </c>
      <c r="T380" t="s">
        <v>61</v>
      </c>
      <c r="AA380" t="s">
        <v>1869</v>
      </c>
    </row>
    <row r="381" spans="1:27" hidden="1" x14ac:dyDescent="0.25">
      <c r="B381">
        <v>2017</v>
      </c>
      <c r="H381" t="s">
        <v>1813</v>
      </c>
      <c r="I381" t="s">
        <v>1814</v>
      </c>
      <c r="K381">
        <v>1</v>
      </c>
      <c r="L381" t="s">
        <v>71</v>
      </c>
      <c r="M381" t="s">
        <v>1842</v>
      </c>
      <c r="N381">
        <v>1</v>
      </c>
      <c r="O381" t="s">
        <v>73</v>
      </c>
      <c r="P381" t="s">
        <v>170</v>
      </c>
      <c r="Q381" t="s">
        <v>1849</v>
      </c>
      <c r="R381" s="603">
        <v>43069</v>
      </c>
      <c r="S381" s="603">
        <v>43312</v>
      </c>
      <c r="T381" t="s">
        <v>61</v>
      </c>
      <c r="AA381" t="s">
        <v>1869</v>
      </c>
    </row>
    <row r="382" spans="1:27" hidden="1" x14ac:dyDescent="0.25">
      <c r="A382" t="s">
        <v>1861</v>
      </c>
      <c r="B382">
        <v>2017</v>
      </c>
      <c r="C382" t="s">
        <v>164</v>
      </c>
      <c r="D382" t="s">
        <v>1795</v>
      </c>
      <c r="E382">
        <v>43069</v>
      </c>
      <c r="F382" t="s">
        <v>2071</v>
      </c>
      <c r="H382" t="s">
        <v>1815</v>
      </c>
      <c r="I382" t="s">
        <v>1816</v>
      </c>
      <c r="J382">
        <v>1</v>
      </c>
      <c r="K382">
        <v>1</v>
      </c>
      <c r="M382" t="s">
        <v>1843</v>
      </c>
      <c r="N382">
        <v>1</v>
      </c>
      <c r="O382" t="s">
        <v>73</v>
      </c>
      <c r="P382" t="s">
        <v>170</v>
      </c>
      <c r="Q382" t="s">
        <v>1848</v>
      </c>
      <c r="R382" s="603">
        <v>43069</v>
      </c>
      <c r="S382" s="603">
        <v>43312</v>
      </c>
      <c r="T382" t="s">
        <v>61</v>
      </c>
      <c r="AA382" t="s">
        <v>1869</v>
      </c>
    </row>
    <row r="383" spans="1:27" hidden="1" x14ac:dyDescent="0.25">
      <c r="B383">
        <v>2017</v>
      </c>
      <c r="H383" t="s">
        <v>1817</v>
      </c>
      <c r="I383" t="s">
        <v>1818</v>
      </c>
      <c r="K383">
        <v>1</v>
      </c>
      <c r="L383" t="s">
        <v>71</v>
      </c>
      <c r="M383" t="s">
        <v>1841</v>
      </c>
      <c r="N383">
        <v>2</v>
      </c>
      <c r="O383" t="s">
        <v>73</v>
      </c>
      <c r="P383" t="s">
        <v>170</v>
      </c>
      <c r="Q383" t="s">
        <v>1848</v>
      </c>
      <c r="R383" s="603">
        <v>43069</v>
      </c>
      <c r="S383" s="603">
        <v>43312</v>
      </c>
      <c r="T383" t="s">
        <v>61</v>
      </c>
      <c r="AA383" t="s">
        <v>1869</v>
      </c>
    </row>
    <row r="384" spans="1:27" hidden="1" x14ac:dyDescent="0.25">
      <c r="A384" t="s">
        <v>1862</v>
      </c>
      <c r="B384">
        <v>2017</v>
      </c>
      <c r="C384" t="s">
        <v>164</v>
      </c>
      <c r="D384" t="s">
        <v>1795</v>
      </c>
      <c r="E384">
        <v>43069</v>
      </c>
      <c r="F384" t="s">
        <v>2072</v>
      </c>
      <c r="H384" t="s">
        <v>1819</v>
      </c>
      <c r="I384" t="s">
        <v>1820</v>
      </c>
      <c r="J384">
        <v>1</v>
      </c>
      <c r="K384">
        <v>1</v>
      </c>
      <c r="L384" t="s">
        <v>71</v>
      </c>
      <c r="M384" t="s">
        <v>1844</v>
      </c>
      <c r="N384">
        <v>3</v>
      </c>
      <c r="O384" t="s">
        <v>73</v>
      </c>
      <c r="P384" t="s">
        <v>170</v>
      </c>
      <c r="Q384" t="s">
        <v>1849</v>
      </c>
      <c r="R384" s="603">
        <v>43069</v>
      </c>
      <c r="S384" s="603">
        <v>43183</v>
      </c>
      <c r="T384" t="s">
        <v>61</v>
      </c>
      <c r="AA384" t="s">
        <v>1869</v>
      </c>
    </row>
    <row r="385" spans="1:27" hidden="1" x14ac:dyDescent="0.25">
      <c r="B385">
        <v>2017</v>
      </c>
      <c r="H385" t="s">
        <v>1821</v>
      </c>
      <c r="I385" t="s">
        <v>1822</v>
      </c>
      <c r="K385">
        <v>1</v>
      </c>
      <c r="L385" t="s">
        <v>71</v>
      </c>
      <c r="M385" t="s">
        <v>1845</v>
      </c>
      <c r="N385">
        <v>1</v>
      </c>
      <c r="O385" t="s">
        <v>73</v>
      </c>
      <c r="P385" t="s">
        <v>170</v>
      </c>
      <c r="Q385" t="s">
        <v>1848</v>
      </c>
      <c r="R385" s="603">
        <v>43069</v>
      </c>
      <c r="S385" s="603">
        <v>43183</v>
      </c>
      <c r="T385" t="s">
        <v>61</v>
      </c>
      <c r="AA385" t="s">
        <v>1869</v>
      </c>
    </row>
    <row r="386" spans="1:27" hidden="1" x14ac:dyDescent="0.25">
      <c r="A386" t="s">
        <v>1863</v>
      </c>
      <c r="B386">
        <v>2017</v>
      </c>
      <c r="C386" t="s">
        <v>164</v>
      </c>
      <c r="D386" t="s">
        <v>1795</v>
      </c>
      <c r="E386">
        <v>43069</v>
      </c>
      <c r="F386" t="s">
        <v>2073</v>
      </c>
      <c r="H386" t="s">
        <v>1823</v>
      </c>
      <c r="I386" t="s">
        <v>1824</v>
      </c>
      <c r="J386">
        <v>1</v>
      </c>
      <c r="K386">
        <v>1</v>
      </c>
      <c r="L386" t="s">
        <v>71</v>
      </c>
      <c r="M386" t="s">
        <v>1846</v>
      </c>
      <c r="N386">
        <v>4</v>
      </c>
      <c r="O386" t="s">
        <v>73</v>
      </c>
      <c r="P386" t="s">
        <v>170</v>
      </c>
      <c r="Q386" t="s">
        <v>1849</v>
      </c>
      <c r="R386" s="603">
        <v>43069</v>
      </c>
      <c r="S386" s="603">
        <v>43455</v>
      </c>
      <c r="T386" t="s">
        <v>61</v>
      </c>
      <c r="AA386" t="s">
        <v>1869</v>
      </c>
    </row>
  </sheetData>
  <autoFilter ref="A6:AT386">
    <filterColumn colId="15">
      <filters blank="1"/>
    </filterColumn>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J381"/>
  <sheetViews>
    <sheetView workbookViewId="0">
      <selection activeCell="J6" sqref="J6:J247"/>
    </sheetView>
  </sheetViews>
  <sheetFormatPr baseColWidth="10" defaultRowHeight="15" x14ac:dyDescent="0.25"/>
  <sheetData>
    <row r="1" spans="1:10" ht="51" x14ac:dyDescent="0.25">
      <c r="A1" s="5" t="s">
        <v>18</v>
      </c>
      <c r="B1" s="5" t="s">
        <v>19</v>
      </c>
      <c r="C1" s="5" t="s">
        <v>20</v>
      </c>
      <c r="D1" s="5" t="s">
        <v>21</v>
      </c>
      <c r="E1" s="184" t="s">
        <v>22</v>
      </c>
      <c r="F1" s="5" t="s">
        <v>23</v>
      </c>
      <c r="G1" s="5" t="s">
        <v>24</v>
      </c>
      <c r="H1" s="5" t="s">
        <v>25</v>
      </c>
      <c r="I1" s="5" t="s">
        <v>26</v>
      </c>
      <c r="J1" s="185" t="s">
        <v>1696</v>
      </c>
    </row>
    <row r="2" spans="1:10" ht="204" hidden="1" x14ac:dyDescent="0.25">
      <c r="A2" s="240">
        <v>1</v>
      </c>
      <c r="B2" s="259" t="s">
        <v>44</v>
      </c>
      <c r="C2" s="259" t="s">
        <v>45</v>
      </c>
      <c r="D2" s="259" t="s">
        <v>46</v>
      </c>
      <c r="E2" s="178" t="s">
        <v>47</v>
      </c>
      <c r="F2" s="263" t="s">
        <v>48</v>
      </c>
      <c r="G2" s="14" t="s">
        <v>49</v>
      </c>
      <c r="H2" s="13">
        <v>42548</v>
      </c>
      <c r="I2" s="13">
        <v>43281</v>
      </c>
      <c r="J2" s="48" t="s">
        <v>61</v>
      </c>
    </row>
    <row r="3" spans="1:10" ht="192" hidden="1" x14ac:dyDescent="0.25">
      <c r="A3" s="240">
        <v>1</v>
      </c>
      <c r="B3" s="259" t="s">
        <v>44</v>
      </c>
      <c r="C3" s="259" t="s">
        <v>57</v>
      </c>
      <c r="D3" s="259" t="s">
        <v>58</v>
      </c>
      <c r="E3" s="179" t="s">
        <v>47</v>
      </c>
      <c r="F3" s="265" t="s">
        <v>59</v>
      </c>
      <c r="G3" s="257" t="s">
        <v>60</v>
      </c>
      <c r="H3" s="13">
        <v>42548</v>
      </c>
      <c r="I3" s="13">
        <v>43464</v>
      </c>
      <c r="J3" s="48" t="s">
        <v>61</v>
      </c>
    </row>
    <row r="4" spans="1:10" ht="108" hidden="1" x14ac:dyDescent="0.25">
      <c r="A4" s="240">
        <v>1</v>
      </c>
      <c r="B4" s="12" t="s">
        <v>71</v>
      </c>
      <c r="C4" s="12" t="s">
        <v>72</v>
      </c>
      <c r="D4" s="71">
        <v>1</v>
      </c>
      <c r="E4" s="180" t="s">
        <v>73</v>
      </c>
      <c r="F4" s="263" t="s">
        <v>74</v>
      </c>
      <c r="G4" s="259" t="s">
        <v>75</v>
      </c>
      <c r="H4" s="22">
        <v>41880</v>
      </c>
      <c r="I4" s="22">
        <v>43190</v>
      </c>
      <c r="J4" s="48" t="s">
        <v>61</v>
      </c>
    </row>
    <row r="5" spans="1:10" ht="48" x14ac:dyDescent="0.25">
      <c r="A5" s="240">
        <v>1</v>
      </c>
      <c r="B5" s="259" t="s">
        <v>86</v>
      </c>
      <c r="C5" s="265" t="s">
        <v>87</v>
      </c>
      <c r="D5" s="265" t="s">
        <v>88</v>
      </c>
      <c r="E5" s="181" t="s">
        <v>89</v>
      </c>
      <c r="F5" s="259" t="s">
        <v>89</v>
      </c>
      <c r="G5" s="259" t="s">
        <v>90</v>
      </c>
      <c r="H5" s="75">
        <v>42632</v>
      </c>
      <c r="I5" s="257">
        <v>42735</v>
      </c>
      <c r="J5" s="48" t="s">
        <v>91</v>
      </c>
    </row>
    <row r="6" spans="1:10" ht="48" x14ac:dyDescent="0.25">
      <c r="A6" s="240">
        <v>1</v>
      </c>
      <c r="B6" s="259" t="s">
        <v>86</v>
      </c>
      <c r="C6" s="265" t="s">
        <v>98</v>
      </c>
      <c r="D6" s="265" t="s">
        <v>99</v>
      </c>
      <c r="E6" s="181" t="s">
        <v>89</v>
      </c>
      <c r="F6" s="259" t="s">
        <v>89</v>
      </c>
      <c r="G6" s="259" t="s">
        <v>90</v>
      </c>
      <c r="H6" s="75">
        <v>42632</v>
      </c>
      <c r="I6" s="257">
        <v>42735</v>
      </c>
      <c r="J6" s="48" t="s">
        <v>91</v>
      </c>
    </row>
    <row r="7" spans="1:10" ht="84" hidden="1" x14ac:dyDescent="0.25">
      <c r="A7" s="240">
        <v>1</v>
      </c>
      <c r="B7" s="259" t="s">
        <v>86</v>
      </c>
      <c r="C7" s="265" t="s">
        <v>104</v>
      </c>
      <c r="D7" s="259" t="s">
        <v>105</v>
      </c>
      <c r="E7" s="181" t="s">
        <v>89</v>
      </c>
      <c r="F7" s="259" t="s">
        <v>89</v>
      </c>
      <c r="G7" s="259" t="s">
        <v>90</v>
      </c>
      <c r="H7" s="75">
        <v>42632</v>
      </c>
      <c r="I7" s="257">
        <v>43281</v>
      </c>
      <c r="J7" s="48" t="s">
        <v>61</v>
      </c>
    </row>
    <row r="8" spans="1:10" ht="204" hidden="1" x14ac:dyDescent="0.25">
      <c r="A8" s="240">
        <v>1</v>
      </c>
      <c r="B8" s="259" t="s">
        <v>86</v>
      </c>
      <c r="C8" s="265" t="s">
        <v>110</v>
      </c>
      <c r="D8" s="258">
        <v>1</v>
      </c>
      <c r="E8" s="181" t="s">
        <v>89</v>
      </c>
      <c r="F8" s="259" t="s">
        <v>89</v>
      </c>
      <c r="G8" s="259" t="s">
        <v>90</v>
      </c>
      <c r="H8" s="75">
        <v>42632</v>
      </c>
      <c r="I8" s="257">
        <v>43159</v>
      </c>
      <c r="J8" s="48" t="s">
        <v>61</v>
      </c>
    </row>
    <row r="9" spans="1:10" ht="108" hidden="1" x14ac:dyDescent="0.25">
      <c r="A9" s="240">
        <v>1</v>
      </c>
      <c r="B9" s="12" t="s">
        <v>71</v>
      </c>
      <c r="C9" s="81" t="s">
        <v>119</v>
      </c>
      <c r="D9" s="81" t="s">
        <v>120</v>
      </c>
      <c r="E9" s="179" t="s">
        <v>1788</v>
      </c>
      <c r="F9" s="259" t="s">
        <v>122</v>
      </c>
      <c r="G9" s="259" t="s">
        <v>123</v>
      </c>
      <c r="H9" s="82">
        <v>42607</v>
      </c>
      <c r="I9" s="83">
        <v>43174</v>
      </c>
      <c r="J9" s="48" t="s">
        <v>61</v>
      </c>
    </row>
    <row r="10" spans="1:10" ht="108" hidden="1" x14ac:dyDescent="0.25">
      <c r="A10" s="240">
        <v>1</v>
      </c>
      <c r="B10" s="12" t="s">
        <v>71</v>
      </c>
      <c r="C10" s="81" t="s">
        <v>119</v>
      </c>
      <c r="D10" s="81" t="s">
        <v>120</v>
      </c>
      <c r="E10" s="179" t="s">
        <v>1788</v>
      </c>
      <c r="F10" s="259" t="s">
        <v>122</v>
      </c>
      <c r="G10" s="259" t="s">
        <v>123</v>
      </c>
      <c r="H10" s="82">
        <v>42607</v>
      </c>
      <c r="I10" s="83">
        <v>43174</v>
      </c>
      <c r="J10" s="48" t="s">
        <v>61</v>
      </c>
    </row>
    <row r="11" spans="1:10" ht="108" hidden="1" x14ac:dyDescent="0.25">
      <c r="A11" s="240">
        <v>1</v>
      </c>
      <c r="B11" s="12" t="s">
        <v>71</v>
      </c>
      <c r="C11" s="81" t="s">
        <v>119</v>
      </c>
      <c r="D11" s="81" t="s">
        <v>120</v>
      </c>
      <c r="E11" s="179" t="s">
        <v>1788</v>
      </c>
      <c r="F11" s="259" t="s">
        <v>122</v>
      </c>
      <c r="G11" s="259" t="s">
        <v>123</v>
      </c>
      <c r="H11" s="82">
        <v>42607</v>
      </c>
      <c r="I11" s="83">
        <v>43174</v>
      </c>
      <c r="J11" s="48" t="s">
        <v>61</v>
      </c>
    </row>
    <row r="12" spans="1:10" ht="108" hidden="1" x14ac:dyDescent="0.25">
      <c r="A12" s="240">
        <v>1</v>
      </c>
      <c r="B12" s="12" t="s">
        <v>71</v>
      </c>
      <c r="C12" s="81" t="s">
        <v>119</v>
      </c>
      <c r="D12" s="81" t="s">
        <v>120</v>
      </c>
      <c r="E12" s="179" t="s">
        <v>1788</v>
      </c>
      <c r="F12" s="259" t="s">
        <v>122</v>
      </c>
      <c r="G12" s="259" t="s">
        <v>123</v>
      </c>
      <c r="H12" s="82">
        <v>42607</v>
      </c>
      <c r="I12" s="83">
        <v>43174</v>
      </c>
      <c r="J12" s="48" t="s">
        <v>61</v>
      </c>
    </row>
    <row r="13" spans="1:10" ht="132" hidden="1" x14ac:dyDescent="0.25">
      <c r="A13" s="240">
        <v>1</v>
      </c>
      <c r="B13" s="12" t="s">
        <v>71</v>
      </c>
      <c r="C13" s="81" t="s">
        <v>1704</v>
      </c>
      <c r="D13" s="81" t="s">
        <v>1705</v>
      </c>
      <c r="E13" s="179" t="s">
        <v>1788</v>
      </c>
      <c r="F13" s="259" t="s">
        <v>122</v>
      </c>
      <c r="G13" s="259" t="s">
        <v>1706</v>
      </c>
      <c r="H13" s="82">
        <v>42642</v>
      </c>
      <c r="I13" s="83">
        <v>43174</v>
      </c>
      <c r="J13" s="48" t="s">
        <v>61</v>
      </c>
    </row>
    <row r="14" spans="1:10" ht="408" hidden="1" x14ac:dyDescent="0.25">
      <c r="A14" s="240">
        <v>1</v>
      </c>
      <c r="B14" s="12" t="s">
        <v>71</v>
      </c>
      <c r="C14" s="81" t="s">
        <v>148</v>
      </c>
      <c r="D14" s="85">
        <v>1</v>
      </c>
      <c r="E14" s="179" t="s">
        <v>1788</v>
      </c>
      <c r="F14" s="259" t="s">
        <v>122</v>
      </c>
      <c r="G14" s="259" t="s">
        <v>123</v>
      </c>
      <c r="H14" s="82">
        <v>42745</v>
      </c>
      <c r="I14" s="83">
        <v>43174</v>
      </c>
      <c r="J14" s="48" t="s">
        <v>61</v>
      </c>
    </row>
    <row r="15" spans="1:10" ht="60" hidden="1" x14ac:dyDescent="0.25">
      <c r="A15" s="240">
        <v>1</v>
      </c>
      <c r="B15" s="24" t="s">
        <v>71</v>
      </c>
      <c r="C15" s="12" t="s">
        <v>157</v>
      </c>
      <c r="D15" s="71">
        <v>1</v>
      </c>
      <c r="E15" s="180" t="s">
        <v>73</v>
      </c>
      <c r="F15" s="263" t="s">
        <v>74</v>
      </c>
      <c r="G15" s="259" t="s">
        <v>75</v>
      </c>
      <c r="H15" s="22">
        <v>42150</v>
      </c>
      <c r="I15" s="83">
        <v>43098</v>
      </c>
      <c r="J15" s="48" t="s">
        <v>61</v>
      </c>
    </row>
    <row r="16" spans="1:10" ht="72" hidden="1" x14ac:dyDescent="0.25">
      <c r="A16" s="240">
        <v>1</v>
      </c>
      <c r="B16" s="12" t="s">
        <v>71</v>
      </c>
      <c r="C16" s="259" t="s">
        <v>168</v>
      </c>
      <c r="D16" s="265" t="s">
        <v>169</v>
      </c>
      <c r="E16" s="181" t="s">
        <v>73</v>
      </c>
      <c r="F16" s="259" t="s">
        <v>170</v>
      </c>
      <c r="G16" s="259" t="s">
        <v>171</v>
      </c>
      <c r="H16" s="257">
        <v>42123</v>
      </c>
      <c r="I16" s="83">
        <v>43280</v>
      </c>
      <c r="J16" s="48" t="s">
        <v>61</v>
      </c>
    </row>
    <row r="17" spans="1:10" ht="60" hidden="1" x14ac:dyDescent="0.25">
      <c r="A17" s="240">
        <v>1</v>
      </c>
      <c r="B17" s="12" t="s">
        <v>71</v>
      </c>
      <c r="C17" s="265" t="s">
        <v>177</v>
      </c>
      <c r="D17" s="259" t="s">
        <v>178</v>
      </c>
      <c r="E17" s="180" t="s">
        <v>73</v>
      </c>
      <c r="F17" s="259" t="s">
        <v>170</v>
      </c>
      <c r="G17" s="259" t="s">
        <v>171</v>
      </c>
      <c r="H17" s="260">
        <v>42123</v>
      </c>
      <c r="I17" s="83">
        <v>43280</v>
      </c>
      <c r="J17" s="48" t="s">
        <v>61</v>
      </c>
    </row>
    <row r="18" spans="1:10" ht="48" x14ac:dyDescent="0.25">
      <c r="A18" s="240">
        <v>1</v>
      </c>
      <c r="B18" s="259" t="s">
        <v>86</v>
      </c>
      <c r="C18" s="265" t="s">
        <v>87</v>
      </c>
      <c r="D18" s="265" t="s">
        <v>88</v>
      </c>
      <c r="E18" s="180" t="s">
        <v>89</v>
      </c>
      <c r="F18" s="259" t="s">
        <v>89</v>
      </c>
      <c r="G18" s="259" t="s">
        <v>90</v>
      </c>
      <c r="H18" s="75">
        <v>42632</v>
      </c>
      <c r="I18" s="257">
        <v>42735</v>
      </c>
      <c r="J18" s="48" t="s">
        <v>91</v>
      </c>
    </row>
    <row r="19" spans="1:10" ht="48" x14ac:dyDescent="0.25">
      <c r="A19" s="240">
        <v>1</v>
      </c>
      <c r="B19" s="259" t="s">
        <v>86</v>
      </c>
      <c r="C19" s="265" t="s">
        <v>98</v>
      </c>
      <c r="D19" s="265" t="s">
        <v>99</v>
      </c>
      <c r="E19" s="180" t="s">
        <v>89</v>
      </c>
      <c r="F19" s="259" t="s">
        <v>89</v>
      </c>
      <c r="G19" s="259" t="s">
        <v>90</v>
      </c>
      <c r="H19" s="75">
        <v>42632</v>
      </c>
      <c r="I19" s="257">
        <v>42704</v>
      </c>
      <c r="J19" s="48" t="s">
        <v>91</v>
      </c>
    </row>
    <row r="20" spans="1:10" ht="84" hidden="1" x14ac:dyDescent="0.25">
      <c r="A20" s="240">
        <v>1</v>
      </c>
      <c r="B20" s="259" t="s">
        <v>86</v>
      </c>
      <c r="C20" s="265" t="s">
        <v>104</v>
      </c>
      <c r="D20" s="259" t="s">
        <v>105</v>
      </c>
      <c r="E20" s="180" t="s">
        <v>89</v>
      </c>
      <c r="F20" s="259" t="s">
        <v>89</v>
      </c>
      <c r="G20" s="259" t="s">
        <v>90</v>
      </c>
      <c r="H20" s="75">
        <v>42632</v>
      </c>
      <c r="I20" s="257">
        <v>43281</v>
      </c>
      <c r="J20" s="48" t="s">
        <v>61</v>
      </c>
    </row>
    <row r="21" spans="1:10" ht="204" hidden="1" x14ac:dyDescent="0.25">
      <c r="A21" s="240">
        <v>1</v>
      </c>
      <c r="B21" s="259" t="s">
        <v>86</v>
      </c>
      <c r="C21" s="265" t="s">
        <v>110</v>
      </c>
      <c r="D21" s="258">
        <v>1</v>
      </c>
      <c r="E21" s="180" t="s">
        <v>89</v>
      </c>
      <c r="F21" s="259" t="s">
        <v>89</v>
      </c>
      <c r="G21" s="259" t="s">
        <v>90</v>
      </c>
      <c r="H21" s="75">
        <v>42632</v>
      </c>
      <c r="I21" s="257">
        <v>43159</v>
      </c>
      <c r="J21" s="48" t="s">
        <v>61</v>
      </c>
    </row>
    <row r="22" spans="1:10" ht="60" x14ac:dyDescent="0.25">
      <c r="A22" s="240">
        <v>1</v>
      </c>
      <c r="B22" s="93" t="s">
        <v>71</v>
      </c>
      <c r="C22" s="259" t="s">
        <v>196</v>
      </c>
      <c r="D22" s="259" t="s">
        <v>197</v>
      </c>
      <c r="E22" s="179" t="s">
        <v>73</v>
      </c>
      <c r="F22" s="263" t="s">
        <v>74</v>
      </c>
      <c r="G22" s="259" t="s">
        <v>75</v>
      </c>
      <c r="H22" s="260">
        <v>42339</v>
      </c>
      <c r="I22" s="257">
        <v>42977</v>
      </c>
      <c r="J22" s="48" t="s">
        <v>91</v>
      </c>
    </row>
    <row r="23" spans="1:10" ht="72" hidden="1" x14ac:dyDescent="0.25">
      <c r="A23" s="240">
        <v>1</v>
      </c>
      <c r="B23" s="93" t="s">
        <v>71</v>
      </c>
      <c r="C23" s="259" t="s">
        <v>200</v>
      </c>
      <c r="D23" s="259" t="s">
        <v>201</v>
      </c>
      <c r="E23" s="179" t="s">
        <v>73</v>
      </c>
      <c r="F23" s="263" t="s">
        <v>74</v>
      </c>
      <c r="G23" s="259" t="s">
        <v>75</v>
      </c>
      <c r="H23" s="260">
        <v>42339</v>
      </c>
      <c r="I23" s="257">
        <v>43280</v>
      </c>
      <c r="J23" s="48" t="s">
        <v>61</v>
      </c>
    </row>
    <row r="24" spans="1:10" ht="60" hidden="1" x14ac:dyDescent="0.25">
      <c r="A24" s="240">
        <v>1</v>
      </c>
      <c r="B24" s="93" t="s">
        <v>71</v>
      </c>
      <c r="C24" s="259" t="s">
        <v>203</v>
      </c>
      <c r="D24" s="259" t="s">
        <v>204</v>
      </c>
      <c r="E24" s="179" t="s">
        <v>73</v>
      </c>
      <c r="F24" s="263" t="s">
        <v>74</v>
      </c>
      <c r="G24" s="259" t="s">
        <v>75</v>
      </c>
      <c r="H24" s="260">
        <v>42339</v>
      </c>
      <c r="I24" s="257">
        <v>43279</v>
      </c>
      <c r="J24" s="48" t="s">
        <v>61</v>
      </c>
    </row>
    <row r="25" spans="1:10" ht="108" hidden="1" x14ac:dyDescent="0.25">
      <c r="A25" s="240">
        <v>1</v>
      </c>
      <c r="B25" s="259" t="s">
        <v>180</v>
      </c>
      <c r="C25" s="259" t="s">
        <v>209</v>
      </c>
      <c r="D25" s="258">
        <v>1</v>
      </c>
      <c r="E25" s="179" t="s">
        <v>73</v>
      </c>
      <c r="F25" s="263" t="s">
        <v>74</v>
      </c>
      <c r="G25" s="259" t="s">
        <v>75</v>
      </c>
      <c r="H25" s="260">
        <v>42339</v>
      </c>
      <c r="I25" s="257">
        <v>43100</v>
      </c>
      <c r="J25" s="48" t="s">
        <v>61</v>
      </c>
    </row>
    <row r="26" spans="1:10" ht="409.5" hidden="1" x14ac:dyDescent="0.25">
      <c r="A26" s="240">
        <v>1</v>
      </c>
      <c r="B26" s="12" t="s">
        <v>71</v>
      </c>
      <c r="C26" s="259" t="s">
        <v>215</v>
      </c>
      <c r="D26" s="259" t="s">
        <v>216</v>
      </c>
      <c r="E26" s="179" t="s">
        <v>217</v>
      </c>
      <c r="F26" s="259" t="s">
        <v>218</v>
      </c>
      <c r="G26" s="259" t="s">
        <v>219</v>
      </c>
      <c r="H26" s="22">
        <v>42388</v>
      </c>
      <c r="I26" s="257">
        <v>43119</v>
      </c>
      <c r="J26" s="48" t="s">
        <v>61</v>
      </c>
    </row>
    <row r="27" spans="1:10" ht="84" x14ac:dyDescent="0.25">
      <c r="A27" s="240">
        <v>1</v>
      </c>
      <c r="B27" s="259" t="s">
        <v>71</v>
      </c>
      <c r="C27" s="259" t="s">
        <v>231</v>
      </c>
      <c r="D27" s="259" t="s">
        <v>232</v>
      </c>
      <c r="E27" s="182" t="s">
        <v>73</v>
      </c>
      <c r="F27" s="259" t="s">
        <v>170</v>
      </c>
      <c r="G27" s="259" t="s">
        <v>233</v>
      </c>
      <c r="H27" s="257">
        <v>42126</v>
      </c>
      <c r="I27" s="257">
        <v>42369</v>
      </c>
      <c r="J27" s="48" t="s">
        <v>91</v>
      </c>
    </row>
    <row r="28" spans="1:10" ht="96" x14ac:dyDescent="0.25">
      <c r="A28" s="240">
        <v>1</v>
      </c>
      <c r="B28" s="259" t="s">
        <v>71</v>
      </c>
      <c r="C28" s="259" t="s">
        <v>236</v>
      </c>
      <c r="D28" s="259" t="s">
        <v>237</v>
      </c>
      <c r="E28" s="182" t="s">
        <v>73</v>
      </c>
      <c r="F28" s="259" t="s">
        <v>170</v>
      </c>
      <c r="G28" s="259" t="s">
        <v>233</v>
      </c>
      <c r="H28" s="257">
        <v>42126</v>
      </c>
      <c r="I28" s="257">
        <v>42369</v>
      </c>
      <c r="J28" s="48" t="s">
        <v>91</v>
      </c>
    </row>
    <row r="29" spans="1:10" ht="84" hidden="1" x14ac:dyDescent="0.25">
      <c r="A29" s="240">
        <v>1</v>
      </c>
      <c r="B29" s="259" t="s">
        <v>71</v>
      </c>
      <c r="C29" s="259" t="s">
        <v>239</v>
      </c>
      <c r="D29" s="259" t="s">
        <v>239</v>
      </c>
      <c r="E29" s="182" t="s">
        <v>73</v>
      </c>
      <c r="F29" s="259" t="s">
        <v>170</v>
      </c>
      <c r="G29" s="259" t="s">
        <v>233</v>
      </c>
      <c r="H29" s="257">
        <v>42614</v>
      </c>
      <c r="I29" s="257">
        <v>43464</v>
      </c>
      <c r="J29" s="48" t="s">
        <v>61</v>
      </c>
    </row>
    <row r="30" spans="1:10" ht="60" hidden="1" x14ac:dyDescent="0.25">
      <c r="A30" s="240">
        <v>1</v>
      </c>
      <c r="B30" s="259" t="s">
        <v>71</v>
      </c>
      <c r="C30" s="259" t="s">
        <v>241</v>
      </c>
      <c r="D30" s="259" t="s">
        <v>242</v>
      </c>
      <c r="E30" s="182" t="s">
        <v>73</v>
      </c>
      <c r="F30" s="259" t="s">
        <v>170</v>
      </c>
      <c r="G30" s="259" t="s">
        <v>233</v>
      </c>
      <c r="H30" s="257">
        <v>42522</v>
      </c>
      <c r="I30" s="257">
        <v>43008</v>
      </c>
      <c r="J30" s="48" t="s">
        <v>61</v>
      </c>
    </row>
    <row r="31" spans="1:10" ht="168" hidden="1" x14ac:dyDescent="0.25">
      <c r="A31" s="240">
        <v>1</v>
      </c>
      <c r="B31" s="259" t="s">
        <v>71</v>
      </c>
      <c r="C31" s="259" t="s">
        <v>247</v>
      </c>
      <c r="D31" s="259" t="s">
        <v>248</v>
      </c>
      <c r="E31" s="182" t="s">
        <v>73</v>
      </c>
      <c r="F31" s="259" t="s">
        <v>170</v>
      </c>
      <c r="G31" s="259" t="s">
        <v>233</v>
      </c>
      <c r="H31" s="257">
        <v>42522</v>
      </c>
      <c r="I31" s="257">
        <v>43099</v>
      </c>
      <c r="J31" s="48" t="s">
        <v>61</v>
      </c>
    </row>
    <row r="32" spans="1:10" ht="192" hidden="1" x14ac:dyDescent="0.25">
      <c r="A32" s="240">
        <v>1</v>
      </c>
      <c r="B32" s="259" t="s">
        <v>71</v>
      </c>
      <c r="C32" s="259" t="s">
        <v>254</v>
      </c>
      <c r="D32" s="259" t="s">
        <v>255</v>
      </c>
      <c r="E32" s="182" t="s">
        <v>73</v>
      </c>
      <c r="F32" s="259" t="s">
        <v>170</v>
      </c>
      <c r="G32" s="259" t="s">
        <v>233</v>
      </c>
      <c r="H32" s="257">
        <v>42552</v>
      </c>
      <c r="I32" s="257">
        <v>43159</v>
      </c>
      <c r="J32" s="48" t="s">
        <v>61</v>
      </c>
    </row>
    <row r="33" spans="1:10" ht="156" hidden="1" x14ac:dyDescent="0.25">
      <c r="A33" s="240">
        <v>1</v>
      </c>
      <c r="B33" s="259" t="s">
        <v>71</v>
      </c>
      <c r="C33" s="259" t="s">
        <v>260</v>
      </c>
      <c r="D33" s="259" t="s">
        <v>261</v>
      </c>
      <c r="E33" s="182" t="s">
        <v>73</v>
      </c>
      <c r="F33" s="259" t="s">
        <v>170</v>
      </c>
      <c r="G33" s="259" t="s">
        <v>233</v>
      </c>
      <c r="H33" s="257">
        <v>42461</v>
      </c>
      <c r="I33" s="257">
        <v>43250</v>
      </c>
      <c r="J33" s="48" t="s">
        <v>61</v>
      </c>
    </row>
    <row r="34" spans="1:10" ht="108" hidden="1" x14ac:dyDescent="0.25">
      <c r="A34" s="240">
        <v>1</v>
      </c>
      <c r="B34" s="259" t="s">
        <v>71</v>
      </c>
      <c r="C34" s="259" t="s">
        <v>266</v>
      </c>
      <c r="D34" s="259" t="s">
        <v>267</v>
      </c>
      <c r="E34" s="182" t="s">
        <v>73</v>
      </c>
      <c r="F34" s="259" t="s">
        <v>170</v>
      </c>
      <c r="G34" s="259" t="s">
        <v>233</v>
      </c>
      <c r="H34" s="257">
        <v>42492</v>
      </c>
      <c r="I34" s="257">
        <v>43464</v>
      </c>
      <c r="J34" s="48" t="s">
        <v>61</v>
      </c>
    </row>
    <row r="35" spans="1:10" ht="72" hidden="1" x14ac:dyDescent="0.25">
      <c r="A35" s="240">
        <v>1</v>
      </c>
      <c r="B35" s="259" t="s">
        <v>71</v>
      </c>
      <c r="C35" s="259" t="s">
        <v>272</v>
      </c>
      <c r="D35" s="259" t="s">
        <v>272</v>
      </c>
      <c r="E35" s="182" t="s">
        <v>73</v>
      </c>
      <c r="F35" s="259" t="s">
        <v>170</v>
      </c>
      <c r="G35" s="259" t="s">
        <v>233</v>
      </c>
      <c r="H35" s="257">
        <v>42614</v>
      </c>
      <c r="I35" s="257">
        <v>43464</v>
      </c>
      <c r="J35" s="48" t="s">
        <v>61</v>
      </c>
    </row>
    <row r="36" spans="1:10" ht="96" hidden="1" x14ac:dyDescent="0.25">
      <c r="A36" s="240">
        <v>1</v>
      </c>
      <c r="B36" s="259" t="s">
        <v>71</v>
      </c>
      <c r="C36" s="14" t="s">
        <v>278</v>
      </c>
      <c r="D36" s="14">
        <v>1</v>
      </c>
      <c r="E36" s="179" t="s">
        <v>73</v>
      </c>
      <c r="F36" s="14" t="s">
        <v>279</v>
      </c>
      <c r="G36" s="14" t="s">
        <v>280</v>
      </c>
      <c r="H36" s="260">
        <v>42461</v>
      </c>
      <c r="I36" s="257">
        <v>43182</v>
      </c>
      <c r="J36" s="48" t="s">
        <v>61</v>
      </c>
    </row>
    <row r="37" spans="1:10" ht="132" hidden="1" x14ac:dyDescent="0.25">
      <c r="A37" s="240">
        <v>1</v>
      </c>
      <c r="B37" s="259" t="s">
        <v>71</v>
      </c>
      <c r="C37" s="14" t="s">
        <v>283</v>
      </c>
      <c r="D37" s="71">
        <v>1</v>
      </c>
      <c r="E37" s="179" t="s">
        <v>73</v>
      </c>
      <c r="F37" s="14" t="s">
        <v>279</v>
      </c>
      <c r="G37" s="14" t="s">
        <v>280</v>
      </c>
      <c r="H37" s="260">
        <v>42461</v>
      </c>
      <c r="I37" s="257">
        <v>43182</v>
      </c>
      <c r="J37" s="48" t="s">
        <v>61</v>
      </c>
    </row>
    <row r="38" spans="1:10" ht="48" hidden="1" x14ac:dyDescent="0.25">
      <c r="A38" s="240">
        <v>1</v>
      </c>
      <c r="B38" s="249" t="s">
        <v>290</v>
      </c>
      <c r="C38" s="447" t="s">
        <v>291</v>
      </c>
      <c r="D38" s="600">
        <v>1</v>
      </c>
      <c r="E38" s="179" t="s">
        <v>1788</v>
      </c>
      <c r="F38" s="249" t="s">
        <v>292</v>
      </c>
      <c r="G38" s="447" t="s">
        <v>293</v>
      </c>
      <c r="H38" s="601">
        <v>42551</v>
      </c>
      <c r="I38" s="257">
        <v>43115</v>
      </c>
      <c r="J38" s="48" t="s">
        <v>61</v>
      </c>
    </row>
    <row r="39" spans="1:10" ht="48" hidden="1" x14ac:dyDescent="0.25">
      <c r="A39" s="240">
        <v>1</v>
      </c>
      <c r="B39" s="249" t="s">
        <v>290</v>
      </c>
      <c r="C39" s="447"/>
      <c r="D39" s="600"/>
      <c r="E39" s="179" t="s">
        <v>1788</v>
      </c>
      <c r="F39" s="249" t="s">
        <v>292</v>
      </c>
      <c r="G39" s="447"/>
      <c r="H39" s="601"/>
      <c r="I39" s="257">
        <v>43115</v>
      </c>
      <c r="J39" s="48" t="s">
        <v>61</v>
      </c>
    </row>
    <row r="40" spans="1:10" ht="48" hidden="1" x14ac:dyDescent="0.25">
      <c r="A40" s="240">
        <v>1</v>
      </c>
      <c r="B40" s="249" t="s">
        <v>290</v>
      </c>
      <c r="C40" s="447"/>
      <c r="D40" s="600"/>
      <c r="E40" s="179" t="s">
        <v>1788</v>
      </c>
      <c r="F40" s="249" t="s">
        <v>292</v>
      </c>
      <c r="G40" s="447"/>
      <c r="H40" s="601"/>
      <c r="I40" s="257">
        <v>43115</v>
      </c>
      <c r="J40" s="48" t="s">
        <v>61</v>
      </c>
    </row>
    <row r="41" spans="1:10" ht="48" hidden="1" x14ac:dyDescent="0.25">
      <c r="A41" s="240">
        <v>1</v>
      </c>
      <c r="B41" s="249" t="s">
        <v>290</v>
      </c>
      <c r="C41" s="447"/>
      <c r="D41" s="600"/>
      <c r="E41" s="179" t="s">
        <v>1788</v>
      </c>
      <c r="F41" s="249" t="s">
        <v>292</v>
      </c>
      <c r="G41" s="447"/>
      <c r="H41" s="601"/>
      <c r="I41" s="257">
        <v>43115</v>
      </c>
      <c r="J41" s="48" t="s">
        <v>61</v>
      </c>
    </row>
    <row r="42" spans="1:10" ht="84" hidden="1" x14ac:dyDescent="0.25">
      <c r="A42" s="240">
        <v>1</v>
      </c>
      <c r="B42" s="12" t="s">
        <v>71</v>
      </c>
      <c r="C42" s="259" t="s">
        <v>306</v>
      </c>
      <c r="D42" s="259" t="s">
        <v>306</v>
      </c>
      <c r="E42" s="179" t="s">
        <v>73</v>
      </c>
      <c r="F42" s="259" t="s">
        <v>74</v>
      </c>
      <c r="G42" s="257" t="s">
        <v>307</v>
      </c>
      <c r="H42" s="257">
        <v>42480</v>
      </c>
      <c r="I42" s="257">
        <v>43130</v>
      </c>
      <c r="J42" s="48" t="s">
        <v>61</v>
      </c>
    </row>
    <row r="43" spans="1:10" ht="168" hidden="1" x14ac:dyDescent="0.25">
      <c r="A43" s="240">
        <v>1</v>
      </c>
      <c r="B43" s="259" t="s">
        <v>314</v>
      </c>
      <c r="C43" s="259" t="s">
        <v>315</v>
      </c>
      <c r="D43" s="258">
        <v>1</v>
      </c>
      <c r="E43" s="179" t="s">
        <v>1788</v>
      </c>
      <c r="F43" s="24" t="s">
        <v>316</v>
      </c>
      <c r="G43" s="24" t="s">
        <v>317</v>
      </c>
      <c r="H43" s="260">
        <v>42552</v>
      </c>
      <c r="I43" s="257">
        <v>42581</v>
      </c>
      <c r="J43" s="48" t="s">
        <v>61</v>
      </c>
    </row>
    <row r="44" spans="1:10" ht="204" hidden="1" x14ac:dyDescent="0.25">
      <c r="A44" s="240">
        <v>1</v>
      </c>
      <c r="B44" s="259" t="s">
        <v>314</v>
      </c>
      <c r="C44" s="259" t="s">
        <v>320</v>
      </c>
      <c r="D44" s="258">
        <v>1</v>
      </c>
      <c r="E44" s="179" t="s">
        <v>1788</v>
      </c>
      <c r="F44" s="24" t="s">
        <v>316</v>
      </c>
      <c r="G44" s="24" t="s">
        <v>321</v>
      </c>
      <c r="H44" s="260">
        <v>42552</v>
      </c>
      <c r="I44" s="257">
        <v>43159</v>
      </c>
      <c r="J44" s="48" t="s">
        <v>61</v>
      </c>
    </row>
    <row r="45" spans="1:10" ht="240" hidden="1" x14ac:dyDescent="0.25">
      <c r="A45" s="256">
        <v>1</v>
      </c>
      <c r="B45" s="259" t="s">
        <v>86</v>
      </c>
      <c r="C45" s="262" t="s">
        <v>328</v>
      </c>
      <c r="D45" s="259">
        <v>1</v>
      </c>
      <c r="E45" s="179" t="s">
        <v>73</v>
      </c>
      <c r="F45" s="259" t="s">
        <v>329</v>
      </c>
      <c r="G45" s="103" t="s">
        <v>330</v>
      </c>
      <c r="H45" s="260">
        <v>42534</v>
      </c>
      <c r="I45" s="257">
        <v>43130</v>
      </c>
      <c r="J45" s="48" t="s">
        <v>61</v>
      </c>
    </row>
    <row r="46" spans="1:10" ht="216" hidden="1" x14ac:dyDescent="0.25">
      <c r="A46" s="256">
        <v>1</v>
      </c>
      <c r="B46" s="259" t="s">
        <v>86</v>
      </c>
      <c r="C46" s="262" t="s">
        <v>333</v>
      </c>
      <c r="D46" s="259">
        <v>1</v>
      </c>
      <c r="E46" s="179" t="s">
        <v>73</v>
      </c>
      <c r="F46" s="259" t="s">
        <v>329</v>
      </c>
      <c r="G46" s="103" t="s">
        <v>330</v>
      </c>
      <c r="H46" s="260">
        <v>42534</v>
      </c>
      <c r="I46" s="257">
        <v>43130</v>
      </c>
      <c r="J46" s="48" t="s">
        <v>61</v>
      </c>
    </row>
    <row r="47" spans="1:10" ht="156" hidden="1" x14ac:dyDescent="0.25">
      <c r="A47" s="256">
        <v>1</v>
      </c>
      <c r="B47" s="259" t="s">
        <v>71</v>
      </c>
      <c r="C47" s="262" t="s">
        <v>337</v>
      </c>
      <c r="D47" s="259">
        <v>1</v>
      </c>
      <c r="E47" s="179" t="s">
        <v>73</v>
      </c>
      <c r="F47" s="259" t="s">
        <v>329</v>
      </c>
      <c r="G47" s="103" t="s">
        <v>330</v>
      </c>
      <c r="H47" s="260">
        <v>42534</v>
      </c>
      <c r="I47" s="257">
        <v>43130</v>
      </c>
      <c r="J47" s="48" t="s">
        <v>61</v>
      </c>
    </row>
    <row r="48" spans="1:10" ht="132" hidden="1" x14ac:dyDescent="0.25">
      <c r="A48" s="256">
        <v>1</v>
      </c>
      <c r="B48" s="259" t="s">
        <v>71</v>
      </c>
      <c r="C48" s="262" t="s">
        <v>340</v>
      </c>
      <c r="D48" s="259">
        <v>1</v>
      </c>
      <c r="E48" s="179" t="s">
        <v>73</v>
      </c>
      <c r="F48" s="259" t="s">
        <v>329</v>
      </c>
      <c r="G48" s="103" t="s">
        <v>330</v>
      </c>
      <c r="H48" s="260">
        <v>42595</v>
      </c>
      <c r="I48" s="257">
        <v>43130</v>
      </c>
      <c r="J48" s="48" t="s">
        <v>61</v>
      </c>
    </row>
    <row r="49" spans="1:10" ht="156" hidden="1" x14ac:dyDescent="0.25">
      <c r="A49" s="256">
        <v>1</v>
      </c>
      <c r="B49" s="259" t="s">
        <v>71</v>
      </c>
      <c r="C49" s="262" t="s">
        <v>342</v>
      </c>
      <c r="D49" s="259">
        <v>1</v>
      </c>
      <c r="E49" s="179" t="s">
        <v>73</v>
      </c>
      <c r="F49" s="259" t="s">
        <v>329</v>
      </c>
      <c r="G49" s="103" t="s">
        <v>330</v>
      </c>
      <c r="H49" s="260">
        <v>42595</v>
      </c>
      <c r="I49" s="257">
        <v>43130</v>
      </c>
      <c r="J49" s="48" t="s">
        <v>61</v>
      </c>
    </row>
    <row r="50" spans="1:10" ht="120" hidden="1" x14ac:dyDescent="0.25">
      <c r="A50" s="256">
        <v>1</v>
      </c>
      <c r="B50" s="259" t="s">
        <v>71</v>
      </c>
      <c r="C50" s="262" t="s">
        <v>345</v>
      </c>
      <c r="D50" s="259">
        <v>1</v>
      </c>
      <c r="E50" s="179" t="s">
        <v>73</v>
      </c>
      <c r="F50" s="259" t="s">
        <v>329</v>
      </c>
      <c r="G50" s="103" t="s">
        <v>330</v>
      </c>
      <c r="H50" s="260">
        <v>42564</v>
      </c>
      <c r="I50" s="257">
        <v>43159</v>
      </c>
      <c r="J50" s="48" t="s">
        <v>61</v>
      </c>
    </row>
    <row r="51" spans="1:10" ht="228" hidden="1" x14ac:dyDescent="0.25">
      <c r="A51" s="256">
        <v>1</v>
      </c>
      <c r="B51" s="259" t="s">
        <v>71</v>
      </c>
      <c r="C51" s="262" t="s">
        <v>348</v>
      </c>
      <c r="D51" s="258">
        <v>1</v>
      </c>
      <c r="E51" s="179" t="s">
        <v>73</v>
      </c>
      <c r="F51" s="259" t="s">
        <v>329</v>
      </c>
      <c r="G51" s="103" t="s">
        <v>330</v>
      </c>
      <c r="H51" s="260">
        <v>42595</v>
      </c>
      <c r="I51" s="257">
        <v>43159</v>
      </c>
      <c r="J51" s="48" t="s">
        <v>61</v>
      </c>
    </row>
    <row r="52" spans="1:10" ht="132" hidden="1" x14ac:dyDescent="0.25">
      <c r="A52" s="256">
        <v>1</v>
      </c>
      <c r="B52" s="259" t="s">
        <v>71</v>
      </c>
      <c r="C52" s="262" t="s">
        <v>350</v>
      </c>
      <c r="D52" s="259">
        <v>1</v>
      </c>
      <c r="E52" s="179" t="s">
        <v>73</v>
      </c>
      <c r="F52" s="259" t="s">
        <v>329</v>
      </c>
      <c r="G52" s="103" t="s">
        <v>330</v>
      </c>
      <c r="H52" s="260">
        <v>42626</v>
      </c>
      <c r="I52" s="257">
        <v>43159</v>
      </c>
      <c r="J52" s="48" t="s">
        <v>61</v>
      </c>
    </row>
    <row r="53" spans="1:10" ht="108" hidden="1" x14ac:dyDescent="0.25">
      <c r="A53" s="256">
        <v>1</v>
      </c>
      <c r="B53" s="259" t="s">
        <v>71</v>
      </c>
      <c r="C53" s="262" t="s">
        <v>355</v>
      </c>
      <c r="D53" s="259">
        <v>1</v>
      </c>
      <c r="E53" s="179" t="s">
        <v>73</v>
      </c>
      <c r="F53" s="259" t="s">
        <v>329</v>
      </c>
      <c r="G53" s="103" t="s">
        <v>330</v>
      </c>
      <c r="H53" s="260">
        <v>42534</v>
      </c>
      <c r="I53" s="257" t="s">
        <v>356</v>
      </c>
      <c r="J53" s="48" t="s">
        <v>61</v>
      </c>
    </row>
    <row r="54" spans="1:10" ht="192" hidden="1" x14ac:dyDescent="0.25">
      <c r="A54" s="256">
        <v>1</v>
      </c>
      <c r="B54" s="259" t="s">
        <v>71</v>
      </c>
      <c r="C54" s="262" t="s">
        <v>359</v>
      </c>
      <c r="D54" s="259">
        <v>1</v>
      </c>
      <c r="E54" s="179" t="s">
        <v>73</v>
      </c>
      <c r="F54" s="259" t="s">
        <v>329</v>
      </c>
      <c r="G54" s="103" t="s">
        <v>330</v>
      </c>
      <c r="H54" s="260">
        <v>42534</v>
      </c>
      <c r="I54" s="257">
        <v>42551</v>
      </c>
      <c r="J54" s="48" t="s">
        <v>61</v>
      </c>
    </row>
    <row r="55" spans="1:10" ht="252" hidden="1" x14ac:dyDescent="0.25">
      <c r="A55" s="256">
        <v>1</v>
      </c>
      <c r="B55" s="259" t="s">
        <v>71</v>
      </c>
      <c r="C55" s="262" t="s">
        <v>361</v>
      </c>
      <c r="D55" s="259">
        <v>1</v>
      </c>
      <c r="E55" s="179" t="s">
        <v>73</v>
      </c>
      <c r="F55" s="259" t="s">
        <v>329</v>
      </c>
      <c r="G55" s="103" t="s">
        <v>330</v>
      </c>
      <c r="H55" s="24" t="s">
        <v>356</v>
      </c>
      <c r="I55" s="257">
        <v>43311</v>
      </c>
      <c r="J55" s="48" t="s">
        <v>61</v>
      </c>
    </row>
    <row r="56" spans="1:10" ht="132" hidden="1" x14ac:dyDescent="0.25">
      <c r="A56" s="256">
        <v>1</v>
      </c>
      <c r="B56" s="259" t="s">
        <v>71</v>
      </c>
      <c r="C56" s="262" t="s">
        <v>350</v>
      </c>
      <c r="D56" s="259">
        <v>1</v>
      </c>
      <c r="E56" s="179" t="s">
        <v>73</v>
      </c>
      <c r="F56" s="259" t="s">
        <v>329</v>
      </c>
      <c r="G56" s="103" t="s">
        <v>330</v>
      </c>
      <c r="H56" s="24" t="s">
        <v>362</v>
      </c>
      <c r="I56" s="257">
        <v>43159</v>
      </c>
      <c r="J56" s="48" t="s">
        <v>61</v>
      </c>
    </row>
    <row r="57" spans="1:10" ht="108" hidden="1" x14ac:dyDescent="0.25">
      <c r="A57" s="256">
        <v>1</v>
      </c>
      <c r="B57" s="259" t="s">
        <v>71</v>
      </c>
      <c r="C57" s="263" t="s">
        <v>369</v>
      </c>
      <c r="D57" s="258">
        <v>1</v>
      </c>
      <c r="E57" s="179" t="s">
        <v>370</v>
      </c>
      <c r="F57" s="259" t="s">
        <v>170</v>
      </c>
      <c r="G57" s="257" t="s">
        <v>371</v>
      </c>
      <c r="H57" s="260">
        <v>42522</v>
      </c>
      <c r="I57" s="257">
        <v>43182</v>
      </c>
      <c r="J57" s="48" t="s">
        <v>61</v>
      </c>
    </row>
    <row r="58" spans="1:10" ht="132" hidden="1" x14ac:dyDescent="0.25">
      <c r="A58" s="256">
        <v>1</v>
      </c>
      <c r="B58" s="259" t="s">
        <v>71</v>
      </c>
      <c r="C58" s="263" t="s">
        <v>374</v>
      </c>
      <c r="D58" s="263" t="s">
        <v>375</v>
      </c>
      <c r="E58" s="179" t="s">
        <v>73</v>
      </c>
      <c r="F58" s="259" t="s">
        <v>170</v>
      </c>
      <c r="G58" s="257" t="s">
        <v>376</v>
      </c>
      <c r="H58" s="260">
        <v>42522</v>
      </c>
      <c r="I58" s="257">
        <v>43182</v>
      </c>
      <c r="J58" s="48" t="s">
        <v>61</v>
      </c>
    </row>
    <row r="59" spans="1:10" ht="144" hidden="1" x14ac:dyDescent="0.25">
      <c r="A59" s="256">
        <v>1</v>
      </c>
      <c r="B59" s="259" t="s">
        <v>71</v>
      </c>
      <c r="C59" s="263" t="s">
        <v>379</v>
      </c>
      <c r="D59" s="258">
        <v>1</v>
      </c>
      <c r="E59" s="179" t="s">
        <v>73</v>
      </c>
      <c r="F59" s="259" t="s">
        <v>380</v>
      </c>
      <c r="G59" s="257" t="s">
        <v>381</v>
      </c>
      <c r="H59" s="260">
        <v>42522</v>
      </c>
      <c r="I59" s="257">
        <v>43182</v>
      </c>
      <c r="J59" s="48" t="s">
        <v>61</v>
      </c>
    </row>
    <row r="60" spans="1:10" ht="120" hidden="1" x14ac:dyDescent="0.25">
      <c r="A60" s="256">
        <v>1</v>
      </c>
      <c r="B60" s="259" t="s">
        <v>71</v>
      </c>
      <c r="C60" s="263" t="s">
        <v>383</v>
      </c>
      <c r="D60" s="258">
        <v>1</v>
      </c>
      <c r="E60" s="179" t="s">
        <v>384</v>
      </c>
      <c r="F60" s="259" t="s">
        <v>385</v>
      </c>
      <c r="G60" s="257" t="s">
        <v>386</v>
      </c>
      <c r="H60" s="260">
        <v>42522</v>
      </c>
      <c r="I60" s="257">
        <v>43182</v>
      </c>
      <c r="J60" s="48" t="s">
        <v>61</v>
      </c>
    </row>
    <row r="61" spans="1:10" ht="108" hidden="1" x14ac:dyDescent="0.25">
      <c r="A61" s="256">
        <v>1</v>
      </c>
      <c r="B61" s="259" t="s">
        <v>71</v>
      </c>
      <c r="C61" s="259" t="s">
        <v>391</v>
      </c>
      <c r="D61" s="33" t="s">
        <v>392</v>
      </c>
      <c r="E61" s="179" t="s">
        <v>73</v>
      </c>
      <c r="F61" s="259" t="s">
        <v>170</v>
      </c>
      <c r="G61" s="257" t="s">
        <v>381</v>
      </c>
      <c r="H61" s="260">
        <v>42522</v>
      </c>
      <c r="I61" s="257">
        <v>43038</v>
      </c>
      <c r="J61" s="48" t="s">
        <v>61</v>
      </c>
    </row>
    <row r="62" spans="1:10" ht="108" hidden="1" x14ac:dyDescent="0.25">
      <c r="A62" s="256">
        <v>1</v>
      </c>
      <c r="B62" s="259" t="s">
        <v>71</v>
      </c>
      <c r="C62" s="259" t="s">
        <v>395</v>
      </c>
      <c r="D62" s="263" t="s">
        <v>396</v>
      </c>
      <c r="E62" s="179" t="s">
        <v>73</v>
      </c>
      <c r="F62" s="259" t="s">
        <v>170</v>
      </c>
      <c r="G62" s="257" t="s">
        <v>381</v>
      </c>
      <c r="H62" s="260">
        <v>42522</v>
      </c>
      <c r="I62" s="257">
        <v>43182</v>
      </c>
      <c r="J62" s="48" t="s">
        <v>61</v>
      </c>
    </row>
    <row r="63" spans="1:10" ht="108" hidden="1" x14ac:dyDescent="0.25">
      <c r="A63" s="256">
        <v>1</v>
      </c>
      <c r="B63" s="263" t="s">
        <v>71</v>
      </c>
      <c r="C63" s="263" t="s">
        <v>397</v>
      </c>
      <c r="D63" s="264">
        <v>1</v>
      </c>
      <c r="E63" s="179" t="s">
        <v>384</v>
      </c>
      <c r="F63" s="259" t="s">
        <v>170</v>
      </c>
      <c r="G63" s="257" t="s">
        <v>381</v>
      </c>
      <c r="H63" s="260">
        <v>42522</v>
      </c>
      <c r="I63" s="257">
        <v>43182</v>
      </c>
      <c r="J63" s="48" t="s">
        <v>61</v>
      </c>
    </row>
    <row r="64" spans="1:10" ht="96" hidden="1" x14ac:dyDescent="0.25">
      <c r="A64" s="256">
        <v>1</v>
      </c>
      <c r="B64" s="263" t="s">
        <v>71</v>
      </c>
      <c r="C64" s="263" t="s">
        <v>400</v>
      </c>
      <c r="D64" s="264">
        <v>1</v>
      </c>
      <c r="E64" s="179" t="s">
        <v>73</v>
      </c>
      <c r="F64" s="259" t="s">
        <v>170</v>
      </c>
      <c r="G64" s="257" t="s">
        <v>401</v>
      </c>
      <c r="H64" s="260">
        <v>42522</v>
      </c>
      <c r="I64" s="257">
        <v>43182</v>
      </c>
      <c r="J64" s="48" t="s">
        <v>61</v>
      </c>
    </row>
    <row r="65" spans="1:10" ht="156" hidden="1" x14ac:dyDescent="0.25">
      <c r="A65" s="256">
        <v>1</v>
      </c>
      <c r="B65" s="263" t="s">
        <v>314</v>
      </c>
      <c r="C65" s="263" t="s">
        <v>404</v>
      </c>
      <c r="D65" s="105">
        <v>1</v>
      </c>
      <c r="E65" s="179" t="s">
        <v>73</v>
      </c>
      <c r="F65" s="259" t="s">
        <v>170</v>
      </c>
      <c r="G65" s="259" t="s">
        <v>405</v>
      </c>
      <c r="H65" s="260">
        <v>42522</v>
      </c>
      <c r="I65" s="257">
        <v>43182</v>
      </c>
      <c r="J65" s="48" t="s">
        <v>61</v>
      </c>
    </row>
    <row r="66" spans="1:10" ht="60" x14ac:dyDescent="0.25">
      <c r="A66" s="256">
        <v>1</v>
      </c>
      <c r="B66" s="106" t="s">
        <v>180</v>
      </c>
      <c r="C66" s="555" t="s">
        <v>410</v>
      </c>
      <c r="D66" s="602">
        <v>1</v>
      </c>
      <c r="E66" s="183" t="s">
        <v>73</v>
      </c>
      <c r="F66" s="106" t="s">
        <v>170</v>
      </c>
      <c r="G66" s="107" t="s">
        <v>401</v>
      </c>
      <c r="H66" s="13">
        <v>42522</v>
      </c>
      <c r="I66" s="257">
        <v>42735</v>
      </c>
      <c r="J66" s="48" t="s">
        <v>91</v>
      </c>
    </row>
    <row r="67" spans="1:10" ht="60" x14ac:dyDescent="0.25">
      <c r="A67" s="256">
        <v>1</v>
      </c>
      <c r="B67" s="106" t="s">
        <v>180</v>
      </c>
      <c r="C67" s="555"/>
      <c r="D67" s="602"/>
      <c r="E67" s="183" t="s">
        <v>73</v>
      </c>
      <c r="F67" s="106" t="s">
        <v>170</v>
      </c>
      <c r="G67" s="107" t="s">
        <v>401</v>
      </c>
      <c r="H67" s="13">
        <v>42522</v>
      </c>
      <c r="I67" s="257">
        <v>42735</v>
      </c>
      <c r="J67" s="48" t="s">
        <v>91</v>
      </c>
    </row>
    <row r="68" spans="1:10" ht="60" hidden="1" x14ac:dyDescent="0.25">
      <c r="A68" s="256">
        <v>1</v>
      </c>
      <c r="B68" s="108" t="s">
        <v>412</v>
      </c>
      <c r="C68" s="249" t="s">
        <v>1646</v>
      </c>
      <c r="D68" s="33" t="s">
        <v>1647</v>
      </c>
      <c r="E68" s="179" t="s">
        <v>73</v>
      </c>
      <c r="F68" s="259" t="s">
        <v>170</v>
      </c>
      <c r="G68" s="260" t="s">
        <v>401</v>
      </c>
      <c r="H68" s="260">
        <v>42522</v>
      </c>
      <c r="I68" s="257">
        <v>43130</v>
      </c>
      <c r="J68" s="48" t="s">
        <v>61</v>
      </c>
    </row>
    <row r="69" spans="1:10" ht="168" x14ac:dyDescent="0.25">
      <c r="A69" s="256">
        <v>1</v>
      </c>
      <c r="B69" s="108" t="s">
        <v>71</v>
      </c>
      <c r="C69" s="263" t="s">
        <v>415</v>
      </c>
      <c r="D69" s="32" t="s">
        <v>416</v>
      </c>
      <c r="E69" s="179" t="s">
        <v>73</v>
      </c>
      <c r="F69" s="259" t="s">
        <v>170</v>
      </c>
      <c r="G69" s="260" t="s">
        <v>401</v>
      </c>
      <c r="H69" s="260">
        <v>42522</v>
      </c>
      <c r="I69" s="257">
        <v>43084</v>
      </c>
      <c r="J69" s="48" t="s">
        <v>91</v>
      </c>
    </row>
    <row r="70" spans="1:10" ht="120" hidden="1" x14ac:dyDescent="0.25">
      <c r="A70" s="256">
        <v>1</v>
      </c>
      <c r="B70" s="14" t="s">
        <v>421</v>
      </c>
      <c r="C70" s="14" t="s">
        <v>422</v>
      </c>
      <c r="D70" s="14" t="s">
        <v>423</v>
      </c>
      <c r="E70" s="180" t="s">
        <v>89</v>
      </c>
      <c r="F70" s="259" t="s">
        <v>89</v>
      </c>
      <c r="G70" s="110" t="s">
        <v>424</v>
      </c>
      <c r="H70" s="260">
        <v>42558</v>
      </c>
      <c r="I70" s="257">
        <v>43281</v>
      </c>
      <c r="J70" s="48" t="s">
        <v>61</v>
      </c>
    </row>
    <row r="71" spans="1:10" ht="132" x14ac:dyDescent="0.25">
      <c r="A71" s="256">
        <v>1</v>
      </c>
      <c r="B71" s="108" t="s">
        <v>412</v>
      </c>
      <c r="C71" s="14" t="s">
        <v>427</v>
      </c>
      <c r="D71" s="14" t="s">
        <v>428</v>
      </c>
      <c r="E71" s="180" t="s">
        <v>89</v>
      </c>
      <c r="F71" s="259" t="s">
        <v>89</v>
      </c>
      <c r="G71" s="110" t="s">
        <v>424</v>
      </c>
      <c r="H71" s="257">
        <v>42558</v>
      </c>
      <c r="I71" s="257">
        <v>42977</v>
      </c>
      <c r="J71" s="48" t="s">
        <v>91</v>
      </c>
    </row>
    <row r="72" spans="1:10" ht="156" x14ac:dyDescent="0.25">
      <c r="A72" s="256">
        <v>1</v>
      </c>
      <c r="B72" s="108" t="s">
        <v>412</v>
      </c>
      <c r="C72" s="14" t="s">
        <v>432</v>
      </c>
      <c r="D72" s="71">
        <v>1</v>
      </c>
      <c r="E72" s="180" t="s">
        <v>89</v>
      </c>
      <c r="F72" s="259" t="s">
        <v>89</v>
      </c>
      <c r="G72" s="110" t="s">
        <v>424</v>
      </c>
      <c r="H72" s="260">
        <v>42558</v>
      </c>
      <c r="I72" s="257">
        <v>42612</v>
      </c>
      <c r="J72" s="48" t="s">
        <v>91</v>
      </c>
    </row>
    <row r="73" spans="1:10" ht="84" x14ac:dyDescent="0.25">
      <c r="A73" s="256">
        <v>1</v>
      </c>
      <c r="B73" s="14" t="s">
        <v>436</v>
      </c>
      <c r="C73" s="14" t="s">
        <v>437</v>
      </c>
      <c r="D73" s="14" t="s">
        <v>438</v>
      </c>
      <c r="E73" s="180" t="s">
        <v>89</v>
      </c>
      <c r="F73" s="259" t="s">
        <v>89</v>
      </c>
      <c r="G73" s="110" t="s">
        <v>424</v>
      </c>
      <c r="H73" s="260">
        <v>42558</v>
      </c>
      <c r="I73" s="257">
        <v>42643</v>
      </c>
      <c r="J73" s="48" t="s">
        <v>91</v>
      </c>
    </row>
    <row r="74" spans="1:10" ht="48" x14ac:dyDescent="0.25">
      <c r="A74" s="256">
        <v>1</v>
      </c>
      <c r="B74" s="14" t="s">
        <v>436</v>
      </c>
      <c r="C74" s="14" t="s">
        <v>442</v>
      </c>
      <c r="D74" s="14" t="s">
        <v>443</v>
      </c>
      <c r="E74" s="180" t="s">
        <v>89</v>
      </c>
      <c r="F74" s="259" t="s">
        <v>89</v>
      </c>
      <c r="G74" s="110" t="s">
        <v>424</v>
      </c>
      <c r="H74" s="260">
        <v>42558</v>
      </c>
      <c r="I74" s="257">
        <v>42704</v>
      </c>
      <c r="J74" s="48" t="s">
        <v>91</v>
      </c>
    </row>
    <row r="75" spans="1:10" ht="96" x14ac:dyDescent="0.25">
      <c r="A75" s="256">
        <v>1</v>
      </c>
      <c r="B75" s="14" t="s">
        <v>436</v>
      </c>
      <c r="C75" s="110" t="s">
        <v>446</v>
      </c>
      <c r="D75" s="71">
        <v>1</v>
      </c>
      <c r="E75" s="180" t="s">
        <v>89</v>
      </c>
      <c r="F75" s="259" t="s">
        <v>89</v>
      </c>
      <c r="G75" s="110" t="s">
        <v>424</v>
      </c>
      <c r="H75" s="260">
        <v>42558</v>
      </c>
      <c r="I75" s="257">
        <v>42704</v>
      </c>
      <c r="J75" s="48" t="s">
        <v>91</v>
      </c>
    </row>
    <row r="76" spans="1:10" ht="60" hidden="1" x14ac:dyDescent="0.25">
      <c r="A76" s="256">
        <v>1</v>
      </c>
      <c r="B76" s="108" t="s">
        <v>412</v>
      </c>
      <c r="C76" s="110" t="s">
        <v>450</v>
      </c>
      <c r="D76" s="110" t="s">
        <v>450</v>
      </c>
      <c r="E76" s="180" t="s">
        <v>89</v>
      </c>
      <c r="F76" s="259" t="s">
        <v>89</v>
      </c>
      <c r="G76" s="110" t="s">
        <v>424</v>
      </c>
      <c r="H76" s="260">
        <v>42558</v>
      </c>
      <c r="I76" s="257">
        <v>43159</v>
      </c>
      <c r="J76" s="48" t="s">
        <v>61</v>
      </c>
    </row>
    <row r="77" spans="1:10" ht="72" hidden="1" x14ac:dyDescent="0.25">
      <c r="A77" s="256">
        <v>1</v>
      </c>
      <c r="B77" s="108" t="s">
        <v>412</v>
      </c>
      <c r="C77" s="110" t="s">
        <v>453</v>
      </c>
      <c r="D77" s="111" t="s">
        <v>454</v>
      </c>
      <c r="E77" s="180" t="s">
        <v>89</v>
      </c>
      <c r="F77" s="259" t="s">
        <v>89</v>
      </c>
      <c r="G77" s="110" t="s">
        <v>424</v>
      </c>
      <c r="H77" s="260">
        <v>42558</v>
      </c>
      <c r="I77" s="257">
        <v>43281</v>
      </c>
      <c r="J77" s="48" t="s">
        <v>61</v>
      </c>
    </row>
    <row r="78" spans="1:10" ht="312" x14ac:dyDescent="0.25">
      <c r="A78" s="256">
        <v>1</v>
      </c>
      <c r="B78" s="259" t="s">
        <v>290</v>
      </c>
      <c r="C78" s="259" t="s">
        <v>461</v>
      </c>
      <c r="D78" s="258">
        <v>1</v>
      </c>
      <c r="E78" s="179" t="s">
        <v>1788</v>
      </c>
      <c r="F78" s="259" t="s">
        <v>462</v>
      </c>
      <c r="G78" s="257" t="s">
        <v>222</v>
      </c>
      <c r="H78" s="260">
        <v>42583</v>
      </c>
      <c r="I78" s="257">
        <v>42612</v>
      </c>
      <c r="J78" s="48" t="s">
        <v>91</v>
      </c>
    </row>
    <row r="79" spans="1:10" ht="144" hidden="1" x14ac:dyDescent="0.25">
      <c r="A79" s="256">
        <v>1</v>
      </c>
      <c r="B79" s="259" t="s">
        <v>290</v>
      </c>
      <c r="C79" s="259" t="s">
        <v>466</v>
      </c>
      <c r="D79" s="259" t="s">
        <v>467</v>
      </c>
      <c r="E79" s="179" t="s">
        <v>1788</v>
      </c>
      <c r="F79" s="259" t="s">
        <v>462</v>
      </c>
      <c r="G79" s="257" t="s">
        <v>222</v>
      </c>
      <c r="H79" s="260">
        <v>42583</v>
      </c>
      <c r="I79" s="257">
        <v>43311</v>
      </c>
      <c r="J79" s="48" t="s">
        <v>61</v>
      </c>
    </row>
    <row r="80" spans="1:10" ht="192" x14ac:dyDescent="0.25">
      <c r="A80" s="256">
        <v>1</v>
      </c>
      <c r="B80" s="259" t="s">
        <v>290</v>
      </c>
      <c r="C80" s="259" t="s">
        <v>473</v>
      </c>
      <c r="D80" s="258">
        <v>1</v>
      </c>
      <c r="E80" s="179" t="s">
        <v>1788</v>
      </c>
      <c r="F80" s="259" t="s">
        <v>474</v>
      </c>
      <c r="G80" s="257" t="s">
        <v>475</v>
      </c>
      <c r="H80" s="260">
        <v>42583</v>
      </c>
      <c r="I80" s="257">
        <v>42944</v>
      </c>
      <c r="J80" s="48" t="s">
        <v>91</v>
      </c>
    </row>
    <row r="81" spans="1:10" ht="96" hidden="1" x14ac:dyDescent="0.25">
      <c r="A81" s="256">
        <v>1</v>
      </c>
      <c r="B81" s="259" t="s">
        <v>290</v>
      </c>
      <c r="C81" s="259" t="s">
        <v>479</v>
      </c>
      <c r="D81" s="258" t="s">
        <v>480</v>
      </c>
      <c r="E81" s="179" t="s">
        <v>1788</v>
      </c>
      <c r="F81" s="259" t="s">
        <v>481</v>
      </c>
      <c r="G81" s="257" t="s">
        <v>482</v>
      </c>
      <c r="H81" s="257">
        <v>42891</v>
      </c>
      <c r="I81" s="257">
        <v>43311</v>
      </c>
      <c r="J81" s="48" t="s">
        <v>61</v>
      </c>
    </row>
    <row r="82" spans="1:10" ht="312" x14ac:dyDescent="0.25">
      <c r="A82" s="256">
        <v>1</v>
      </c>
      <c r="B82" s="24" t="s">
        <v>487</v>
      </c>
      <c r="C82" s="259" t="s">
        <v>461</v>
      </c>
      <c r="D82" s="258">
        <v>1</v>
      </c>
      <c r="E82" s="179" t="s">
        <v>1788</v>
      </c>
      <c r="F82" s="259" t="s">
        <v>462</v>
      </c>
      <c r="G82" s="257" t="s">
        <v>488</v>
      </c>
      <c r="H82" s="260">
        <v>42583</v>
      </c>
      <c r="I82" s="257">
        <v>43069</v>
      </c>
      <c r="J82" s="48" t="s">
        <v>91</v>
      </c>
    </row>
    <row r="83" spans="1:10" ht="144" hidden="1" x14ac:dyDescent="0.25">
      <c r="A83" s="256">
        <v>1</v>
      </c>
      <c r="B83" s="24" t="s">
        <v>487</v>
      </c>
      <c r="C83" s="259" t="s">
        <v>466</v>
      </c>
      <c r="D83" s="259" t="s">
        <v>467</v>
      </c>
      <c r="E83" s="179" t="s">
        <v>1788</v>
      </c>
      <c r="F83" s="259" t="s">
        <v>462</v>
      </c>
      <c r="G83" s="257" t="s">
        <v>488</v>
      </c>
      <c r="H83" s="260">
        <v>42583</v>
      </c>
      <c r="I83" s="257">
        <v>43311</v>
      </c>
      <c r="J83" s="48" t="s">
        <v>61</v>
      </c>
    </row>
    <row r="84" spans="1:10" ht="96" hidden="1" x14ac:dyDescent="0.25">
      <c r="A84" s="256">
        <v>1</v>
      </c>
      <c r="B84" s="259" t="s">
        <v>71</v>
      </c>
      <c r="C84" s="259" t="s">
        <v>496</v>
      </c>
      <c r="D84" s="259" t="s">
        <v>497</v>
      </c>
      <c r="E84" s="179" t="s">
        <v>73</v>
      </c>
      <c r="F84" s="259" t="s">
        <v>329</v>
      </c>
      <c r="G84" s="259" t="s">
        <v>498</v>
      </c>
      <c r="H84" s="260">
        <v>42430</v>
      </c>
      <c r="I84" s="257">
        <v>43281</v>
      </c>
      <c r="J84" s="48" t="s">
        <v>61</v>
      </c>
    </row>
    <row r="85" spans="1:10" ht="60" hidden="1" x14ac:dyDescent="0.25">
      <c r="A85" s="256">
        <v>1</v>
      </c>
      <c r="B85" s="24" t="s">
        <v>71</v>
      </c>
      <c r="C85" s="259" t="s">
        <v>504</v>
      </c>
      <c r="D85" s="259" t="s">
        <v>505</v>
      </c>
      <c r="E85" s="179" t="s">
        <v>73</v>
      </c>
      <c r="F85" s="259" t="s">
        <v>329</v>
      </c>
      <c r="G85" s="259" t="s">
        <v>498</v>
      </c>
      <c r="H85" s="260">
        <v>42430</v>
      </c>
      <c r="I85" s="257">
        <v>43130</v>
      </c>
      <c r="J85" s="48" t="s">
        <v>61</v>
      </c>
    </row>
    <row r="86" spans="1:10" ht="84" hidden="1" x14ac:dyDescent="0.25">
      <c r="A86" s="256">
        <v>1</v>
      </c>
      <c r="B86" s="24" t="s">
        <v>71</v>
      </c>
      <c r="C86" s="259" t="s">
        <v>511</v>
      </c>
      <c r="D86" s="259" t="s">
        <v>512</v>
      </c>
      <c r="E86" s="179" t="s">
        <v>73</v>
      </c>
      <c r="F86" s="259" t="s">
        <v>329</v>
      </c>
      <c r="G86" s="259" t="s">
        <v>498</v>
      </c>
      <c r="H86" s="260">
        <v>42430</v>
      </c>
      <c r="I86" s="257">
        <v>43130</v>
      </c>
      <c r="J86" s="48" t="s">
        <v>61</v>
      </c>
    </row>
    <row r="87" spans="1:10" ht="252" x14ac:dyDescent="0.25">
      <c r="A87" s="256">
        <v>1</v>
      </c>
      <c r="B87" s="259" t="s">
        <v>71</v>
      </c>
      <c r="C87" s="259" t="s">
        <v>518</v>
      </c>
      <c r="D87" s="258">
        <v>0.9</v>
      </c>
      <c r="E87" s="179" t="s">
        <v>217</v>
      </c>
      <c r="F87" s="259" t="s">
        <v>218</v>
      </c>
      <c r="G87" s="259" t="s">
        <v>519</v>
      </c>
      <c r="H87" s="260">
        <v>42583</v>
      </c>
      <c r="I87" s="257">
        <v>42734</v>
      </c>
      <c r="J87" s="48" t="s">
        <v>91</v>
      </c>
    </row>
    <row r="88" spans="1:10" ht="300" hidden="1" x14ac:dyDescent="0.25">
      <c r="A88" s="256">
        <v>1</v>
      </c>
      <c r="B88" s="259" t="s">
        <v>71</v>
      </c>
      <c r="C88" s="259" t="s">
        <v>523</v>
      </c>
      <c r="D88" s="258">
        <v>1</v>
      </c>
      <c r="E88" s="179" t="s">
        <v>217</v>
      </c>
      <c r="F88" s="259" t="s">
        <v>218</v>
      </c>
      <c r="G88" s="259" t="s">
        <v>524</v>
      </c>
      <c r="H88" s="260">
        <v>42583</v>
      </c>
      <c r="I88" s="257">
        <v>43151</v>
      </c>
      <c r="J88" s="48" t="s">
        <v>61</v>
      </c>
    </row>
    <row r="89" spans="1:10" ht="204" x14ac:dyDescent="0.25">
      <c r="A89" s="256">
        <v>1</v>
      </c>
      <c r="B89" s="259" t="s">
        <v>71</v>
      </c>
      <c r="C89" s="259" t="s">
        <v>528</v>
      </c>
      <c r="D89" s="258">
        <v>1</v>
      </c>
      <c r="E89" s="179" t="s">
        <v>217</v>
      </c>
      <c r="F89" s="259" t="s">
        <v>218</v>
      </c>
      <c r="G89" s="259" t="s">
        <v>524</v>
      </c>
      <c r="H89" s="260">
        <v>42583</v>
      </c>
      <c r="I89" s="257">
        <v>43008</v>
      </c>
      <c r="J89" s="48" t="s">
        <v>91</v>
      </c>
    </row>
    <row r="90" spans="1:10" ht="252" x14ac:dyDescent="0.25">
      <c r="A90" s="256">
        <v>1</v>
      </c>
      <c r="B90" s="259" t="s">
        <v>71</v>
      </c>
      <c r="C90" s="259" t="s">
        <v>518</v>
      </c>
      <c r="D90" s="258">
        <v>0.9</v>
      </c>
      <c r="E90" s="179" t="s">
        <v>217</v>
      </c>
      <c r="F90" s="259" t="s">
        <v>218</v>
      </c>
      <c r="G90" s="259" t="s">
        <v>519</v>
      </c>
      <c r="H90" s="260">
        <v>42583</v>
      </c>
      <c r="I90" s="257">
        <v>42734</v>
      </c>
      <c r="J90" s="48" t="s">
        <v>91</v>
      </c>
    </row>
    <row r="91" spans="1:10" ht="156" x14ac:dyDescent="0.25">
      <c r="A91" s="256">
        <v>1</v>
      </c>
      <c r="B91" s="259" t="s">
        <v>71</v>
      </c>
      <c r="C91" s="259" t="s">
        <v>531</v>
      </c>
      <c r="D91" s="259" t="s">
        <v>531</v>
      </c>
      <c r="E91" s="179" t="s">
        <v>217</v>
      </c>
      <c r="F91" s="259" t="s">
        <v>218</v>
      </c>
      <c r="G91" s="259" t="s">
        <v>532</v>
      </c>
      <c r="H91" s="260">
        <v>42583</v>
      </c>
      <c r="I91" s="257">
        <v>43008</v>
      </c>
      <c r="J91" s="48" t="s">
        <v>91</v>
      </c>
    </row>
    <row r="92" spans="1:10" ht="300" hidden="1" x14ac:dyDescent="0.25">
      <c r="A92" s="256">
        <v>1</v>
      </c>
      <c r="B92" s="259" t="s">
        <v>71</v>
      </c>
      <c r="C92" s="259" t="s">
        <v>523</v>
      </c>
      <c r="D92" s="258">
        <v>1</v>
      </c>
      <c r="E92" s="179" t="s">
        <v>217</v>
      </c>
      <c r="F92" s="259" t="s">
        <v>218</v>
      </c>
      <c r="G92" s="259" t="s">
        <v>532</v>
      </c>
      <c r="H92" s="260">
        <v>42583</v>
      </c>
      <c r="I92" s="257">
        <v>43151</v>
      </c>
      <c r="J92" s="48" t="s">
        <v>61</v>
      </c>
    </row>
    <row r="93" spans="1:10" ht="252" hidden="1" x14ac:dyDescent="0.25">
      <c r="A93" s="256">
        <v>1</v>
      </c>
      <c r="B93" s="259" t="s">
        <v>71</v>
      </c>
      <c r="C93" s="259" t="s">
        <v>544</v>
      </c>
      <c r="D93" s="258">
        <v>0.9</v>
      </c>
      <c r="E93" s="179" t="s">
        <v>217</v>
      </c>
      <c r="F93" s="259" t="s">
        <v>218</v>
      </c>
      <c r="G93" s="259" t="s">
        <v>532</v>
      </c>
      <c r="H93" s="260">
        <v>42583</v>
      </c>
      <c r="I93" s="257">
        <v>43151</v>
      </c>
      <c r="J93" s="48" t="s">
        <v>61</v>
      </c>
    </row>
    <row r="94" spans="1:10" ht="204" x14ac:dyDescent="0.25">
      <c r="A94" s="256">
        <v>1</v>
      </c>
      <c r="B94" s="259" t="s">
        <v>71</v>
      </c>
      <c r="C94" s="259" t="s">
        <v>553</v>
      </c>
      <c r="D94" s="258">
        <v>1</v>
      </c>
      <c r="E94" s="179" t="s">
        <v>217</v>
      </c>
      <c r="F94" s="259" t="s">
        <v>218</v>
      </c>
      <c r="G94" s="447" t="s">
        <v>554</v>
      </c>
      <c r="H94" s="599">
        <v>42542</v>
      </c>
      <c r="I94" s="257">
        <v>42734</v>
      </c>
      <c r="J94" s="48" t="s">
        <v>91</v>
      </c>
    </row>
    <row r="95" spans="1:10" ht="156" hidden="1" x14ac:dyDescent="0.25">
      <c r="A95" s="256">
        <v>1</v>
      </c>
      <c r="B95" s="259" t="s">
        <v>71</v>
      </c>
      <c r="C95" s="259" t="s">
        <v>558</v>
      </c>
      <c r="D95" s="259" t="s">
        <v>559</v>
      </c>
      <c r="E95" s="179" t="s">
        <v>217</v>
      </c>
      <c r="F95" s="259" t="s">
        <v>218</v>
      </c>
      <c r="G95" s="447"/>
      <c r="H95" s="599"/>
      <c r="I95" s="257">
        <v>43099</v>
      </c>
      <c r="J95" s="48" t="s">
        <v>61</v>
      </c>
    </row>
    <row r="96" spans="1:10" ht="372" x14ac:dyDescent="0.25">
      <c r="A96" s="256">
        <v>1</v>
      </c>
      <c r="B96" s="265" t="s">
        <v>71</v>
      </c>
      <c r="C96" s="259" t="s">
        <v>569</v>
      </c>
      <c r="D96" s="115">
        <v>1</v>
      </c>
      <c r="E96" s="179" t="s">
        <v>73</v>
      </c>
      <c r="F96" s="259" t="s">
        <v>170</v>
      </c>
      <c r="G96" s="103" t="s">
        <v>564</v>
      </c>
      <c r="H96" s="266">
        <v>42536</v>
      </c>
      <c r="I96" s="257">
        <v>43084</v>
      </c>
      <c r="J96" s="48" t="s">
        <v>91</v>
      </c>
    </row>
    <row r="97" spans="1:10" ht="132" hidden="1" x14ac:dyDescent="0.25">
      <c r="A97" s="256">
        <v>1</v>
      </c>
      <c r="B97" s="265" t="s">
        <v>71</v>
      </c>
      <c r="C97" s="259" t="s">
        <v>573</v>
      </c>
      <c r="D97" s="258">
        <v>1</v>
      </c>
      <c r="E97" s="179" t="s">
        <v>73</v>
      </c>
      <c r="F97" s="259" t="s">
        <v>170</v>
      </c>
      <c r="G97" s="103" t="s">
        <v>564</v>
      </c>
      <c r="H97" s="266">
        <v>42583</v>
      </c>
      <c r="I97" s="257">
        <v>43084</v>
      </c>
      <c r="J97" s="48" t="s">
        <v>61</v>
      </c>
    </row>
    <row r="98" spans="1:10" ht="264" hidden="1" x14ac:dyDescent="0.25">
      <c r="A98" s="256">
        <v>1</v>
      </c>
      <c r="B98" s="24" t="s">
        <v>290</v>
      </c>
      <c r="C98" s="259" t="s">
        <v>584</v>
      </c>
      <c r="D98" s="259" t="s">
        <v>585</v>
      </c>
      <c r="E98" s="179" t="s">
        <v>1788</v>
      </c>
      <c r="F98" s="259" t="s">
        <v>577</v>
      </c>
      <c r="G98" s="259" t="s">
        <v>579</v>
      </c>
      <c r="H98" s="266">
        <v>42583</v>
      </c>
      <c r="I98" s="257">
        <v>43281</v>
      </c>
      <c r="J98" s="48" t="s">
        <v>61</v>
      </c>
    </row>
    <row r="99" spans="1:10" ht="409.5" hidden="1" x14ac:dyDescent="0.25">
      <c r="A99" s="256">
        <v>1</v>
      </c>
      <c r="B99" s="24" t="s">
        <v>290</v>
      </c>
      <c r="C99" s="259" t="s">
        <v>587</v>
      </c>
      <c r="D99" s="258">
        <v>1</v>
      </c>
      <c r="E99" s="179" t="s">
        <v>1788</v>
      </c>
      <c r="F99" s="259" t="s">
        <v>577</v>
      </c>
      <c r="G99" s="259" t="s">
        <v>579</v>
      </c>
      <c r="H99" s="266">
        <v>42583</v>
      </c>
      <c r="I99" s="257">
        <v>43281</v>
      </c>
      <c r="J99" s="48" t="s">
        <v>61</v>
      </c>
    </row>
    <row r="100" spans="1:10" ht="180" x14ac:dyDescent="0.25">
      <c r="A100" s="256">
        <v>1</v>
      </c>
      <c r="B100" s="24" t="s">
        <v>180</v>
      </c>
      <c r="C100" s="259" t="s">
        <v>592</v>
      </c>
      <c r="D100" s="264">
        <v>1</v>
      </c>
      <c r="E100" s="179" t="s">
        <v>1788</v>
      </c>
      <c r="F100" s="259" t="s">
        <v>577</v>
      </c>
      <c r="G100" s="259" t="s">
        <v>578</v>
      </c>
      <c r="H100" s="266">
        <v>42583</v>
      </c>
      <c r="I100" s="257">
        <v>42734</v>
      </c>
      <c r="J100" s="48" t="s">
        <v>91</v>
      </c>
    </row>
    <row r="101" spans="1:10" ht="204" hidden="1" x14ac:dyDescent="0.25">
      <c r="A101" s="256">
        <v>1</v>
      </c>
      <c r="B101" s="24" t="s">
        <v>180</v>
      </c>
      <c r="C101" s="259" t="s">
        <v>594</v>
      </c>
      <c r="D101" s="259" t="s">
        <v>595</v>
      </c>
      <c r="E101" s="179" t="s">
        <v>1788</v>
      </c>
      <c r="F101" s="259" t="s">
        <v>577</v>
      </c>
      <c r="G101" s="259" t="s">
        <v>578</v>
      </c>
      <c r="H101" s="266">
        <v>42583</v>
      </c>
      <c r="I101" s="257">
        <v>43279</v>
      </c>
      <c r="J101" s="48" t="s">
        <v>61</v>
      </c>
    </row>
    <row r="102" spans="1:10" ht="180" hidden="1" x14ac:dyDescent="0.25">
      <c r="A102" s="256">
        <v>1</v>
      </c>
      <c r="B102" s="37" t="s">
        <v>290</v>
      </c>
      <c r="C102" s="34" t="s">
        <v>603</v>
      </c>
      <c r="D102" s="34" t="s">
        <v>604</v>
      </c>
      <c r="E102" s="178" t="s">
        <v>47</v>
      </c>
      <c r="F102" s="37" t="s">
        <v>605</v>
      </c>
      <c r="G102" s="36" t="s">
        <v>60</v>
      </c>
      <c r="H102" s="266">
        <v>42548</v>
      </c>
      <c r="I102" s="257">
        <v>43465</v>
      </c>
      <c r="J102" s="48" t="s">
        <v>61</v>
      </c>
    </row>
    <row r="103" spans="1:10" ht="324" hidden="1" x14ac:dyDescent="0.25">
      <c r="A103" s="252">
        <v>1</v>
      </c>
      <c r="B103" s="37" t="s">
        <v>290</v>
      </c>
      <c r="C103" s="34" t="s">
        <v>610</v>
      </c>
      <c r="D103" s="35">
        <v>1</v>
      </c>
      <c r="E103" s="179" t="s">
        <v>47</v>
      </c>
      <c r="F103" s="34" t="s">
        <v>598</v>
      </c>
      <c r="G103" s="36" t="s">
        <v>599</v>
      </c>
      <c r="H103" s="266">
        <v>42590</v>
      </c>
      <c r="I103" s="257">
        <v>43098</v>
      </c>
      <c r="J103" s="48" t="s">
        <v>61</v>
      </c>
    </row>
    <row r="104" spans="1:10" ht="252" hidden="1" x14ac:dyDescent="0.25">
      <c r="A104" s="252">
        <v>1</v>
      </c>
      <c r="B104" s="37" t="s">
        <v>290</v>
      </c>
      <c r="C104" s="81" t="s">
        <v>617</v>
      </c>
      <c r="D104" s="117">
        <v>1</v>
      </c>
      <c r="E104" s="179" t="s">
        <v>1788</v>
      </c>
      <c r="F104" s="259" t="s">
        <v>611</v>
      </c>
      <c r="G104" s="259" t="s">
        <v>612</v>
      </c>
      <c r="H104" s="13">
        <v>42580</v>
      </c>
      <c r="I104" s="257">
        <v>43250</v>
      </c>
      <c r="J104" s="48" t="s">
        <v>61</v>
      </c>
    </row>
    <row r="105" spans="1:10" ht="108" hidden="1" x14ac:dyDescent="0.25">
      <c r="A105" s="252">
        <v>1</v>
      </c>
      <c r="B105" s="37" t="s">
        <v>290</v>
      </c>
      <c r="C105" s="259" t="s">
        <v>623</v>
      </c>
      <c r="D105" s="258">
        <v>1</v>
      </c>
      <c r="E105" s="179" t="s">
        <v>1788</v>
      </c>
      <c r="F105" s="259" t="s">
        <v>611</v>
      </c>
      <c r="G105" s="259" t="s">
        <v>612</v>
      </c>
      <c r="H105" s="13">
        <v>42578</v>
      </c>
      <c r="I105" s="257">
        <v>43072</v>
      </c>
      <c r="J105" s="48" t="s">
        <v>61</v>
      </c>
    </row>
    <row r="106" spans="1:10" ht="156" hidden="1" x14ac:dyDescent="0.25">
      <c r="A106" s="252">
        <v>1</v>
      </c>
      <c r="B106" s="37" t="s">
        <v>290</v>
      </c>
      <c r="C106" s="81" t="s">
        <v>626</v>
      </c>
      <c r="D106" s="117">
        <v>1</v>
      </c>
      <c r="E106" s="179" t="s">
        <v>1788</v>
      </c>
      <c r="F106" s="259" t="s">
        <v>611</v>
      </c>
      <c r="G106" s="259" t="s">
        <v>612</v>
      </c>
      <c r="H106" s="13">
        <v>42611</v>
      </c>
      <c r="I106" s="257">
        <v>43072</v>
      </c>
      <c r="J106" s="48" t="s">
        <v>61</v>
      </c>
    </row>
    <row r="107" spans="1:10" ht="48" hidden="1" x14ac:dyDescent="0.25">
      <c r="A107" s="252">
        <v>1</v>
      </c>
      <c r="B107" s="259" t="s">
        <v>290</v>
      </c>
      <c r="C107" s="259" t="s">
        <v>633</v>
      </c>
      <c r="D107" s="258">
        <v>1</v>
      </c>
      <c r="E107" s="179" t="s">
        <v>47</v>
      </c>
      <c r="F107" s="249" t="s">
        <v>189</v>
      </c>
      <c r="G107" s="447" t="s">
        <v>628</v>
      </c>
      <c r="H107" s="266">
        <v>42583</v>
      </c>
      <c r="I107" s="257">
        <v>43098</v>
      </c>
      <c r="J107" s="48" t="s">
        <v>61</v>
      </c>
    </row>
    <row r="108" spans="1:10" ht="60" hidden="1" x14ac:dyDescent="0.25">
      <c r="A108" s="252">
        <v>1</v>
      </c>
      <c r="B108" s="259" t="s">
        <v>290</v>
      </c>
      <c r="C108" s="259" t="s">
        <v>636</v>
      </c>
      <c r="D108" s="258">
        <v>1</v>
      </c>
      <c r="E108" s="179" t="s">
        <v>47</v>
      </c>
      <c r="F108" s="249" t="s">
        <v>189</v>
      </c>
      <c r="G108" s="447"/>
      <c r="H108" s="266">
        <v>42583</v>
      </c>
      <c r="I108" s="257">
        <v>43098</v>
      </c>
      <c r="J108" s="48" t="s">
        <v>61</v>
      </c>
    </row>
    <row r="109" spans="1:10" ht="288" x14ac:dyDescent="0.25">
      <c r="A109" s="256">
        <v>1</v>
      </c>
      <c r="B109" s="240" t="s">
        <v>412</v>
      </c>
      <c r="C109" s="259" t="s">
        <v>645</v>
      </c>
      <c r="D109" s="33">
        <v>1</v>
      </c>
      <c r="E109" s="179" t="s">
        <v>73</v>
      </c>
      <c r="F109" s="259" t="s">
        <v>74</v>
      </c>
      <c r="G109" s="257" t="s">
        <v>646</v>
      </c>
      <c r="H109" s="257">
        <v>42583</v>
      </c>
      <c r="I109" s="257">
        <v>42734</v>
      </c>
      <c r="J109" s="48" t="s">
        <v>91</v>
      </c>
    </row>
    <row r="110" spans="1:10" ht="108" hidden="1" x14ac:dyDescent="0.25">
      <c r="A110" s="256">
        <v>1</v>
      </c>
      <c r="B110" s="240" t="s">
        <v>71</v>
      </c>
      <c r="C110" s="259" t="s">
        <v>648</v>
      </c>
      <c r="D110" s="33">
        <v>1</v>
      </c>
      <c r="E110" s="179" t="s">
        <v>73</v>
      </c>
      <c r="F110" s="259" t="s">
        <v>74</v>
      </c>
      <c r="G110" s="257" t="s">
        <v>646</v>
      </c>
      <c r="H110" s="257">
        <v>42583</v>
      </c>
      <c r="I110" s="257">
        <v>43151</v>
      </c>
      <c r="J110" s="48" t="s">
        <v>61</v>
      </c>
    </row>
    <row r="111" spans="1:10" ht="72" hidden="1" x14ac:dyDescent="0.25">
      <c r="A111" s="256">
        <v>1</v>
      </c>
      <c r="B111" s="263" t="s">
        <v>290</v>
      </c>
      <c r="C111" s="263" t="s">
        <v>653</v>
      </c>
      <c r="D111" s="264" t="s">
        <v>654</v>
      </c>
      <c r="E111" s="179" t="s">
        <v>73</v>
      </c>
      <c r="F111" s="263" t="s">
        <v>170</v>
      </c>
      <c r="G111" s="263" t="s">
        <v>655</v>
      </c>
      <c r="H111" s="31">
        <v>42677</v>
      </c>
      <c r="I111" s="257">
        <v>43130</v>
      </c>
      <c r="J111" s="48" t="s">
        <v>61</v>
      </c>
    </row>
    <row r="112" spans="1:10" ht="120" x14ac:dyDescent="0.25">
      <c r="A112" s="256">
        <v>1</v>
      </c>
      <c r="B112" s="263" t="s">
        <v>290</v>
      </c>
      <c r="C112" s="263" t="s">
        <v>657</v>
      </c>
      <c r="D112" s="263" t="s">
        <v>658</v>
      </c>
      <c r="E112" s="179" t="s">
        <v>73</v>
      </c>
      <c r="F112" s="108" t="s">
        <v>170</v>
      </c>
      <c r="G112" s="260" t="s">
        <v>655</v>
      </c>
      <c r="H112" s="31">
        <v>42646</v>
      </c>
      <c r="I112" s="257">
        <v>42735</v>
      </c>
      <c r="J112" s="48" t="s">
        <v>91</v>
      </c>
    </row>
    <row r="113" spans="1:10" ht="120" hidden="1" x14ac:dyDescent="0.25">
      <c r="A113" s="256">
        <v>1</v>
      </c>
      <c r="B113" s="263" t="s">
        <v>290</v>
      </c>
      <c r="C113" s="259" t="s">
        <v>667</v>
      </c>
      <c r="D113" s="115">
        <v>1</v>
      </c>
      <c r="E113" s="178" t="s">
        <v>47</v>
      </c>
      <c r="F113" s="249" t="s">
        <v>189</v>
      </c>
      <c r="G113" s="447" t="s">
        <v>668</v>
      </c>
      <c r="H113" s="13">
        <v>42773</v>
      </c>
      <c r="I113" s="257">
        <v>42947</v>
      </c>
      <c r="J113" s="48" t="s">
        <v>61</v>
      </c>
    </row>
    <row r="114" spans="1:10" ht="144" hidden="1" x14ac:dyDescent="0.25">
      <c r="A114" s="256">
        <v>1</v>
      </c>
      <c r="B114" s="259" t="s">
        <v>412</v>
      </c>
      <c r="C114" s="259" t="s">
        <v>671</v>
      </c>
      <c r="D114" s="258">
        <v>1</v>
      </c>
      <c r="E114" s="178" t="s">
        <v>47</v>
      </c>
      <c r="F114" s="249" t="s">
        <v>189</v>
      </c>
      <c r="G114" s="447"/>
      <c r="H114" s="13">
        <v>42773</v>
      </c>
      <c r="I114" s="257">
        <v>43150</v>
      </c>
      <c r="J114" s="48" t="s">
        <v>61</v>
      </c>
    </row>
    <row r="115" spans="1:10" ht="72" hidden="1" x14ac:dyDescent="0.25">
      <c r="A115" s="256">
        <v>1</v>
      </c>
      <c r="B115" s="263" t="s">
        <v>290</v>
      </c>
      <c r="C115" s="259" t="s">
        <v>673</v>
      </c>
      <c r="D115" s="258">
        <v>1</v>
      </c>
      <c r="E115" s="178" t="s">
        <v>47</v>
      </c>
      <c r="F115" s="249" t="s">
        <v>189</v>
      </c>
      <c r="G115" s="447"/>
      <c r="H115" s="13">
        <v>42773</v>
      </c>
      <c r="I115" s="257">
        <v>43150</v>
      </c>
      <c r="J115" s="48" t="s">
        <v>61</v>
      </c>
    </row>
    <row r="116" spans="1:10" ht="144" hidden="1" x14ac:dyDescent="0.25">
      <c r="A116" s="256">
        <v>1</v>
      </c>
      <c r="B116" s="24" t="s">
        <v>412</v>
      </c>
      <c r="C116" s="259" t="s">
        <v>679</v>
      </c>
      <c r="D116" s="258">
        <v>1</v>
      </c>
      <c r="E116" s="178" t="s">
        <v>47</v>
      </c>
      <c r="F116" s="259" t="s">
        <v>189</v>
      </c>
      <c r="G116" s="259" t="s">
        <v>668</v>
      </c>
      <c r="H116" s="13">
        <v>42773</v>
      </c>
      <c r="I116" s="257">
        <v>42947</v>
      </c>
      <c r="J116" s="48" t="s">
        <v>61</v>
      </c>
    </row>
    <row r="117" spans="1:10" ht="132" hidden="1" x14ac:dyDescent="0.25">
      <c r="A117" s="256">
        <v>1</v>
      </c>
      <c r="B117" s="259" t="s">
        <v>412</v>
      </c>
      <c r="C117" s="259" t="s">
        <v>684</v>
      </c>
      <c r="D117" s="258">
        <v>1</v>
      </c>
      <c r="E117" s="178" t="s">
        <v>47</v>
      </c>
      <c r="F117" s="249" t="s">
        <v>189</v>
      </c>
      <c r="G117" s="447" t="s">
        <v>685</v>
      </c>
      <c r="H117" s="13">
        <v>42773</v>
      </c>
      <c r="I117" s="257">
        <v>42947</v>
      </c>
      <c r="J117" s="48" t="s">
        <v>61</v>
      </c>
    </row>
    <row r="118" spans="1:10" ht="48" hidden="1" x14ac:dyDescent="0.25">
      <c r="A118" s="256">
        <v>1</v>
      </c>
      <c r="B118" s="263" t="s">
        <v>290</v>
      </c>
      <c r="C118" s="259" t="s">
        <v>688</v>
      </c>
      <c r="D118" s="258">
        <v>1</v>
      </c>
      <c r="E118" s="178" t="s">
        <v>47</v>
      </c>
      <c r="F118" s="249" t="s">
        <v>189</v>
      </c>
      <c r="G118" s="447"/>
      <c r="H118" s="13">
        <v>42773</v>
      </c>
      <c r="I118" s="257">
        <v>43150</v>
      </c>
      <c r="J118" s="48" t="s">
        <v>61</v>
      </c>
    </row>
    <row r="119" spans="1:10" ht="144" hidden="1" x14ac:dyDescent="0.25">
      <c r="A119" s="256">
        <v>1</v>
      </c>
      <c r="B119" s="263" t="s">
        <v>290</v>
      </c>
      <c r="C119" s="259" t="s">
        <v>690</v>
      </c>
      <c r="D119" s="121" t="s">
        <v>691</v>
      </c>
      <c r="E119" s="178" t="s">
        <v>47</v>
      </c>
      <c r="F119" s="249" t="s">
        <v>189</v>
      </c>
      <c r="G119" s="447"/>
      <c r="H119" s="13">
        <v>42773</v>
      </c>
      <c r="I119" s="257">
        <v>43150</v>
      </c>
      <c r="J119" s="48" t="s">
        <v>61</v>
      </c>
    </row>
    <row r="120" spans="1:10" ht="132" hidden="1" x14ac:dyDescent="0.25">
      <c r="A120" s="256">
        <v>1</v>
      </c>
      <c r="B120" s="263" t="s">
        <v>290</v>
      </c>
      <c r="C120" s="240" t="s">
        <v>698</v>
      </c>
      <c r="D120" s="240" t="s">
        <v>699</v>
      </c>
      <c r="E120" s="179" t="s">
        <v>700</v>
      </c>
      <c r="F120" s="240" t="s">
        <v>701</v>
      </c>
      <c r="G120" s="254" t="s">
        <v>702</v>
      </c>
      <c r="H120" s="254">
        <v>42795</v>
      </c>
      <c r="I120" s="257">
        <v>43100</v>
      </c>
      <c r="J120" s="48" t="s">
        <v>61</v>
      </c>
    </row>
    <row r="121" spans="1:10" ht="96" x14ac:dyDescent="0.25">
      <c r="A121" s="256">
        <v>1</v>
      </c>
      <c r="B121" s="122" t="s">
        <v>412</v>
      </c>
      <c r="C121" s="122" t="s">
        <v>709</v>
      </c>
      <c r="D121" s="123" t="s">
        <v>710</v>
      </c>
      <c r="E121" s="179" t="s">
        <v>73</v>
      </c>
      <c r="F121" s="122" t="s">
        <v>170</v>
      </c>
      <c r="G121" s="122" t="s">
        <v>655</v>
      </c>
      <c r="H121" s="40">
        <v>42753</v>
      </c>
      <c r="I121" s="257">
        <v>42766</v>
      </c>
      <c r="J121" s="48" t="s">
        <v>91</v>
      </c>
    </row>
    <row r="122" spans="1:10" ht="192" x14ac:dyDescent="0.25">
      <c r="A122" s="256">
        <v>1</v>
      </c>
      <c r="B122" s="263" t="s">
        <v>290</v>
      </c>
      <c r="C122" s="122" t="s">
        <v>713</v>
      </c>
      <c r="D122" s="123" t="s">
        <v>714</v>
      </c>
      <c r="E122" s="179" t="s">
        <v>73</v>
      </c>
      <c r="F122" s="122" t="s">
        <v>170</v>
      </c>
      <c r="G122" s="122" t="s">
        <v>715</v>
      </c>
      <c r="H122" s="40">
        <v>42551</v>
      </c>
      <c r="I122" s="257">
        <v>42643</v>
      </c>
      <c r="J122" s="48" t="s">
        <v>91</v>
      </c>
    </row>
    <row r="123" spans="1:10" ht="108" hidden="1" x14ac:dyDescent="0.25">
      <c r="A123" s="256">
        <v>1</v>
      </c>
      <c r="B123" s="263" t="s">
        <v>290</v>
      </c>
      <c r="C123" s="122" t="s">
        <v>718</v>
      </c>
      <c r="D123" s="123" t="s">
        <v>719</v>
      </c>
      <c r="E123" s="179" t="s">
        <v>73</v>
      </c>
      <c r="F123" s="122" t="s">
        <v>170</v>
      </c>
      <c r="G123" s="122" t="s">
        <v>655</v>
      </c>
      <c r="H123" s="40">
        <v>42766</v>
      </c>
      <c r="I123" s="257">
        <v>43130</v>
      </c>
      <c r="J123" s="48" t="s">
        <v>61</v>
      </c>
    </row>
    <row r="124" spans="1:10" ht="192" x14ac:dyDescent="0.25">
      <c r="A124" s="256">
        <v>1</v>
      </c>
      <c r="B124" s="263" t="s">
        <v>290</v>
      </c>
      <c r="C124" s="122" t="s">
        <v>713</v>
      </c>
      <c r="D124" s="123" t="s">
        <v>714</v>
      </c>
      <c r="E124" s="179" t="s">
        <v>73</v>
      </c>
      <c r="F124" s="122" t="s">
        <v>170</v>
      </c>
      <c r="G124" s="122" t="s">
        <v>715</v>
      </c>
      <c r="H124" s="40">
        <v>42551</v>
      </c>
      <c r="I124" s="257">
        <v>42643</v>
      </c>
      <c r="J124" s="48" t="s">
        <v>91</v>
      </c>
    </row>
    <row r="125" spans="1:10" ht="96" x14ac:dyDescent="0.25">
      <c r="A125" s="256">
        <v>1</v>
      </c>
      <c r="B125" s="122" t="s">
        <v>412</v>
      </c>
      <c r="C125" s="122" t="s">
        <v>709</v>
      </c>
      <c r="D125" s="123" t="s">
        <v>710</v>
      </c>
      <c r="E125" s="179" t="s">
        <v>73</v>
      </c>
      <c r="F125" s="122" t="s">
        <v>170</v>
      </c>
      <c r="G125" s="122" t="s">
        <v>655</v>
      </c>
      <c r="H125" s="40">
        <v>42753</v>
      </c>
      <c r="I125" s="257">
        <v>42766</v>
      </c>
      <c r="J125" s="48" t="s">
        <v>91</v>
      </c>
    </row>
    <row r="126" spans="1:10" ht="120" hidden="1" x14ac:dyDescent="0.25">
      <c r="A126" s="256">
        <v>1</v>
      </c>
      <c r="B126" s="263" t="s">
        <v>290</v>
      </c>
      <c r="C126" s="122" t="s">
        <v>724</v>
      </c>
      <c r="D126" s="123" t="s">
        <v>725</v>
      </c>
      <c r="E126" s="179" t="s">
        <v>73</v>
      </c>
      <c r="F126" s="122" t="s">
        <v>170</v>
      </c>
      <c r="G126" s="122" t="s">
        <v>655</v>
      </c>
      <c r="H126" s="40">
        <v>42753</v>
      </c>
      <c r="I126" s="257">
        <v>43159</v>
      </c>
      <c r="J126" s="48" t="s">
        <v>61</v>
      </c>
    </row>
    <row r="127" spans="1:10" ht="96" x14ac:dyDescent="0.25">
      <c r="A127" s="256">
        <v>1</v>
      </c>
      <c r="B127" s="122" t="s">
        <v>412</v>
      </c>
      <c r="C127" s="122" t="s">
        <v>709</v>
      </c>
      <c r="D127" s="123" t="s">
        <v>710</v>
      </c>
      <c r="E127" s="179" t="s">
        <v>73</v>
      </c>
      <c r="F127" s="122" t="s">
        <v>170</v>
      </c>
      <c r="G127" s="122" t="s">
        <v>655</v>
      </c>
      <c r="H127" s="40">
        <v>42753</v>
      </c>
      <c r="I127" s="257">
        <v>42766</v>
      </c>
      <c r="J127" s="48" t="s">
        <v>91</v>
      </c>
    </row>
    <row r="128" spans="1:10" ht="276" hidden="1" x14ac:dyDescent="0.25">
      <c r="A128" s="256">
        <v>1</v>
      </c>
      <c r="B128" s="263" t="s">
        <v>290</v>
      </c>
      <c r="C128" s="122" t="s">
        <v>730</v>
      </c>
      <c r="D128" s="123" t="s">
        <v>731</v>
      </c>
      <c r="E128" s="179" t="s">
        <v>73</v>
      </c>
      <c r="F128" s="122" t="s">
        <v>732</v>
      </c>
      <c r="G128" s="122" t="s">
        <v>655</v>
      </c>
      <c r="H128" s="40">
        <v>42753</v>
      </c>
      <c r="I128" s="257">
        <v>43281</v>
      </c>
      <c r="J128" s="48" t="s">
        <v>61</v>
      </c>
    </row>
    <row r="129" spans="1:10" ht="84" hidden="1" x14ac:dyDescent="0.25">
      <c r="A129" s="256">
        <v>1</v>
      </c>
      <c r="B129" s="240" t="s">
        <v>71</v>
      </c>
      <c r="C129" s="259" t="s">
        <v>739</v>
      </c>
      <c r="D129" s="240">
        <v>1</v>
      </c>
      <c r="E129" s="183" t="s">
        <v>73</v>
      </c>
      <c r="F129" s="259" t="s">
        <v>170</v>
      </c>
      <c r="G129" s="125" t="s">
        <v>233</v>
      </c>
      <c r="H129" s="13">
        <v>42594</v>
      </c>
      <c r="I129" s="257">
        <v>43182</v>
      </c>
      <c r="J129" s="48" t="s">
        <v>61</v>
      </c>
    </row>
    <row r="130" spans="1:10" ht="60" hidden="1" x14ac:dyDescent="0.25">
      <c r="A130" s="256">
        <v>1</v>
      </c>
      <c r="B130" s="240" t="s">
        <v>71</v>
      </c>
      <c r="C130" s="259" t="s">
        <v>741</v>
      </c>
      <c r="D130" s="240">
        <v>2</v>
      </c>
      <c r="E130" s="183" t="s">
        <v>73</v>
      </c>
      <c r="F130" s="259" t="s">
        <v>170</v>
      </c>
      <c r="G130" s="125" t="s">
        <v>233</v>
      </c>
      <c r="H130" s="13">
        <v>42594</v>
      </c>
      <c r="I130" s="257">
        <v>43182</v>
      </c>
      <c r="J130" s="48" t="s">
        <v>61</v>
      </c>
    </row>
    <row r="131" spans="1:10" ht="96" hidden="1" x14ac:dyDescent="0.25">
      <c r="A131" s="256">
        <v>1</v>
      </c>
      <c r="B131" s="240" t="s">
        <v>71</v>
      </c>
      <c r="C131" s="259" t="s">
        <v>743</v>
      </c>
      <c r="D131" s="33">
        <v>1</v>
      </c>
      <c r="E131" s="183" t="s">
        <v>73</v>
      </c>
      <c r="F131" s="259" t="s">
        <v>170</v>
      </c>
      <c r="G131" s="125" t="s">
        <v>233</v>
      </c>
      <c r="H131" s="13">
        <v>42594</v>
      </c>
      <c r="I131" s="257">
        <v>43182</v>
      </c>
      <c r="J131" s="48" t="s">
        <v>61</v>
      </c>
    </row>
    <row r="132" spans="1:10" ht="60" hidden="1" x14ac:dyDescent="0.25">
      <c r="A132" s="256">
        <v>1</v>
      </c>
      <c r="B132" s="28" t="s">
        <v>290</v>
      </c>
      <c r="C132" s="259" t="s">
        <v>1694</v>
      </c>
      <c r="D132" s="240">
        <v>1</v>
      </c>
      <c r="E132" s="183" t="s">
        <v>73</v>
      </c>
      <c r="F132" s="259" t="s">
        <v>170</v>
      </c>
      <c r="G132" s="125" t="s">
        <v>233</v>
      </c>
      <c r="H132" s="13">
        <v>42594</v>
      </c>
      <c r="I132" s="257">
        <v>43189</v>
      </c>
      <c r="J132" s="48" t="s">
        <v>61</v>
      </c>
    </row>
    <row r="133" spans="1:10" ht="60" hidden="1" x14ac:dyDescent="0.25">
      <c r="A133" s="256">
        <v>1</v>
      </c>
      <c r="B133" s="28" t="s">
        <v>71</v>
      </c>
      <c r="C133" s="259" t="s">
        <v>1695</v>
      </c>
      <c r="D133" s="240">
        <v>1</v>
      </c>
      <c r="E133" s="183" t="s">
        <v>73</v>
      </c>
      <c r="F133" s="259" t="s">
        <v>170</v>
      </c>
      <c r="G133" s="125" t="s">
        <v>233</v>
      </c>
      <c r="H133" s="13">
        <v>42594</v>
      </c>
      <c r="I133" s="257">
        <v>43189</v>
      </c>
      <c r="J133" s="48" t="s">
        <v>61</v>
      </c>
    </row>
    <row r="134" spans="1:10" ht="120" hidden="1" x14ac:dyDescent="0.25">
      <c r="A134" s="256">
        <v>1</v>
      </c>
      <c r="B134" s="249" t="s">
        <v>290</v>
      </c>
      <c r="C134" s="249" t="s">
        <v>751</v>
      </c>
      <c r="D134" s="249">
        <v>1</v>
      </c>
      <c r="E134" s="183" t="s">
        <v>73</v>
      </c>
      <c r="F134" s="249" t="s">
        <v>170</v>
      </c>
      <c r="G134" s="118" t="s">
        <v>233</v>
      </c>
      <c r="H134" s="13">
        <v>42594</v>
      </c>
      <c r="I134" s="257">
        <v>43159</v>
      </c>
      <c r="J134" s="48" t="s">
        <v>61</v>
      </c>
    </row>
    <row r="135" spans="1:10" ht="180" hidden="1" x14ac:dyDescent="0.25">
      <c r="A135" s="256">
        <v>1</v>
      </c>
      <c r="B135" s="28" t="s">
        <v>290</v>
      </c>
      <c r="C135" s="240" t="s">
        <v>756</v>
      </c>
      <c r="D135" s="240" t="s">
        <v>757</v>
      </c>
      <c r="E135" s="179" t="s">
        <v>73</v>
      </c>
      <c r="F135" s="124" t="s">
        <v>170</v>
      </c>
      <c r="G135" s="124" t="s">
        <v>758</v>
      </c>
      <c r="H135" s="40">
        <v>42781</v>
      </c>
      <c r="I135" s="257">
        <v>43280</v>
      </c>
      <c r="J135" s="48" t="s">
        <v>61</v>
      </c>
    </row>
    <row r="136" spans="1:10" ht="84" hidden="1" x14ac:dyDescent="0.25">
      <c r="A136" s="256">
        <v>1</v>
      </c>
      <c r="B136" s="28" t="s">
        <v>290</v>
      </c>
      <c r="C136" s="240" t="s">
        <v>760</v>
      </c>
      <c r="D136" s="33">
        <v>1</v>
      </c>
      <c r="E136" s="179" t="s">
        <v>73</v>
      </c>
      <c r="F136" s="124" t="s">
        <v>170</v>
      </c>
      <c r="G136" s="124" t="s">
        <v>758</v>
      </c>
      <c r="H136" s="40">
        <v>42826</v>
      </c>
      <c r="I136" s="257">
        <v>43280</v>
      </c>
      <c r="J136" s="48" t="s">
        <v>61</v>
      </c>
    </row>
    <row r="137" spans="1:10" ht="120" hidden="1" x14ac:dyDescent="0.25">
      <c r="A137" s="256">
        <v>1</v>
      </c>
      <c r="B137" s="127" t="s">
        <v>412</v>
      </c>
      <c r="C137" s="240" t="s">
        <v>763</v>
      </c>
      <c r="D137" s="33">
        <v>1</v>
      </c>
      <c r="E137" s="179" t="s">
        <v>73</v>
      </c>
      <c r="F137" s="124" t="s">
        <v>170</v>
      </c>
      <c r="G137" s="124" t="s">
        <v>758</v>
      </c>
      <c r="H137" s="40">
        <v>42781</v>
      </c>
      <c r="I137" s="257">
        <v>43280</v>
      </c>
      <c r="J137" s="48" t="s">
        <v>61</v>
      </c>
    </row>
    <row r="138" spans="1:10" ht="108" hidden="1" x14ac:dyDescent="0.25">
      <c r="A138" s="256">
        <v>1</v>
      </c>
      <c r="B138" s="28" t="s">
        <v>290</v>
      </c>
      <c r="C138" s="240" t="s">
        <v>768</v>
      </c>
      <c r="D138" s="240" t="s">
        <v>769</v>
      </c>
      <c r="E138" s="179" t="s">
        <v>73</v>
      </c>
      <c r="F138" s="124" t="s">
        <v>770</v>
      </c>
      <c r="G138" s="124" t="s">
        <v>758</v>
      </c>
      <c r="H138" s="40">
        <v>42781</v>
      </c>
      <c r="I138" s="257">
        <v>43280</v>
      </c>
      <c r="J138" s="48" t="s">
        <v>61</v>
      </c>
    </row>
    <row r="139" spans="1:10" ht="60" hidden="1" x14ac:dyDescent="0.25">
      <c r="A139" s="256">
        <v>1</v>
      </c>
      <c r="B139" s="263" t="s">
        <v>290</v>
      </c>
      <c r="C139" s="124" t="s">
        <v>776</v>
      </c>
      <c r="D139" s="33" t="s">
        <v>777</v>
      </c>
      <c r="E139" s="179" t="s">
        <v>73</v>
      </c>
      <c r="F139" s="124" t="s">
        <v>329</v>
      </c>
      <c r="G139" s="244" t="s">
        <v>329</v>
      </c>
      <c r="H139" s="244">
        <v>42857</v>
      </c>
      <c r="I139" s="257">
        <v>43186</v>
      </c>
      <c r="J139" s="48" t="s">
        <v>61</v>
      </c>
    </row>
    <row r="140" spans="1:10" ht="60" hidden="1" x14ac:dyDescent="0.25">
      <c r="A140" s="256">
        <v>1</v>
      </c>
      <c r="B140" s="263" t="s">
        <v>290</v>
      </c>
      <c r="C140" s="124" t="s">
        <v>779</v>
      </c>
      <c r="D140" s="129" t="s">
        <v>780</v>
      </c>
      <c r="E140" s="179" t="s">
        <v>73</v>
      </c>
      <c r="F140" s="124" t="s">
        <v>329</v>
      </c>
      <c r="G140" s="244" t="s">
        <v>329</v>
      </c>
      <c r="H140" s="244">
        <v>42857</v>
      </c>
      <c r="I140" s="257">
        <v>43186</v>
      </c>
      <c r="J140" s="48" t="s">
        <v>61</v>
      </c>
    </row>
    <row r="141" spans="1:10" ht="60" x14ac:dyDescent="0.25">
      <c r="A141" s="256">
        <v>1</v>
      </c>
      <c r="B141" s="240" t="s">
        <v>290</v>
      </c>
      <c r="C141" s="240" t="s">
        <v>787</v>
      </c>
      <c r="D141" s="130" t="s">
        <v>788</v>
      </c>
      <c r="E141" s="178" t="s">
        <v>700</v>
      </c>
      <c r="F141" s="28" t="s">
        <v>701</v>
      </c>
      <c r="G141" s="254" t="s">
        <v>789</v>
      </c>
      <c r="H141" s="131">
        <v>42786</v>
      </c>
      <c r="I141" s="257">
        <v>42825</v>
      </c>
      <c r="J141" s="48" t="s">
        <v>91</v>
      </c>
    </row>
    <row r="142" spans="1:10" ht="120" x14ac:dyDescent="0.25">
      <c r="A142" s="256">
        <v>1</v>
      </c>
      <c r="B142" s="240" t="s">
        <v>290</v>
      </c>
      <c r="C142" s="259" t="s">
        <v>792</v>
      </c>
      <c r="D142" s="33">
        <v>1</v>
      </c>
      <c r="E142" s="178" t="s">
        <v>700</v>
      </c>
      <c r="F142" s="28" t="s">
        <v>701</v>
      </c>
      <c r="G142" s="254" t="s">
        <v>793</v>
      </c>
      <c r="H142" s="131">
        <v>42817</v>
      </c>
      <c r="I142" s="257">
        <v>42829</v>
      </c>
      <c r="J142" s="48" t="s">
        <v>91</v>
      </c>
    </row>
    <row r="143" spans="1:10" ht="192" x14ac:dyDescent="0.25">
      <c r="A143" s="256">
        <v>1</v>
      </c>
      <c r="B143" s="240" t="s">
        <v>86</v>
      </c>
      <c r="C143" s="259" t="s">
        <v>798</v>
      </c>
      <c r="D143" s="240" t="s">
        <v>799</v>
      </c>
      <c r="E143" s="179" t="s">
        <v>73</v>
      </c>
      <c r="F143" s="240" t="s">
        <v>800</v>
      </c>
      <c r="G143" s="254" t="s">
        <v>801</v>
      </c>
      <c r="H143" s="132">
        <v>42794</v>
      </c>
      <c r="I143" s="257">
        <v>42809</v>
      </c>
      <c r="J143" s="48" t="s">
        <v>91</v>
      </c>
    </row>
    <row r="144" spans="1:10" ht="60" hidden="1" x14ac:dyDescent="0.25">
      <c r="A144" s="256">
        <v>1</v>
      </c>
      <c r="B144" s="240" t="s">
        <v>412</v>
      </c>
      <c r="C144" s="259" t="s">
        <v>1502</v>
      </c>
      <c r="D144" s="240" t="s">
        <v>1503</v>
      </c>
      <c r="E144" s="179" t="s">
        <v>73</v>
      </c>
      <c r="F144" s="28" t="s">
        <v>170</v>
      </c>
      <c r="G144" s="254" t="s">
        <v>803</v>
      </c>
      <c r="H144" s="131">
        <v>42737</v>
      </c>
      <c r="I144" s="257">
        <v>43091</v>
      </c>
      <c r="J144" s="48" t="s">
        <v>61</v>
      </c>
    </row>
    <row r="145" spans="1:10" ht="60" hidden="1" x14ac:dyDescent="0.25">
      <c r="A145" s="256">
        <v>1</v>
      </c>
      <c r="B145" s="240" t="s">
        <v>290</v>
      </c>
      <c r="C145" s="259" t="s">
        <v>1506</v>
      </c>
      <c r="D145" s="259" t="s">
        <v>1507</v>
      </c>
      <c r="E145" s="179" t="s">
        <v>73</v>
      </c>
      <c r="F145" s="28" t="s">
        <v>170</v>
      </c>
      <c r="G145" s="254" t="s">
        <v>803</v>
      </c>
      <c r="H145" s="131">
        <v>42737</v>
      </c>
      <c r="I145" s="257">
        <v>43091</v>
      </c>
      <c r="J145" s="48" t="s">
        <v>61</v>
      </c>
    </row>
    <row r="146" spans="1:10" ht="84" hidden="1" x14ac:dyDescent="0.25">
      <c r="A146" s="256">
        <v>1</v>
      </c>
      <c r="B146" s="240" t="s">
        <v>290</v>
      </c>
      <c r="C146" s="259" t="s">
        <v>1509</v>
      </c>
      <c r="D146" s="259" t="s">
        <v>1510</v>
      </c>
      <c r="E146" s="179" t="s">
        <v>73</v>
      </c>
      <c r="F146" s="28" t="s">
        <v>170</v>
      </c>
      <c r="G146" s="254" t="s">
        <v>803</v>
      </c>
      <c r="H146" s="131">
        <v>42737</v>
      </c>
      <c r="I146" s="257">
        <v>43091</v>
      </c>
      <c r="J146" s="48" t="s">
        <v>61</v>
      </c>
    </row>
    <row r="147" spans="1:10" ht="264" x14ac:dyDescent="0.25">
      <c r="A147" s="240">
        <v>1</v>
      </c>
      <c r="B147" s="240" t="s">
        <v>180</v>
      </c>
      <c r="C147" s="240" t="s">
        <v>809</v>
      </c>
      <c r="D147" s="33">
        <v>0.9</v>
      </c>
      <c r="E147" s="179" t="s">
        <v>1788</v>
      </c>
      <c r="F147" s="240" t="s">
        <v>810</v>
      </c>
      <c r="G147" s="254" t="s">
        <v>781</v>
      </c>
      <c r="H147" s="13">
        <v>42781</v>
      </c>
      <c r="I147" s="257">
        <v>42840</v>
      </c>
      <c r="J147" s="48" t="s">
        <v>91</v>
      </c>
    </row>
    <row r="148" spans="1:10" ht="192" x14ac:dyDescent="0.25">
      <c r="A148" s="240">
        <v>1</v>
      </c>
      <c r="B148" s="240" t="s">
        <v>180</v>
      </c>
      <c r="C148" s="240" t="s">
        <v>813</v>
      </c>
      <c r="D148" s="33">
        <v>1</v>
      </c>
      <c r="E148" s="179" t="s">
        <v>1788</v>
      </c>
      <c r="F148" s="240" t="s">
        <v>810</v>
      </c>
      <c r="G148" s="254" t="s">
        <v>814</v>
      </c>
      <c r="H148" s="13">
        <v>42781</v>
      </c>
      <c r="I148" s="257">
        <v>43100</v>
      </c>
      <c r="J148" s="48" t="s">
        <v>91</v>
      </c>
    </row>
    <row r="149" spans="1:10" ht="384.75" hidden="1" x14ac:dyDescent="0.25">
      <c r="A149" s="240">
        <v>1</v>
      </c>
      <c r="B149" s="240" t="s">
        <v>180</v>
      </c>
      <c r="C149" s="135" t="s">
        <v>817</v>
      </c>
      <c r="D149" s="33">
        <v>1</v>
      </c>
      <c r="E149" s="179" t="s">
        <v>1788</v>
      </c>
      <c r="F149" s="240" t="s">
        <v>810</v>
      </c>
      <c r="G149" s="254" t="s">
        <v>814</v>
      </c>
      <c r="H149" s="13">
        <v>42781</v>
      </c>
      <c r="I149" s="257">
        <v>43301</v>
      </c>
      <c r="J149" s="48" t="s">
        <v>61</v>
      </c>
    </row>
    <row r="150" spans="1:10" ht="60" hidden="1" x14ac:dyDescent="0.25">
      <c r="A150" s="240">
        <v>1</v>
      </c>
      <c r="B150" s="124" t="s">
        <v>71</v>
      </c>
      <c r="C150" s="124" t="s">
        <v>823</v>
      </c>
      <c r="D150" s="240">
        <v>1</v>
      </c>
      <c r="E150" s="179" t="s">
        <v>73</v>
      </c>
      <c r="F150" s="240" t="s">
        <v>170</v>
      </c>
      <c r="G150" s="254" t="s">
        <v>233</v>
      </c>
      <c r="H150" s="40">
        <v>42562</v>
      </c>
      <c r="I150" s="257">
        <v>42886</v>
      </c>
      <c r="J150" s="48" t="s">
        <v>61</v>
      </c>
    </row>
    <row r="151" spans="1:10" ht="60" hidden="1" x14ac:dyDescent="0.25">
      <c r="A151" s="240">
        <v>1</v>
      </c>
      <c r="B151" s="124" t="s">
        <v>71</v>
      </c>
      <c r="C151" s="124" t="s">
        <v>825</v>
      </c>
      <c r="D151" s="240">
        <v>1</v>
      </c>
      <c r="E151" s="179" t="s">
        <v>73</v>
      </c>
      <c r="F151" s="240" t="s">
        <v>170</v>
      </c>
      <c r="G151" s="254" t="s">
        <v>233</v>
      </c>
      <c r="H151" s="40">
        <v>42562</v>
      </c>
      <c r="I151" s="257">
        <v>43130</v>
      </c>
      <c r="J151" s="48" t="s">
        <v>61</v>
      </c>
    </row>
    <row r="152" spans="1:10" ht="120" hidden="1" x14ac:dyDescent="0.25">
      <c r="A152" s="240">
        <v>1</v>
      </c>
      <c r="B152" s="136" t="s">
        <v>412</v>
      </c>
      <c r="C152" s="259" t="s">
        <v>830</v>
      </c>
      <c r="D152" s="240" t="s">
        <v>831</v>
      </c>
      <c r="E152" s="179" t="s">
        <v>73</v>
      </c>
      <c r="F152" s="254" t="s">
        <v>170</v>
      </c>
      <c r="G152" s="254" t="s">
        <v>233</v>
      </c>
      <c r="H152" s="40">
        <v>42536</v>
      </c>
      <c r="I152" s="257">
        <v>43130</v>
      </c>
      <c r="J152" s="48" t="s">
        <v>61</v>
      </c>
    </row>
    <row r="153" spans="1:10" ht="72" hidden="1" x14ac:dyDescent="0.25">
      <c r="A153" s="240">
        <v>1</v>
      </c>
      <c r="B153" s="259" t="s">
        <v>71</v>
      </c>
      <c r="C153" s="259" t="s">
        <v>837</v>
      </c>
      <c r="D153" s="259" t="s">
        <v>838</v>
      </c>
      <c r="E153" s="179" t="s">
        <v>73</v>
      </c>
      <c r="F153" s="240" t="s">
        <v>170</v>
      </c>
      <c r="G153" s="240" t="s">
        <v>171</v>
      </c>
      <c r="H153" s="40">
        <v>42850</v>
      </c>
      <c r="I153" s="257">
        <v>43189</v>
      </c>
      <c r="J153" s="48" t="s">
        <v>61</v>
      </c>
    </row>
    <row r="154" spans="1:10" ht="180" hidden="1" x14ac:dyDescent="0.25">
      <c r="A154" s="240">
        <v>1</v>
      </c>
      <c r="B154" s="259" t="s">
        <v>71</v>
      </c>
      <c r="C154" s="259" t="s">
        <v>841</v>
      </c>
      <c r="D154" s="259" t="s">
        <v>842</v>
      </c>
      <c r="E154" s="179" t="s">
        <v>73</v>
      </c>
      <c r="F154" s="240" t="s">
        <v>170</v>
      </c>
      <c r="G154" s="240" t="s">
        <v>171</v>
      </c>
      <c r="H154" s="40">
        <v>42850</v>
      </c>
      <c r="I154" s="257">
        <v>43189</v>
      </c>
      <c r="J154" s="48" t="s">
        <v>61</v>
      </c>
    </row>
    <row r="155" spans="1:10" ht="228" hidden="1" x14ac:dyDescent="0.25">
      <c r="A155" s="240">
        <v>1</v>
      </c>
      <c r="B155" s="259" t="s">
        <v>71</v>
      </c>
      <c r="C155" s="259" t="s">
        <v>847</v>
      </c>
      <c r="D155" s="259" t="s">
        <v>848</v>
      </c>
      <c r="E155" s="179" t="s">
        <v>73</v>
      </c>
      <c r="F155" s="240" t="s">
        <v>170</v>
      </c>
      <c r="G155" s="240" t="s">
        <v>171</v>
      </c>
      <c r="H155" s="40">
        <v>42826</v>
      </c>
      <c r="I155" s="257">
        <v>43280</v>
      </c>
      <c r="J155" s="48" t="s">
        <v>61</v>
      </c>
    </row>
    <row r="156" spans="1:10" ht="60" hidden="1" x14ac:dyDescent="0.25">
      <c r="A156" s="240">
        <v>1</v>
      </c>
      <c r="B156" s="259" t="s">
        <v>71</v>
      </c>
      <c r="C156" s="259" t="s">
        <v>853</v>
      </c>
      <c r="D156" s="259" t="s">
        <v>854</v>
      </c>
      <c r="E156" s="179" t="s">
        <v>73</v>
      </c>
      <c r="F156" s="240" t="s">
        <v>170</v>
      </c>
      <c r="G156" s="240" t="s">
        <v>171</v>
      </c>
      <c r="H156" s="40">
        <v>42850</v>
      </c>
      <c r="I156" s="257">
        <v>43280</v>
      </c>
      <c r="J156" s="48" t="s">
        <v>61</v>
      </c>
    </row>
    <row r="157" spans="1:10" ht="84" hidden="1" x14ac:dyDescent="0.25">
      <c r="A157" s="240">
        <v>1</v>
      </c>
      <c r="B157" s="259" t="s">
        <v>71</v>
      </c>
      <c r="C157" s="259" t="s">
        <v>859</v>
      </c>
      <c r="D157" s="259" t="s">
        <v>860</v>
      </c>
      <c r="E157" s="179" t="s">
        <v>73</v>
      </c>
      <c r="F157" s="240" t="s">
        <v>170</v>
      </c>
      <c r="G157" s="240" t="s">
        <v>171</v>
      </c>
      <c r="H157" s="40">
        <v>42850</v>
      </c>
      <c r="I157" s="257">
        <v>43189</v>
      </c>
      <c r="J157" s="48" t="s">
        <v>61</v>
      </c>
    </row>
    <row r="158" spans="1:10" ht="60" hidden="1" x14ac:dyDescent="0.25">
      <c r="A158" s="240">
        <v>1</v>
      </c>
      <c r="B158" s="259" t="s">
        <v>71</v>
      </c>
      <c r="C158" s="259" t="s">
        <v>865</v>
      </c>
      <c r="D158" s="259" t="s">
        <v>866</v>
      </c>
      <c r="E158" s="179" t="s">
        <v>73</v>
      </c>
      <c r="F158" s="240" t="s">
        <v>170</v>
      </c>
      <c r="G158" s="240" t="s">
        <v>171</v>
      </c>
      <c r="H158" s="40">
        <v>42850</v>
      </c>
      <c r="I158" s="257">
        <v>43280</v>
      </c>
      <c r="J158" s="48" t="s">
        <v>61</v>
      </c>
    </row>
    <row r="159" spans="1:10" ht="96" hidden="1" x14ac:dyDescent="0.25">
      <c r="A159" s="240">
        <v>1</v>
      </c>
      <c r="B159" s="259" t="s">
        <v>71</v>
      </c>
      <c r="C159" s="259" t="s">
        <v>871</v>
      </c>
      <c r="D159" s="259" t="s">
        <v>872</v>
      </c>
      <c r="E159" s="179" t="s">
        <v>73</v>
      </c>
      <c r="F159" s="240" t="s">
        <v>170</v>
      </c>
      <c r="G159" s="240" t="s">
        <v>171</v>
      </c>
      <c r="H159" s="40">
        <v>43008</v>
      </c>
      <c r="I159" s="257">
        <v>43280</v>
      </c>
      <c r="J159" s="48" t="s">
        <v>61</v>
      </c>
    </row>
    <row r="160" spans="1:10" ht="132" hidden="1" x14ac:dyDescent="0.25">
      <c r="A160" s="240">
        <v>1</v>
      </c>
      <c r="B160" s="259" t="s">
        <v>71</v>
      </c>
      <c r="C160" s="259" t="s">
        <v>877</v>
      </c>
      <c r="D160" s="259" t="s">
        <v>878</v>
      </c>
      <c r="E160" s="179" t="s">
        <v>73</v>
      </c>
      <c r="F160" s="240" t="s">
        <v>170</v>
      </c>
      <c r="G160" s="240" t="s">
        <v>171</v>
      </c>
      <c r="H160" s="40">
        <v>42850</v>
      </c>
      <c r="I160" s="257">
        <v>43280</v>
      </c>
      <c r="J160" s="48" t="s">
        <v>61</v>
      </c>
    </row>
    <row r="161" spans="1:10" ht="132" hidden="1" x14ac:dyDescent="0.25">
      <c r="A161" s="240">
        <v>1</v>
      </c>
      <c r="B161" s="259" t="s">
        <v>71</v>
      </c>
      <c r="C161" s="259" t="s">
        <v>883</v>
      </c>
      <c r="D161" s="259" t="s">
        <v>884</v>
      </c>
      <c r="E161" s="179" t="s">
        <v>73</v>
      </c>
      <c r="F161" s="240" t="s">
        <v>170</v>
      </c>
      <c r="G161" s="240" t="s">
        <v>171</v>
      </c>
      <c r="H161" s="40">
        <v>42850</v>
      </c>
      <c r="I161" s="257">
        <v>43189</v>
      </c>
      <c r="J161" s="48" t="s">
        <v>61</v>
      </c>
    </row>
    <row r="162" spans="1:10" ht="96" hidden="1" x14ac:dyDescent="0.25">
      <c r="A162" s="240">
        <v>1</v>
      </c>
      <c r="B162" s="249" t="s">
        <v>86</v>
      </c>
      <c r="C162" s="249" t="s">
        <v>890</v>
      </c>
      <c r="D162" s="240">
        <v>1</v>
      </c>
      <c r="E162" s="179" t="s">
        <v>1788</v>
      </c>
      <c r="F162" s="28" t="s">
        <v>891</v>
      </c>
      <c r="G162" s="254" t="s">
        <v>892</v>
      </c>
      <c r="H162" s="13">
        <v>42916</v>
      </c>
      <c r="I162" s="257">
        <v>43100</v>
      </c>
      <c r="J162" s="48" t="s">
        <v>61</v>
      </c>
    </row>
    <row r="163" spans="1:10" ht="96" hidden="1" x14ac:dyDescent="0.25">
      <c r="A163" s="240">
        <v>1</v>
      </c>
      <c r="B163" s="249" t="s">
        <v>71</v>
      </c>
      <c r="C163" s="249" t="s">
        <v>890</v>
      </c>
      <c r="D163" s="137" t="s">
        <v>1421</v>
      </c>
      <c r="E163" s="179" t="s">
        <v>1788</v>
      </c>
      <c r="F163" s="28" t="s">
        <v>891</v>
      </c>
      <c r="G163" s="254" t="s">
        <v>892</v>
      </c>
      <c r="H163" s="13">
        <v>42916</v>
      </c>
      <c r="I163" s="257">
        <v>43280</v>
      </c>
      <c r="J163" s="48" t="s">
        <v>61</v>
      </c>
    </row>
    <row r="164" spans="1:10" ht="120" hidden="1" x14ac:dyDescent="0.25">
      <c r="A164" s="240">
        <v>1</v>
      </c>
      <c r="B164" s="124" t="s">
        <v>71</v>
      </c>
      <c r="C164" s="138" t="s">
        <v>1423</v>
      </c>
      <c r="D164" s="33" t="s">
        <v>1422</v>
      </c>
      <c r="E164" s="179" t="s">
        <v>1788</v>
      </c>
      <c r="F164" s="28" t="s">
        <v>1425</v>
      </c>
      <c r="G164" s="254" t="s">
        <v>892</v>
      </c>
      <c r="H164" s="257">
        <v>43069</v>
      </c>
      <c r="I164" s="257">
        <v>43280</v>
      </c>
      <c r="J164" s="48" t="s">
        <v>61</v>
      </c>
    </row>
    <row r="165" spans="1:10" ht="96" hidden="1" x14ac:dyDescent="0.25">
      <c r="A165" s="240">
        <v>1</v>
      </c>
      <c r="B165" s="124" t="s">
        <v>412</v>
      </c>
      <c r="C165" s="138" t="s">
        <v>1437</v>
      </c>
      <c r="D165" s="33" t="s">
        <v>1429</v>
      </c>
      <c r="E165" s="179" t="s">
        <v>1788</v>
      </c>
      <c r="F165" s="28" t="s">
        <v>1432</v>
      </c>
      <c r="G165" s="254" t="s">
        <v>892</v>
      </c>
      <c r="H165" s="257" t="s">
        <v>1433</v>
      </c>
      <c r="I165" s="257">
        <v>43100</v>
      </c>
      <c r="J165" s="48" t="s">
        <v>61</v>
      </c>
    </row>
    <row r="166" spans="1:10" ht="156" hidden="1" x14ac:dyDescent="0.25">
      <c r="A166" s="240">
        <v>1</v>
      </c>
      <c r="B166" s="24" t="s">
        <v>71</v>
      </c>
      <c r="C166" s="259" t="s">
        <v>1428</v>
      </c>
      <c r="D166" s="259" t="s">
        <v>1430</v>
      </c>
      <c r="E166" s="179" t="s">
        <v>1788</v>
      </c>
      <c r="F166" s="28" t="s">
        <v>891</v>
      </c>
      <c r="G166" s="254" t="s">
        <v>892</v>
      </c>
      <c r="H166" s="13">
        <v>42916</v>
      </c>
      <c r="I166" s="257">
        <v>43280</v>
      </c>
      <c r="J166" s="48" t="s">
        <v>61</v>
      </c>
    </row>
    <row r="167" spans="1:10" ht="96" hidden="1" x14ac:dyDescent="0.25">
      <c r="A167" s="240">
        <v>1</v>
      </c>
      <c r="B167" s="249" t="s">
        <v>71</v>
      </c>
      <c r="C167" s="249" t="s">
        <v>1431</v>
      </c>
      <c r="D167" s="249" t="s">
        <v>1439</v>
      </c>
      <c r="E167" s="179" t="s">
        <v>1788</v>
      </c>
      <c r="F167" s="28" t="s">
        <v>891</v>
      </c>
      <c r="G167" s="254" t="s">
        <v>892</v>
      </c>
      <c r="H167" s="40">
        <v>42916</v>
      </c>
      <c r="I167" s="257">
        <v>43189</v>
      </c>
      <c r="J167" s="48" t="s">
        <v>61</v>
      </c>
    </row>
    <row r="168" spans="1:10" ht="96" hidden="1" x14ac:dyDescent="0.25">
      <c r="A168" s="240">
        <v>1</v>
      </c>
      <c r="B168" s="249" t="s">
        <v>71</v>
      </c>
      <c r="C168" s="249" t="s">
        <v>1435</v>
      </c>
      <c r="D168" s="249" t="s">
        <v>1436</v>
      </c>
      <c r="E168" s="179" t="s">
        <v>1788</v>
      </c>
      <c r="F168" s="28" t="s">
        <v>1432</v>
      </c>
      <c r="G168" s="254" t="s">
        <v>892</v>
      </c>
      <c r="H168" s="257" t="s">
        <v>1433</v>
      </c>
      <c r="I168" s="257">
        <v>43089</v>
      </c>
      <c r="J168" s="48" t="s">
        <v>61</v>
      </c>
    </row>
    <row r="169" spans="1:10" ht="252" hidden="1" x14ac:dyDescent="0.25">
      <c r="A169" s="240">
        <v>1</v>
      </c>
      <c r="B169" s="259" t="s">
        <v>71</v>
      </c>
      <c r="C169" s="259" t="s">
        <v>900</v>
      </c>
      <c r="D169" s="258">
        <v>0.8</v>
      </c>
      <c r="E169" s="179" t="s">
        <v>1788</v>
      </c>
      <c r="F169" s="28" t="s">
        <v>891</v>
      </c>
      <c r="G169" s="254" t="s">
        <v>892</v>
      </c>
      <c r="H169" s="40">
        <v>42916</v>
      </c>
      <c r="I169" s="23">
        <v>43084</v>
      </c>
      <c r="J169" s="48" t="s">
        <v>61</v>
      </c>
    </row>
    <row r="170" spans="1:10" ht="132" hidden="1" x14ac:dyDescent="0.25">
      <c r="A170" s="240">
        <v>1</v>
      </c>
      <c r="B170" s="259" t="s">
        <v>71</v>
      </c>
      <c r="C170" s="265" t="s">
        <v>1442</v>
      </c>
      <c r="D170" s="115">
        <v>1</v>
      </c>
      <c r="E170" s="179" t="s">
        <v>1788</v>
      </c>
      <c r="F170" s="28" t="s">
        <v>1432</v>
      </c>
      <c r="G170" s="254" t="s">
        <v>892</v>
      </c>
      <c r="H170" s="257">
        <v>43069</v>
      </c>
      <c r="I170" s="23">
        <v>43159</v>
      </c>
      <c r="J170" s="48" t="s">
        <v>61</v>
      </c>
    </row>
    <row r="171" spans="1:10" ht="96" hidden="1" x14ac:dyDescent="0.25">
      <c r="A171" s="240">
        <v>1</v>
      </c>
      <c r="B171" s="259" t="s">
        <v>86</v>
      </c>
      <c r="C171" s="265" t="s">
        <v>902</v>
      </c>
      <c r="D171" s="265" t="s">
        <v>902</v>
      </c>
      <c r="E171" s="179" t="s">
        <v>1788</v>
      </c>
      <c r="F171" s="28" t="s">
        <v>891</v>
      </c>
      <c r="G171" s="254" t="s">
        <v>892</v>
      </c>
      <c r="H171" s="40">
        <v>42916</v>
      </c>
      <c r="I171" s="23">
        <v>43084</v>
      </c>
      <c r="J171" s="48" t="s">
        <v>61</v>
      </c>
    </row>
    <row r="172" spans="1:10" ht="56.25" hidden="1" x14ac:dyDescent="0.25">
      <c r="A172" s="240">
        <v>1</v>
      </c>
      <c r="B172" s="42" t="s">
        <v>412</v>
      </c>
      <c r="C172" s="41" t="s">
        <v>1513</v>
      </c>
      <c r="D172" s="41" t="s">
        <v>906</v>
      </c>
      <c r="E172" s="179" t="s">
        <v>47</v>
      </c>
      <c r="F172" s="41" t="s">
        <v>907</v>
      </c>
      <c r="G172" s="41" t="s">
        <v>908</v>
      </c>
      <c r="H172" s="23">
        <v>42962</v>
      </c>
      <c r="I172" s="23">
        <v>42993</v>
      </c>
      <c r="J172" s="48" t="s">
        <v>61</v>
      </c>
    </row>
    <row r="173" spans="1:10" ht="36" hidden="1" x14ac:dyDescent="0.25">
      <c r="A173" s="240">
        <v>1</v>
      </c>
      <c r="B173" s="262" t="s">
        <v>1516</v>
      </c>
      <c r="C173" s="57" t="s">
        <v>1517</v>
      </c>
      <c r="D173" s="57" t="s">
        <v>1436</v>
      </c>
      <c r="E173" s="179" t="s">
        <v>47</v>
      </c>
      <c r="F173" s="57" t="s">
        <v>907</v>
      </c>
      <c r="G173" s="254" t="s">
        <v>908</v>
      </c>
      <c r="H173" s="23">
        <v>43070</v>
      </c>
      <c r="I173" s="23">
        <v>43099</v>
      </c>
      <c r="J173" s="48" t="s">
        <v>61</v>
      </c>
    </row>
    <row r="174" spans="1:10" ht="108" hidden="1" x14ac:dyDescent="0.25">
      <c r="A174" s="240">
        <v>1</v>
      </c>
      <c r="B174" s="259" t="s">
        <v>71</v>
      </c>
      <c r="C174" s="240" t="s">
        <v>915</v>
      </c>
      <c r="D174" s="33" t="s">
        <v>909</v>
      </c>
      <c r="E174" s="179" t="s">
        <v>47</v>
      </c>
      <c r="F174" s="57" t="s">
        <v>907</v>
      </c>
      <c r="G174" s="254" t="s">
        <v>908</v>
      </c>
      <c r="H174" s="23">
        <v>42979</v>
      </c>
      <c r="I174" s="23">
        <v>43189</v>
      </c>
      <c r="J174" s="48" t="s">
        <v>61</v>
      </c>
    </row>
    <row r="175" spans="1:10" ht="156" hidden="1" x14ac:dyDescent="0.25">
      <c r="A175" s="240">
        <v>1</v>
      </c>
      <c r="B175" s="57" t="s">
        <v>412</v>
      </c>
      <c r="C175" s="240" t="s">
        <v>1524</v>
      </c>
      <c r="D175" s="240" t="s">
        <v>912</v>
      </c>
      <c r="E175" s="179" t="s">
        <v>47</v>
      </c>
      <c r="F175" s="41" t="s">
        <v>907</v>
      </c>
      <c r="G175" s="220" t="s">
        <v>908</v>
      </c>
      <c r="H175" s="142">
        <v>42958</v>
      </c>
      <c r="I175" s="142">
        <v>43099</v>
      </c>
      <c r="J175" s="48" t="s">
        <v>61</v>
      </c>
    </row>
    <row r="176" spans="1:10" ht="120" hidden="1" x14ac:dyDescent="0.25">
      <c r="A176" s="240">
        <v>1</v>
      </c>
      <c r="B176" s="259" t="s">
        <v>71</v>
      </c>
      <c r="C176" s="249" t="s">
        <v>1526</v>
      </c>
      <c r="D176" s="249" t="s">
        <v>1527</v>
      </c>
      <c r="E176" s="179" t="s">
        <v>47</v>
      </c>
      <c r="F176" s="41" t="s">
        <v>907</v>
      </c>
      <c r="G176" s="220" t="s">
        <v>908</v>
      </c>
      <c r="H176" s="142">
        <v>43054</v>
      </c>
      <c r="I176" s="142">
        <v>43235</v>
      </c>
      <c r="J176" s="48" t="s">
        <v>61</v>
      </c>
    </row>
    <row r="177" spans="1:10" ht="144" hidden="1" x14ac:dyDescent="0.25">
      <c r="A177" s="240">
        <v>1</v>
      </c>
      <c r="B177" s="259" t="s">
        <v>71</v>
      </c>
      <c r="C177" s="240" t="s">
        <v>1529</v>
      </c>
      <c r="D177" s="249" t="s">
        <v>916</v>
      </c>
      <c r="E177" s="179" t="s">
        <v>47</v>
      </c>
      <c r="F177" s="41" t="s">
        <v>907</v>
      </c>
      <c r="G177" s="220" t="s">
        <v>908</v>
      </c>
      <c r="H177" s="142">
        <v>43054</v>
      </c>
      <c r="I177" s="142">
        <v>43235</v>
      </c>
      <c r="J177" s="48" t="s">
        <v>61</v>
      </c>
    </row>
    <row r="178" spans="1:10" ht="36" hidden="1" x14ac:dyDescent="0.25">
      <c r="A178" s="240">
        <v>1</v>
      </c>
      <c r="B178" s="262" t="s">
        <v>1516</v>
      </c>
      <c r="C178" s="57" t="s">
        <v>1531</v>
      </c>
      <c r="D178" s="57" t="s">
        <v>1436</v>
      </c>
      <c r="E178" s="179" t="s">
        <v>47</v>
      </c>
      <c r="F178" s="41" t="s">
        <v>907</v>
      </c>
      <c r="G178" s="220" t="s">
        <v>908</v>
      </c>
      <c r="H178" s="142">
        <v>43070</v>
      </c>
      <c r="I178" s="142">
        <v>43099</v>
      </c>
      <c r="J178" s="48" t="s">
        <v>61</v>
      </c>
    </row>
    <row r="179" spans="1:10" ht="204" hidden="1" x14ac:dyDescent="0.25">
      <c r="A179" s="240">
        <v>1</v>
      </c>
      <c r="B179" s="57" t="s">
        <v>412</v>
      </c>
      <c r="C179" s="240" t="s">
        <v>1532</v>
      </c>
      <c r="D179" s="240" t="s">
        <v>912</v>
      </c>
      <c r="E179" s="179" t="s">
        <v>47</v>
      </c>
      <c r="F179" s="41" t="s">
        <v>907</v>
      </c>
      <c r="G179" s="220" t="s">
        <v>908</v>
      </c>
      <c r="H179" s="142">
        <v>42958</v>
      </c>
      <c r="I179" s="142">
        <v>43099</v>
      </c>
      <c r="J179" s="48" t="s">
        <v>61</v>
      </c>
    </row>
    <row r="180" spans="1:10" ht="120" hidden="1" x14ac:dyDescent="0.25">
      <c r="A180" s="240">
        <v>1</v>
      </c>
      <c r="B180" s="259" t="s">
        <v>71</v>
      </c>
      <c r="C180" s="249" t="s">
        <v>1526</v>
      </c>
      <c r="D180" s="249" t="s">
        <v>1527</v>
      </c>
      <c r="E180" s="179" t="s">
        <v>47</v>
      </c>
      <c r="F180" s="41" t="s">
        <v>907</v>
      </c>
      <c r="G180" s="220" t="s">
        <v>908</v>
      </c>
      <c r="H180" s="142">
        <v>43054</v>
      </c>
      <c r="I180" s="142">
        <v>43235</v>
      </c>
      <c r="J180" s="48" t="s">
        <v>61</v>
      </c>
    </row>
    <row r="181" spans="1:10" ht="144" hidden="1" x14ac:dyDescent="0.25">
      <c r="A181" s="240">
        <v>1</v>
      </c>
      <c r="B181" s="259" t="s">
        <v>71</v>
      </c>
      <c r="C181" s="240" t="s">
        <v>1529</v>
      </c>
      <c r="D181" s="240" t="s">
        <v>1533</v>
      </c>
      <c r="E181" s="179" t="s">
        <v>47</v>
      </c>
      <c r="F181" s="41" t="s">
        <v>907</v>
      </c>
      <c r="G181" s="220" t="s">
        <v>908</v>
      </c>
      <c r="H181" s="142">
        <v>43054</v>
      </c>
      <c r="I181" s="142">
        <v>43235</v>
      </c>
      <c r="J181" s="48" t="s">
        <v>61</v>
      </c>
    </row>
    <row r="182" spans="1:10" ht="36" hidden="1" x14ac:dyDescent="0.25">
      <c r="A182" s="240">
        <v>1</v>
      </c>
      <c r="B182" s="262" t="s">
        <v>1516</v>
      </c>
      <c r="C182" s="57" t="s">
        <v>1531</v>
      </c>
      <c r="D182" s="57" t="s">
        <v>1436</v>
      </c>
      <c r="E182" s="179" t="s">
        <v>47</v>
      </c>
      <c r="F182" s="41" t="s">
        <v>907</v>
      </c>
      <c r="G182" s="220" t="s">
        <v>908</v>
      </c>
      <c r="H182" s="142">
        <v>43070</v>
      </c>
      <c r="I182" s="142">
        <v>43099</v>
      </c>
      <c r="J182" s="48" t="s">
        <v>61</v>
      </c>
    </row>
    <row r="183" spans="1:10" ht="108" hidden="1" x14ac:dyDescent="0.25">
      <c r="A183" s="240">
        <v>1</v>
      </c>
      <c r="B183" s="262" t="s">
        <v>412</v>
      </c>
      <c r="C183" s="240" t="s">
        <v>1535</v>
      </c>
      <c r="D183" s="33" t="s">
        <v>1536</v>
      </c>
      <c r="E183" s="179" t="s">
        <v>47</v>
      </c>
      <c r="F183" s="41" t="s">
        <v>907</v>
      </c>
      <c r="G183" s="220" t="s">
        <v>908</v>
      </c>
      <c r="H183" s="142">
        <v>42979</v>
      </c>
      <c r="I183" s="142">
        <v>43130</v>
      </c>
      <c r="J183" s="48" t="s">
        <v>61</v>
      </c>
    </row>
    <row r="184" spans="1:10" ht="192" hidden="1" x14ac:dyDescent="0.25">
      <c r="A184" s="240">
        <v>1</v>
      </c>
      <c r="B184" s="262" t="s">
        <v>412</v>
      </c>
      <c r="C184" s="249" t="s">
        <v>919</v>
      </c>
      <c r="D184" s="249" t="s">
        <v>920</v>
      </c>
      <c r="E184" s="179" t="s">
        <v>47</v>
      </c>
      <c r="F184" s="41" t="s">
        <v>907</v>
      </c>
      <c r="G184" s="220" t="s">
        <v>908</v>
      </c>
      <c r="H184" s="142">
        <v>42979</v>
      </c>
      <c r="I184" s="142">
        <v>43008</v>
      </c>
      <c r="J184" s="48" t="s">
        <v>61</v>
      </c>
    </row>
    <row r="185" spans="1:10" ht="192" hidden="1" x14ac:dyDescent="0.25">
      <c r="A185" s="240">
        <v>1</v>
      </c>
      <c r="B185" s="262" t="s">
        <v>1541</v>
      </c>
      <c r="C185" s="249" t="s">
        <v>1542</v>
      </c>
      <c r="D185" s="33">
        <v>1</v>
      </c>
      <c r="E185" s="179" t="s">
        <v>47</v>
      </c>
      <c r="F185" s="41" t="s">
        <v>907</v>
      </c>
      <c r="G185" s="141" t="s">
        <v>908</v>
      </c>
      <c r="H185" s="142">
        <v>43070</v>
      </c>
      <c r="I185" s="142">
        <v>43190</v>
      </c>
      <c r="J185" s="48" t="s">
        <v>61</v>
      </c>
    </row>
    <row r="186" spans="1:10" ht="84" hidden="1" x14ac:dyDescent="0.25">
      <c r="A186" s="240">
        <v>1</v>
      </c>
      <c r="B186" s="259" t="s">
        <v>1541</v>
      </c>
      <c r="C186" s="249" t="s">
        <v>921</v>
      </c>
      <c r="D186" s="249" t="s">
        <v>922</v>
      </c>
      <c r="E186" s="179" t="s">
        <v>47</v>
      </c>
      <c r="F186" s="41" t="s">
        <v>907</v>
      </c>
      <c r="G186" s="141" t="s">
        <v>908</v>
      </c>
      <c r="H186" s="142">
        <v>42979</v>
      </c>
      <c r="I186" s="142">
        <v>43174</v>
      </c>
      <c r="J186" s="48" t="s">
        <v>61</v>
      </c>
    </row>
    <row r="187" spans="1:10" ht="60" hidden="1" x14ac:dyDescent="0.25">
      <c r="A187" s="240">
        <v>1</v>
      </c>
      <c r="B187" s="262" t="s">
        <v>412</v>
      </c>
      <c r="C187" s="57" t="s">
        <v>1398</v>
      </c>
      <c r="D187" s="57" t="s">
        <v>906</v>
      </c>
      <c r="E187" s="179" t="s">
        <v>47</v>
      </c>
      <c r="F187" s="41" t="s">
        <v>907</v>
      </c>
      <c r="G187" s="141" t="s">
        <v>908</v>
      </c>
      <c r="H187" s="142">
        <v>42962</v>
      </c>
      <c r="I187" s="142">
        <v>42993</v>
      </c>
      <c r="J187" s="48" t="s">
        <v>61</v>
      </c>
    </row>
    <row r="188" spans="1:10" ht="36" hidden="1" x14ac:dyDescent="0.25">
      <c r="A188" s="240">
        <v>1</v>
      </c>
      <c r="B188" s="262" t="s">
        <v>1516</v>
      </c>
      <c r="C188" s="57" t="s">
        <v>1517</v>
      </c>
      <c r="D188" s="57" t="s">
        <v>1436</v>
      </c>
      <c r="E188" s="179" t="s">
        <v>47</v>
      </c>
      <c r="F188" s="41" t="s">
        <v>907</v>
      </c>
      <c r="G188" s="141" t="s">
        <v>908</v>
      </c>
      <c r="H188" s="142">
        <v>43070</v>
      </c>
      <c r="I188" s="142">
        <v>43099</v>
      </c>
      <c r="J188" s="48" t="s">
        <v>61</v>
      </c>
    </row>
    <row r="189" spans="1:10" ht="108" hidden="1" x14ac:dyDescent="0.25">
      <c r="A189" s="240">
        <v>1</v>
      </c>
      <c r="B189" s="259" t="s">
        <v>71</v>
      </c>
      <c r="C189" s="240" t="s">
        <v>915</v>
      </c>
      <c r="D189" s="33" t="s">
        <v>909</v>
      </c>
      <c r="E189" s="179" t="s">
        <v>47</v>
      </c>
      <c r="F189" s="41" t="s">
        <v>907</v>
      </c>
      <c r="G189" s="141" t="s">
        <v>908</v>
      </c>
      <c r="H189" s="142">
        <v>42979</v>
      </c>
      <c r="I189" s="142">
        <v>43189</v>
      </c>
      <c r="J189" s="48" t="s">
        <v>61</v>
      </c>
    </row>
    <row r="190" spans="1:10" ht="108" hidden="1" x14ac:dyDescent="0.25">
      <c r="A190" s="240">
        <v>1</v>
      </c>
      <c r="B190" s="262" t="s">
        <v>412</v>
      </c>
      <c r="C190" s="240" t="s">
        <v>926</v>
      </c>
      <c r="D190" s="240" t="s">
        <v>927</v>
      </c>
      <c r="E190" s="179" t="s">
        <v>47</v>
      </c>
      <c r="F190" s="57" t="s">
        <v>1546</v>
      </c>
      <c r="G190" s="28" t="s">
        <v>1547</v>
      </c>
      <c r="H190" s="142">
        <v>42962</v>
      </c>
      <c r="I190" s="142">
        <v>43054</v>
      </c>
      <c r="J190" s="48" t="s">
        <v>61</v>
      </c>
    </row>
    <row r="191" spans="1:10" ht="123.75" hidden="1" x14ac:dyDescent="0.25">
      <c r="A191" s="240">
        <v>1</v>
      </c>
      <c r="B191" s="42" t="s">
        <v>412</v>
      </c>
      <c r="C191" s="114" t="s">
        <v>1551</v>
      </c>
      <c r="D191" s="114" t="s">
        <v>1552</v>
      </c>
      <c r="E191" s="179" t="s">
        <v>47</v>
      </c>
      <c r="F191" s="41" t="s">
        <v>907</v>
      </c>
      <c r="G191" s="133" t="s">
        <v>908</v>
      </c>
      <c r="H191" s="142">
        <v>43054</v>
      </c>
      <c r="I191" s="142">
        <v>43008</v>
      </c>
      <c r="J191" s="48" t="s">
        <v>61</v>
      </c>
    </row>
    <row r="192" spans="1:10" ht="36" hidden="1" x14ac:dyDescent="0.25">
      <c r="A192" s="240">
        <v>1</v>
      </c>
      <c r="B192" s="262" t="s">
        <v>1516</v>
      </c>
      <c r="C192" s="57" t="s">
        <v>1531</v>
      </c>
      <c r="D192" s="57" t="s">
        <v>1436</v>
      </c>
      <c r="E192" s="179" t="s">
        <v>47</v>
      </c>
      <c r="F192" s="57" t="s">
        <v>907</v>
      </c>
      <c r="G192" s="254" t="s">
        <v>908</v>
      </c>
      <c r="H192" s="142">
        <v>43070</v>
      </c>
      <c r="I192" s="142">
        <v>43099</v>
      </c>
      <c r="J192" s="48" t="s">
        <v>61</v>
      </c>
    </row>
    <row r="193" spans="1:10" ht="108" hidden="1" x14ac:dyDescent="0.25">
      <c r="A193" s="240">
        <v>1</v>
      </c>
      <c r="B193" s="259" t="s">
        <v>71</v>
      </c>
      <c r="C193" s="240" t="s">
        <v>915</v>
      </c>
      <c r="D193" s="33" t="s">
        <v>909</v>
      </c>
      <c r="E193" s="179" t="s">
        <v>47</v>
      </c>
      <c r="F193" s="57" t="s">
        <v>907</v>
      </c>
      <c r="G193" s="254" t="s">
        <v>908</v>
      </c>
      <c r="H193" s="142">
        <v>43009</v>
      </c>
      <c r="I193" s="142">
        <v>43189</v>
      </c>
      <c r="J193" s="48" t="s">
        <v>61</v>
      </c>
    </row>
    <row r="194" spans="1:10" ht="156" hidden="1" x14ac:dyDescent="0.25">
      <c r="A194" s="240">
        <v>1</v>
      </c>
      <c r="B194" s="24" t="s">
        <v>1541</v>
      </c>
      <c r="C194" s="240" t="s">
        <v>1557</v>
      </c>
      <c r="D194" s="240" t="s">
        <v>1558</v>
      </c>
      <c r="E194" s="179" t="s">
        <v>47</v>
      </c>
      <c r="F194" s="57" t="s">
        <v>701</v>
      </c>
      <c r="G194" s="28" t="s">
        <v>928</v>
      </c>
      <c r="H194" s="142">
        <v>42979</v>
      </c>
      <c r="I194" s="142">
        <v>43008</v>
      </c>
      <c r="J194" s="48" t="s">
        <v>61</v>
      </c>
    </row>
    <row r="195" spans="1:10" ht="78.75" hidden="1" x14ac:dyDescent="0.25">
      <c r="A195" s="240">
        <v>1</v>
      </c>
      <c r="B195" s="42" t="s">
        <v>71</v>
      </c>
      <c r="C195" s="139" t="s">
        <v>934</v>
      </c>
      <c r="D195" s="139" t="s">
        <v>935</v>
      </c>
      <c r="E195" s="179" t="s">
        <v>47</v>
      </c>
      <c r="F195" s="41" t="s">
        <v>907</v>
      </c>
      <c r="G195" s="221" t="s">
        <v>908</v>
      </c>
      <c r="H195" s="23">
        <v>43008</v>
      </c>
      <c r="I195" s="23">
        <v>43281</v>
      </c>
      <c r="J195" s="48" t="s">
        <v>61</v>
      </c>
    </row>
    <row r="196" spans="1:10" ht="191.25" hidden="1" x14ac:dyDescent="0.25">
      <c r="A196" s="240">
        <v>1</v>
      </c>
      <c r="B196" s="42" t="s">
        <v>71</v>
      </c>
      <c r="C196" s="139" t="s">
        <v>937</v>
      </c>
      <c r="D196" s="139" t="s">
        <v>938</v>
      </c>
      <c r="E196" s="179" t="s">
        <v>47</v>
      </c>
      <c r="F196" s="41" t="s">
        <v>907</v>
      </c>
      <c r="G196" s="221" t="s">
        <v>908</v>
      </c>
      <c r="H196" s="23">
        <v>43023</v>
      </c>
      <c r="I196" s="23">
        <v>43296</v>
      </c>
      <c r="J196" s="48" t="s">
        <v>61</v>
      </c>
    </row>
    <row r="197" spans="1:10" ht="36" hidden="1" x14ac:dyDescent="0.25">
      <c r="A197" s="240">
        <v>1</v>
      </c>
      <c r="B197" s="262" t="s">
        <v>412</v>
      </c>
      <c r="C197" s="249" t="s">
        <v>1562</v>
      </c>
      <c r="D197" s="240" t="s">
        <v>1563</v>
      </c>
      <c r="E197" s="179" t="s">
        <v>47</v>
      </c>
      <c r="F197" s="57" t="s">
        <v>907</v>
      </c>
      <c r="G197" s="28" t="s">
        <v>908</v>
      </c>
      <c r="H197" s="142">
        <v>42935</v>
      </c>
      <c r="I197" s="142">
        <v>43099</v>
      </c>
      <c r="J197" s="48" t="s">
        <v>61</v>
      </c>
    </row>
    <row r="198" spans="1:10" ht="204" hidden="1" x14ac:dyDescent="0.25">
      <c r="A198" s="240">
        <v>1</v>
      </c>
      <c r="B198" s="259" t="s">
        <v>1541</v>
      </c>
      <c r="C198" s="240" t="s">
        <v>929</v>
      </c>
      <c r="D198" s="33">
        <v>1</v>
      </c>
      <c r="E198" s="179" t="s">
        <v>47</v>
      </c>
      <c r="F198" s="57" t="s">
        <v>907</v>
      </c>
      <c r="G198" s="112" t="s">
        <v>908</v>
      </c>
      <c r="H198" s="142">
        <v>43070</v>
      </c>
      <c r="I198" s="142">
        <v>43189</v>
      </c>
      <c r="J198" s="48" t="s">
        <v>61</v>
      </c>
    </row>
    <row r="199" spans="1:10" ht="84" hidden="1" x14ac:dyDescent="0.25">
      <c r="A199" s="240">
        <v>1</v>
      </c>
      <c r="B199" s="259" t="s">
        <v>1541</v>
      </c>
      <c r="C199" s="249" t="s">
        <v>1566</v>
      </c>
      <c r="D199" s="33">
        <v>1</v>
      </c>
      <c r="E199" s="179" t="s">
        <v>47</v>
      </c>
      <c r="F199" s="57" t="s">
        <v>907</v>
      </c>
      <c r="G199" s="112" t="s">
        <v>908</v>
      </c>
      <c r="H199" s="142">
        <v>42979</v>
      </c>
      <c r="I199" s="142">
        <v>43189</v>
      </c>
      <c r="J199" s="48" t="s">
        <v>61</v>
      </c>
    </row>
    <row r="200" spans="1:10" ht="90" hidden="1" x14ac:dyDescent="0.25">
      <c r="A200" s="240">
        <v>1</v>
      </c>
      <c r="B200" s="42" t="s">
        <v>71</v>
      </c>
      <c r="C200" s="248" t="s">
        <v>945</v>
      </c>
      <c r="D200" s="139" t="s">
        <v>946</v>
      </c>
      <c r="E200" s="179" t="s">
        <v>47</v>
      </c>
      <c r="F200" s="41" t="s">
        <v>907</v>
      </c>
      <c r="G200" s="222" t="s">
        <v>908</v>
      </c>
      <c r="H200" s="23" t="s">
        <v>947</v>
      </c>
      <c r="I200" s="23">
        <v>43174</v>
      </c>
      <c r="J200" s="48" t="s">
        <v>61</v>
      </c>
    </row>
    <row r="201" spans="1:10" ht="72" hidden="1" x14ac:dyDescent="0.25">
      <c r="A201" s="240">
        <v>1</v>
      </c>
      <c r="B201" s="37" t="s">
        <v>290</v>
      </c>
      <c r="C201" s="240" t="s">
        <v>952</v>
      </c>
      <c r="D201" s="240" t="s">
        <v>953</v>
      </c>
      <c r="E201" s="179" t="s">
        <v>73</v>
      </c>
      <c r="F201" s="240" t="s">
        <v>170</v>
      </c>
      <c r="G201" s="254" t="s">
        <v>954</v>
      </c>
      <c r="H201" s="23">
        <v>42917</v>
      </c>
      <c r="I201" s="23">
        <v>43281</v>
      </c>
      <c r="J201" s="48" t="s">
        <v>61</v>
      </c>
    </row>
    <row r="202" spans="1:10" ht="120" hidden="1" x14ac:dyDescent="0.25">
      <c r="A202" s="240">
        <v>1</v>
      </c>
      <c r="B202" s="37" t="s">
        <v>290</v>
      </c>
      <c r="C202" s="240" t="s">
        <v>957</v>
      </c>
      <c r="D202" s="240" t="s">
        <v>958</v>
      </c>
      <c r="E202" s="179" t="s">
        <v>73</v>
      </c>
      <c r="F202" s="240" t="s">
        <v>170</v>
      </c>
      <c r="G202" s="254" t="s">
        <v>954</v>
      </c>
      <c r="H202" s="23">
        <v>42917</v>
      </c>
      <c r="I202" s="23">
        <v>43281</v>
      </c>
      <c r="J202" s="48" t="s">
        <v>61</v>
      </c>
    </row>
    <row r="203" spans="1:10" ht="72" hidden="1" x14ac:dyDescent="0.25">
      <c r="A203" s="240">
        <v>1</v>
      </c>
      <c r="B203" s="37" t="s">
        <v>290</v>
      </c>
      <c r="C203" s="240" t="s">
        <v>963</v>
      </c>
      <c r="D203" s="240" t="s">
        <v>964</v>
      </c>
      <c r="E203" s="179" t="s">
        <v>73</v>
      </c>
      <c r="F203" s="240" t="s">
        <v>170</v>
      </c>
      <c r="G203" s="254" t="s">
        <v>954</v>
      </c>
      <c r="H203" s="23">
        <v>42917</v>
      </c>
      <c r="I203" s="126">
        <v>43281</v>
      </c>
      <c r="J203" s="48" t="s">
        <v>61</v>
      </c>
    </row>
    <row r="204" spans="1:10" ht="156" hidden="1" x14ac:dyDescent="0.25">
      <c r="A204" s="240">
        <v>1</v>
      </c>
      <c r="B204" s="37" t="s">
        <v>290</v>
      </c>
      <c r="C204" s="240" t="s">
        <v>967</v>
      </c>
      <c r="D204" s="240" t="s">
        <v>968</v>
      </c>
      <c r="E204" s="179" t="s">
        <v>73</v>
      </c>
      <c r="F204" s="240" t="s">
        <v>170</v>
      </c>
      <c r="G204" s="254" t="s">
        <v>954</v>
      </c>
      <c r="H204" s="23">
        <v>42917</v>
      </c>
      <c r="I204" s="126">
        <v>43281</v>
      </c>
      <c r="J204" s="48" t="s">
        <v>61</v>
      </c>
    </row>
    <row r="205" spans="1:10" ht="60" hidden="1" x14ac:dyDescent="0.25">
      <c r="A205" s="240">
        <v>1</v>
      </c>
      <c r="B205" s="37" t="s">
        <v>290</v>
      </c>
      <c r="C205" s="240" t="s">
        <v>973</v>
      </c>
      <c r="D205" s="240" t="s">
        <v>974</v>
      </c>
      <c r="E205" s="179" t="s">
        <v>73</v>
      </c>
      <c r="F205" s="240" t="s">
        <v>170</v>
      </c>
      <c r="G205" s="254" t="s">
        <v>954</v>
      </c>
      <c r="H205" s="23">
        <v>42917</v>
      </c>
      <c r="I205" s="126">
        <v>43281</v>
      </c>
      <c r="J205" s="48" t="s">
        <v>61</v>
      </c>
    </row>
    <row r="206" spans="1:10" ht="60" hidden="1" x14ac:dyDescent="0.25">
      <c r="A206" s="240">
        <v>1</v>
      </c>
      <c r="B206" s="37" t="s">
        <v>290</v>
      </c>
      <c r="C206" s="240" t="s">
        <v>979</v>
      </c>
      <c r="D206" s="124" t="s">
        <v>980</v>
      </c>
      <c r="E206" s="179" t="s">
        <v>73</v>
      </c>
      <c r="F206" s="240" t="s">
        <v>170</v>
      </c>
      <c r="G206" s="254" t="s">
        <v>954</v>
      </c>
      <c r="H206" s="23">
        <v>42917</v>
      </c>
      <c r="I206" s="126">
        <v>43146</v>
      </c>
      <c r="J206" s="48" t="s">
        <v>61</v>
      </c>
    </row>
    <row r="207" spans="1:10" ht="96" hidden="1" x14ac:dyDescent="0.25">
      <c r="A207" s="240">
        <v>1</v>
      </c>
      <c r="B207" s="259" t="s">
        <v>412</v>
      </c>
      <c r="C207" s="240" t="s">
        <v>982</v>
      </c>
      <c r="D207" s="124" t="s">
        <v>983</v>
      </c>
      <c r="E207" s="179" t="s">
        <v>73</v>
      </c>
      <c r="F207" s="240" t="s">
        <v>170</v>
      </c>
      <c r="G207" s="254" t="s">
        <v>954</v>
      </c>
      <c r="H207" s="23">
        <v>42948</v>
      </c>
      <c r="I207" s="126">
        <v>43146</v>
      </c>
      <c r="J207" s="48" t="s">
        <v>61</v>
      </c>
    </row>
    <row r="208" spans="1:10" ht="213.75" x14ac:dyDescent="0.25">
      <c r="A208" s="240">
        <v>1</v>
      </c>
      <c r="B208" s="37" t="s">
        <v>290</v>
      </c>
      <c r="C208" s="143" t="s">
        <v>984</v>
      </c>
      <c r="D208" s="144">
        <v>1</v>
      </c>
      <c r="E208" s="179" t="s">
        <v>73</v>
      </c>
      <c r="F208" s="250" t="s">
        <v>660</v>
      </c>
      <c r="G208" s="97" t="s">
        <v>985</v>
      </c>
      <c r="H208" s="145">
        <v>42931</v>
      </c>
      <c r="I208" s="145">
        <v>43038</v>
      </c>
      <c r="J208" s="48" t="s">
        <v>91</v>
      </c>
    </row>
    <row r="209" spans="1:10" ht="78.75" hidden="1" x14ac:dyDescent="0.25">
      <c r="A209" s="240">
        <v>1</v>
      </c>
      <c r="B209" s="136" t="s">
        <v>412</v>
      </c>
      <c r="C209" s="147" t="s">
        <v>992</v>
      </c>
      <c r="D209" s="144">
        <v>1</v>
      </c>
      <c r="E209" s="179" t="s">
        <v>73</v>
      </c>
      <c r="F209" s="250" t="s">
        <v>660</v>
      </c>
      <c r="G209" s="97" t="s">
        <v>985</v>
      </c>
      <c r="H209" s="145">
        <v>42931</v>
      </c>
      <c r="I209" s="145">
        <v>42786</v>
      </c>
      <c r="J209" s="48" t="s">
        <v>61</v>
      </c>
    </row>
    <row r="210" spans="1:10" ht="132" hidden="1" x14ac:dyDescent="0.25">
      <c r="A210" s="240">
        <v>1</v>
      </c>
      <c r="B210" s="240" t="s">
        <v>71</v>
      </c>
      <c r="C210" s="259" t="s">
        <v>996</v>
      </c>
      <c r="D210" s="259" t="s">
        <v>997</v>
      </c>
      <c r="E210" s="179" t="s">
        <v>73</v>
      </c>
      <c r="F210" s="240" t="s">
        <v>170</v>
      </c>
      <c r="G210" s="148" t="s">
        <v>998</v>
      </c>
      <c r="H210" s="149">
        <v>42979</v>
      </c>
      <c r="I210" s="149">
        <v>43189</v>
      </c>
      <c r="J210" s="48" t="s">
        <v>61</v>
      </c>
    </row>
    <row r="211" spans="1:10" ht="84" hidden="1" x14ac:dyDescent="0.25">
      <c r="A211" s="240">
        <v>1</v>
      </c>
      <c r="B211" s="240" t="s">
        <v>71</v>
      </c>
      <c r="C211" s="124" t="s">
        <v>1000</v>
      </c>
      <c r="D211" s="259" t="s">
        <v>1001</v>
      </c>
      <c r="E211" s="179" t="s">
        <v>73</v>
      </c>
      <c r="F211" s="240" t="s">
        <v>170</v>
      </c>
      <c r="G211" s="148" t="s">
        <v>998</v>
      </c>
      <c r="H211" s="149">
        <v>42979</v>
      </c>
      <c r="I211" s="149">
        <v>43189</v>
      </c>
      <c r="J211" s="48" t="s">
        <v>61</v>
      </c>
    </row>
    <row r="212" spans="1:10" ht="132" hidden="1" x14ac:dyDescent="0.25">
      <c r="A212" s="240">
        <v>1</v>
      </c>
      <c r="B212" s="240" t="s">
        <v>71</v>
      </c>
      <c r="C212" s="124" t="s">
        <v>1006</v>
      </c>
      <c r="D212" s="259" t="s">
        <v>1007</v>
      </c>
      <c r="E212" s="179" t="s">
        <v>73</v>
      </c>
      <c r="F212" s="240" t="s">
        <v>170</v>
      </c>
      <c r="G212" s="150" t="s">
        <v>1008</v>
      </c>
      <c r="H212" s="149">
        <v>42979</v>
      </c>
      <c r="I212" s="149">
        <v>43189</v>
      </c>
      <c r="J212" s="48" t="s">
        <v>61</v>
      </c>
    </row>
    <row r="213" spans="1:10" ht="168" hidden="1" x14ac:dyDescent="0.25">
      <c r="A213" s="240">
        <v>1</v>
      </c>
      <c r="B213" s="240" t="s">
        <v>71</v>
      </c>
      <c r="C213" s="124" t="s">
        <v>1013</v>
      </c>
      <c r="D213" s="258" t="s">
        <v>1014</v>
      </c>
      <c r="E213" s="179" t="s">
        <v>73</v>
      </c>
      <c r="F213" s="239" t="s">
        <v>170</v>
      </c>
      <c r="G213" s="151" t="s">
        <v>998</v>
      </c>
      <c r="H213" s="149">
        <v>42979</v>
      </c>
      <c r="I213" s="149">
        <v>43039</v>
      </c>
      <c r="J213" s="48" t="s">
        <v>61</v>
      </c>
    </row>
    <row r="214" spans="1:10" ht="120" hidden="1" x14ac:dyDescent="0.25">
      <c r="A214" s="240">
        <v>1</v>
      </c>
      <c r="B214" s="240" t="s">
        <v>71</v>
      </c>
      <c r="C214" s="124" t="s">
        <v>1016</v>
      </c>
      <c r="D214" s="258">
        <v>1</v>
      </c>
      <c r="E214" s="179" t="s">
        <v>73</v>
      </c>
      <c r="F214" s="239" t="s">
        <v>170</v>
      </c>
      <c r="G214" s="151" t="s">
        <v>998</v>
      </c>
      <c r="H214" s="149">
        <v>42979</v>
      </c>
      <c r="I214" s="149">
        <v>43280</v>
      </c>
      <c r="J214" s="48" t="s">
        <v>61</v>
      </c>
    </row>
    <row r="215" spans="1:10" ht="60" hidden="1" x14ac:dyDescent="0.25">
      <c r="A215" s="240">
        <v>1</v>
      </c>
      <c r="B215" s="240" t="s">
        <v>71</v>
      </c>
      <c r="C215" s="124" t="s">
        <v>1018</v>
      </c>
      <c r="D215" s="259" t="s">
        <v>1019</v>
      </c>
      <c r="E215" s="179" t="s">
        <v>73</v>
      </c>
      <c r="F215" s="239" t="s">
        <v>170</v>
      </c>
      <c r="G215" s="151" t="s">
        <v>998</v>
      </c>
      <c r="H215" s="149">
        <v>42887</v>
      </c>
      <c r="I215" s="149">
        <v>43280</v>
      </c>
      <c r="J215" s="48" t="s">
        <v>61</v>
      </c>
    </row>
    <row r="216" spans="1:10" ht="72" hidden="1" x14ac:dyDescent="0.25">
      <c r="A216" s="240">
        <v>1</v>
      </c>
      <c r="B216" s="240" t="s">
        <v>71</v>
      </c>
      <c r="C216" s="124" t="s">
        <v>1024</v>
      </c>
      <c r="D216" s="259" t="s">
        <v>1025</v>
      </c>
      <c r="E216" s="179" t="s">
        <v>73</v>
      </c>
      <c r="F216" s="239" t="s">
        <v>170</v>
      </c>
      <c r="G216" s="151" t="s">
        <v>998</v>
      </c>
      <c r="H216" s="149">
        <v>42906</v>
      </c>
      <c r="I216" s="149">
        <v>43189</v>
      </c>
      <c r="J216" s="48" t="s">
        <v>61</v>
      </c>
    </row>
    <row r="217" spans="1:10" ht="60" hidden="1" x14ac:dyDescent="0.25">
      <c r="A217" s="240">
        <v>1</v>
      </c>
      <c r="B217" s="240" t="s">
        <v>71</v>
      </c>
      <c r="C217" s="124" t="s">
        <v>1027</v>
      </c>
      <c r="D217" s="259" t="s">
        <v>1028</v>
      </c>
      <c r="E217" s="179" t="s">
        <v>73</v>
      </c>
      <c r="F217" s="239" t="s">
        <v>170</v>
      </c>
      <c r="G217" s="151" t="s">
        <v>998</v>
      </c>
      <c r="H217" s="149">
        <v>42979</v>
      </c>
      <c r="I217" s="149">
        <v>43084</v>
      </c>
      <c r="J217" s="48" t="s">
        <v>61</v>
      </c>
    </row>
    <row r="218" spans="1:10" ht="96" hidden="1" x14ac:dyDescent="0.25">
      <c r="A218" s="240">
        <v>1</v>
      </c>
      <c r="B218" s="240" t="s">
        <v>71</v>
      </c>
      <c r="C218" s="124" t="s">
        <v>1030</v>
      </c>
      <c r="D218" s="259" t="s">
        <v>1031</v>
      </c>
      <c r="E218" s="179" t="s">
        <v>73</v>
      </c>
      <c r="F218" s="239" t="s">
        <v>170</v>
      </c>
      <c r="G218" s="151" t="s">
        <v>998</v>
      </c>
      <c r="H218" s="149">
        <v>43010</v>
      </c>
      <c r="I218" s="149">
        <v>43189</v>
      </c>
      <c r="J218" s="48" t="s">
        <v>61</v>
      </c>
    </row>
    <row r="219" spans="1:10" ht="180" hidden="1" x14ac:dyDescent="0.25">
      <c r="A219" s="240">
        <v>1</v>
      </c>
      <c r="B219" s="240" t="s">
        <v>71</v>
      </c>
      <c r="C219" s="240" t="s">
        <v>1036</v>
      </c>
      <c r="D219" s="39">
        <v>1</v>
      </c>
      <c r="E219" s="179" t="s">
        <v>47</v>
      </c>
      <c r="F219" s="240" t="s">
        <v>48</v>
      </c>
      <c r="G219" s="254" t="s">
        <v>1037</v>
      </c>
      <c r="H219" s="40">
        <v>42996</v>
      </c>
      <c r="I219" s="244">
        <v>43174</v>
      </c>
      <c r="J219" s="48" t="s">
        <v>61</v>
      </c>
    </row>
    <row r="220" spans="1:10" ht="204" x14ac:dyDescent="0.25">
      <c r="A220" s="240">
        <v>1</v>
      </c>
      <c r="B220" s="240" t="s">
        <v>71</v>
      </c>
      <c r="C220" s="240" t="s">
        <v>1040</v>
      </c>
      <c r="D220" s="39">
        <v>1</v>
      </c>
      <c r="E220" s="179" t="s">
        <v>47</v>
      </c>
      <c r="F220" s="28" t="s">
        <v>189</v>
      </c>
      <c r="G220" s="254" t="s">
        <v>1041</v>
      </c>
      <c r="H220" s="40">
        <v>42996</v>
      </c>
      <c r="I220" s="244">
        <v>43084</v>
      </c>
      <c r="J220" s="48" t="s">
        <v>91</v>
      </c>
    </row>
    <row r="221" spans="1:10" ht="228" x14ac:dyDescent="0.25">
      <c r="A221" s="240">
        <v>1</v>
      </c>
      <c r="B221" s="240" t="s">
        <v>71</v>
      </c>
      <c r="C221" s="240" t="s">
        <v>1044</v>
      </c>
      <c r="D221" s="39">
        <v>1</v>
      </c>
      <c r="E221" s="179" t="s">
        <v>47</v>
      </c>
      <c r="F221" s="28" t="s">
        <v>189</v>
      </c>
      <c r="G221" s="254" t="s">
        <v>1041</v>
      </c>
      <c r="H221" s="40">
        <v>42996</v>
      </c>
      <c r="I221" s="244">
        <v>43084</v>
      </c>
      <c r="J221" s="48" t="s">
        <v>91</v>
      </c>
    </row>
    <row r="222" spans="1:10" ht="324" hidden="1" x14ac:dyDescent="0.25">
      <c r="A222" s="240">
        <v>1</v>
      </c>
      <c r="B222" s="240" t="s">
        <v>71</v>
      </c>
      <c r="C222" s="240" t="s">
        <v>1047</v>
      </c>
      <c r="D222" s="39">
        <v>1</v>
      </c>
      <c r="E222" s="179" t="s">
        <v>47</v>
      </c>
      <c r="F222" s="223" t="s">
        <v>598</v>
      </c>
      <c r="G222" s="254" t="s">
        <v>1048</v>
      </c>
      <c r="H222" s="40">
        <v>42975</v>
      </c>
      <c r="I222" s="244">
        <v>43098</v>
      </c>
      <c r="J222" s="48" t="s">
        <v>61</v>
      </c>
    </row>
    <row r="223" spans="1:10" ht="204" x14ac:dyDescent="0.25">
      <c r="A223" s="240">
        <v>1</v>
      </c>
      <c r="B223" s="240" t="s">
        <v>71</v>
      </c>
      <c r="C223" s="240" t="s">
        <v>1040</v>
      </c>
      <c r="D223" s="39">
        <v>1</v>
      </c>
      <c r="E223" s="179" t="s">
        <v>47</v>
      </c>
      <c r="F223" s="28" t="s">
        <v>189</v>
      </c>
      <c r="G223" s="254" t="s">
        <v>1041</v>
      </c>
      <c r="H223" s="40">
        <v>42996</v>
      </c>
      <c r="I223" s="244">
        <v>43084</v>
      </c>
      <c r="J223" s="48" t="s">
        <v>91</v>
      </c>
    </row>
    <row r="224" spans="1:10" ht="72" hidden="1" x14ac:dyDescent="0.25">
      <c r="A224" s="240">
        <v>1</v>
      </c>
      <c r="B224" s="240" t="s">
        <v>71</v>
      </c>
      <c r="C224" s="240" t="s">
        <v>1054</v>
      </c>
      <c r="D224" s="39">
        <v>1</v>
      </c>
      <c r="E224" s="179" t="s">
        <v>47</v>
      </c>
      <c r="F224" s="28" t="s">
        <v>189</v>
      </c>
      <c r="G224" s="254" t="s">
        <v>1041</v>
      </c>
      <c r="H224" s="244">
        <v>43084</v>
      </c>
      <c r="I224" s="244">
        <v>43119</v>
      </c>
      <c r="J224" s="48" t="s">
        <v>61</v>
      </c>
    </row>
    <row r="225" spans="1:10" ht="324" hidden="1" x14ac:dyDescent="0.25">
      <c r="A225" s="240">
        <v>1</v>
      </c>
      <c r="B225" s="240" t="s">
        <v>71</v>
      </c>
      <c r="C225" s="240" t="s">
        <v>1059</v>
      </c>
      <c r="D225" s="39">
        <v>1</v>
      </c>
      <c r="E225" s="179" t="s">
        <v>47</v>
      </c>
      <c r="F225" s="28" t="s">
        <v>189</v>
      </c>
      <c r="G225" s="254" t="s">
        <v>1041</v>
      </c>
      <c r="H225" s="40">
        <v>42979</v>
      </c>
      <c r="I225" s="244">
        <v>43098</v>
      </c>
      <c r="J225" s="48" t="s">
        <v>61</v>
      </c>
    </row>
    <row r="226" spans="1:10" ht="409.5" hidden="1" x14ac:dyDescent="0.25">
      <c r="A226" s="240">
        <v>1</v>
      </c>
      <c r="B226" s="240" t="s">
        <v>71</v>
      </c>
      <c r="C226" s="240" t="s">
        <v>1062</v>
      </c>
      <c r="D226" s="39">
        <v>1</v>
      </c>
      <c r="E226" s="179" t="s">
        <v>47</v>
      </c>
      <c r="F226" s="28" t="s">
        <v>189</v>
      </c>
      <c r="G226" s="254" t="s">
        <v>1041</v>
      </c>
      <c r="H226" s="40">
        <v>42979</v>
      </c>
      <c r="I226" s="244">
        <v>43098</v>
      </c>
      <c r="J226" s="48" t="s">
        <v>61</v>
      </c>
    </row>
    <row r="227" spans="1:10" ht="276" hidden="1" x14ac:dyDescent="0.25">
      <c r="A227" s="240">
        <v>1</v>
      </c>
      <c r="B227" s="240" t="s">
        <v>71</v>
      </c>
      <c r="C227" s="240" t="s">
        <v>1064</v>
      </c>
      <c r="D227" s="39">
        <v>1</v>
      </c>
      <c r="E227" s="179" t="s">
        <v>47</v>
      </c>
      <c r="F227" s="28" t="s">
        <v>189</v>
      </c>
      <c r="G227" s="254" t="s">
        <v>1041</v>
      </c>
      <c r="H227" s="40">
        <v>42979</v>
      </c>
      <c r="I227" s="244">
        <v>43098</v>
      </c>
      <c r="J227" s="48" t="s">
        <v>61</v>
      </c>
    </row>
    <row r="228" spans="1:10" ht="324" hidden="1" x14ac:dyDescent="0.25">
      <c r="A228" s="240">
        <v>1</v>
      </c>
      <c r="B228" s="240" t="s">
        <v>71</v>
      </c>
      <c r="C228" s="240" t="s">
        <v>1059</v>
      </c>
      <c r="D228" s="39">
        <v>1</v>
      </c>
      <c r="E228" s="179" t="s">
        <v>47</v>
      </c>
      <c r="F228" s="28" t="s">
        <v>189</v>
      </c>
      <c r="G228" s="254" t="s">
        <v>1041</v>
      </c>
      <c r="H228" s="40">
        <v>42979</v>
      </c>
      <c r="I228" s="244">
        <v>43098</v>
      </c>
      <c r="J228" s="48" t="s">
        <v>61</v>
      </c>
    </row>
    <row r="229" spans="1:10" ht="409.5" hidden="1" x14ac:dyDescent="0.25">
      <c r="A229" s="240">
        <v>1</v>
      </c>
      <c r="B229" s="240" t="s">
        <v>71</v>
      </c>
      <c r="C229" s="240" t="s">
        <v>1062</v>
      </c>
      <c r="D229" s="39">
        <v>1</v>
      </c>
      <c r="E229" s="179" t="s">
        <v>47</v>
      </c>
      <c r="F229" s="28" t="s">
        <v>189</v>
      </c>
      <c r="G229" s="254" t="s">
        <v>1041</v>
      </c>
      <c r="H229" s="40">
        <v>42979</v>
      </c>
      <c r="I229" s="244">
        <v>43098</v>
      </c>
      <c r="J229" s="48" t="s">
        <v>61</v>
      </c>
    </row>
    <row r="230" spans="1:10" ht="276" hidden="1" x14ac:dyDescent="0.25">
      <c r="A230" s="240">
        <v>1</v>
      </c>
      <c r="B230" s="240" t="s">
        <v>71</v>
      </c>
      <c r="C230" s="240" t="s">
        <v>1064</v>
      </c>
      <c r="D230" s="39">
        <v>1</v>
      </c>
      <c r="E230" s="179" t="s">
        <v>47</v>
      </c>
      <c r="F230" s="28" t="s">
        <v>189</v>
      </c>
      <c r="G230" s="254" t="s">
        <v>1041</v>
      </c>
      <c r="H230" s="40">
        <v>42979</v>
      </c>
      <c r="I230" s="244">
        <v>43098</v>
      </c>
      <c r="J230" s="48" t="s">
        <v>61</v>
      </c>
    </row>
    <row r="231" spans="1:10" ht="324" hidden="1" x14ac:dyDescent="0.25">
      <c r="A231" s="240">
        <v>1</v>
      </c>
      <c r="B231" s="240" t="s">
        <v>71</v>
      </c>
      <c r="C231" s="240" t="s">
        <v>1059</v>
      </c>
      <c r="D231" s="39">
        <v>1</v>
      </c>
      <c r="E231" s="179" t="s">
        <v>47</v>
      </c>
      <c r="F231" s="28" t="s">
        <v>189</v>
      </c>
      <c r="G231" s="254" t="s">
        <v>1041</v>
      </c>
      <c r="H231" s="40">
        <v>42979</v>
      </c>
      <c r="I231" s="244">
        <v>43098</v>
      </c>
      <c r="J231" s="48" t="s">
        <v>61</v>
      </c>
    </row>
    <row r="232" spans="1:10" ht="409.5" hidden="1" x14ac:dyDescent="0.25">
      <c r="A232" s="240">
        <v>1</v>
      </c>
      <c r="B232" s="240" t="s">
        <v>71</v>
      </c>
      <c r="C232" s="240" t="s">
        <v>1062</v>
      </c>
      <c r="D232" s="39">
        <v>1</v>
      </c>
      <c r="E232" s="179" t="s">
        <v>47</v>
      </c>
      <c r="F232" s="28" t="s">
        <v>189</v>
      </c>
      <c r="G232" s="254" t="s">
        <v>1041</v>
      </c>
      <c r="H232" s="40">
        <v>42979</v>
      </c>
      <c r="I232" s="244">
        <v>43098</v>
      </c>
      <c r="J232" s="48" t="s">
        <v>61</v>
      </c>
    </row>
    <row r="233" spans="1:10" ht="276" hidden="1" x14ac:dyDescent="0.25">
      <c r="A233" s="240">
        <v>1</v>
      </c>
      <c r="B233" s="240" t="s">
        <v>71</v>
      </c>
      <c r="C233" s="240" t="s">
        <v>1064</v>
      </c>
      <c r="D233" s="39">
        <v>1</v>
      </c>
      <c r="E233" s="179" t="s">
        <v>47</v>
      </c>
      <c r="F233" s="28" t="s">
        <v>189</v>
      </c>
      <c r="G233" s="254" t="s">
        <v>1041</v>
      </c>
      <c r="H233" s="40">
        <v>42979</v>
      </c>
      <c r="I233" s="244">
        <v>43098</v>
      </c>
      <c r="J233" s="48" t="s">
        <v>61</v>
      </c>
    </row>
    <row r="234" spans="1:10" ht="48" hidden="1" x14ac:dyDescent="0.25">
      <c r="A234" s="240">
        <v>1</v>
      </c>
      <c r="B234" s="28" t="s">
        <v>71</v>
      </c>
      <c r="C234" s="240" t="s">
        <v>1073</v>
      </c>
      <c r="D234" s="39">
        <v>1</v>
      </c>
      <c r="E234" s="179" t="s">
        <v>47</v>
      </c>
      <c r="F234" s="28" t="s">
        <v>189</v>
      </c>
      <c r="G234" s="254" t="s">
        <v>674</v>
      </c>
      <c r="H234" s="40">
        <v>42920</v>
      </c>
      <c r="I234" s="244">
        <v>43098</v>
      </c>
      <c r="J234" s="48" t="s">
        <v>61</v>
      </c>
    </row>
    <row r="235" spans="1:10" ht="48" hidden="1" x14ac:dyDescent="0.25">
      <c r="A235" s="240">
        <v>1</v>
      </c>
      <c r="B235" s="28" t="s">
        <v>71</v>
      </c>
      <c r="C235" s="240" t="s">
        <v>1075</v>
      </c>
      <c r="D235" s="39">
        <v>1</v>
      </c>
      <c r="E235" s="179" t="s">
        <v>47</v>
      </c>
      <c r="F235" s="28" t="s">
        <v>189</v>
      </c>
      <c r="G235" s="254" t="s">
        <v>674</v>
      </c>
      <c r="H235" s="40">
        <v>42920</v>
      </c>
      <c r="I235" s="244">
        <v>43131</v>
      </c>
      <c r="J235" s="48" t="s">
        <v>61</v>
      </c>
    </row>
    <row r="236" spans="1:10" ht="48" hidden="1" x14ac:dyDescent="0.25">
      <c r="A236" s="240">
        <v>1</v>
      </c>
      <c r="B236" s="28" t="s">
        <v>71</v>
      </c>
      <c r="C236" s="240" t="s">
        <v>1075</v>
      </c>
      <c r="D236" s="39">
        <v>1</v>
      </c>
      <c r="E236" s="179" t="s">
        <v>47</v>
      </c>
      <c r="F236" s="28" t="s">
        <v>189</v>
      </c>
      <c r="G236" s="254" t="s">
        <v>674</v>
      </c>
      <c r="H236" s="40">
        <v>42920</v>
      </c>
      <c r="I236" s="244">
        <v>43131</v>
      </c>
      <c r="J236" s="48" t="s">
        <v>61</v>
      </c>
    </row>
    <row r="237" spans="1:10" ht="408" hidden="1" x14ac:dyDescent="0.25">
      <c r="A237" s="240">
        <v>1</v>
      </c>
      <c r="B237" s="240" t="s">
        <v>71</v>
      </c>
      <c r="C237" s="240" t="s">
        <v>1081</v>
      </c>
      <c r="D237" s="33">
        <v>1</v>
      </c>
      <c r="E237" s="179" t="s">
        <v>47</v>
      </c>
      <c r="F237" s="223" t="s">
        <v>598</v>
      </c>
      <c r="G237" s="254" t="s">
        <v>1048</v>
      </c>
      <c r="H237" s="40">
        <v>43010</v>
      </c>
      <c r="I237" s="244">
        <v>43098</v>
      </c>
      <c r="J237" s="48" t="s">
        <v>61</v>
      </c>
    </row>
    <row r="238" spans="1:10" ht="324" hidden="1" x14ac:dyDescent="0.25">
      <c r="A238" s="240">
        <v>1</v>
      </c>
      <c r="B238" s="240" t="s">
        <v>71</v>
      </c>
      <c r="C238" s="240" t="s">
        <v>1083</v>
      </c>
      <c r="D238" s="33">
        <v>1</v>
      </c>
      <c r="E238" s="179" t="s">
        <v>47</v>
      </c>
      <c r="F238" s="223" t="s">
        <v>598</v>
      </c>
      <c r="G238" s="254" t="s">
        <v>1048</v>
      </c>
      <c r="H238" s="40">
        <v>43010</v>
      </c>
      <c r="I238" s="244">
        <v>43159</v>
      </c>
      <c r="J238" s="48" t="s">
        <v>61</v>
      </c>
    </row>
    <row r="239" spans="1:10" ht="216" hidden="1" x14ac:dyDescent="0.25">
      <c r="A239" s="240">
        <v>1</v>
      </c>
      <c r="B239" s="253" t="s">
        <v>71</v>
      </c>
      <c r="C239" s="240" t="s">
        <v>1088</v>
      </c>
      <c r="D239" s="39">
        <v>1</v>
      </c>
      <c r="E239" s="179" t="s">
        <v>47</v>
      </c>
      <c r="F239" s="254" t="s">
        <v>189</v>
      </c>
      <c r="G239" s="254" t="s">
        <v>1089</v>
      </c>
      <c r="H239" s="40">
        <v>43010</v>
      </c>
      <c r="I239" s="244">
        <v>43159</v>
      </c>
      <c r="J239" s="48" t="s">
        <v>61</v>
      </c>
    </row>
    <row r="240" spans="1:10" ht="36" hidden="1" x14ac:dyDescent="0.25">
      <c r="A240" s="441">
        <v>1</v>
      </c>
      <c r="B240" s="441" t="s">
        <v>1575</v>
      </c>
      <c r="C240" s="441" t="s">
        <v>1576</v>
      </c>
      <c r="D240" s="486">
        <v>1</v>
      </c>
      <c r="E240" s="179" t="s">
        <v>89</v>
      </c>
      <c r="F240" s="479" t="s">
        <v>89</v>
      </c>
      <c r="G240" s="479" t="s">
        <v>1092</v>
      </c>
      <c r="H240" s="597">
        <v>42957</v>
      </c>
      <c r="I240" s="597">
        <v>43069</v>
      </c>
      <c r="J240" s="594" t="s">
        <v>61</v>
      </c>
    </row>
    <row r="241" spans="1:10" ht="36" hidden="1" x14ac:dyDescent="0.25">
      <c r="A241" s="443"/>
      <c r="B241" s="443"/>
      <c r="C241" s="443"/>
      <c r="D241" s="487"/>
      <c r="E241" s="179" t="s">
        <v>89</v>
      </c>
      <c r="F241" s="480"/>
      <c r="G241" s="480" t="s">
        <v>1092</v>
      </c>
      <c r="H241" s="598">
        <v>42957</v>
      </c>
      <c r="I241" s="598">
        <v>43069</v>
      </c>
      <c r="J241" s="596"/>
    </row>
    <row r="242" spans="1:10" ht="36" hidden="1" x14ac:dyDescent="0.25">
      <c r="A242" s="240">
        <v>1</v>
      </c>
      <c r="B242" s="124" t="s">
        <v>1575</v>
      </c>
      <c r="C242" s="135" t="s">
        <v>1578</v>
      </c>
      <c r="D242" s="33" t="s">
        <v>1579</v>
      </c>
      <c r="E242" s="179" t="s">
        <v>89</v>
      </c>
      <c r="F242" s="28" t="s">
        <v>1106</v>
      </c>
      <c r="G242" s="254" t="s">
        <v>1092</v>
      </c>
      <c r="H242" s="254">
        <v>42957</v>
      </c>
      <c r="I242" s="154">
        <v>43069</v>
      </c>
      <c r="J242" s="48" t="s">
        <v>61</v>
      </c>
    </row>
    <row r="243" spans="1:10" ht="132" hidden="1" x14ac:dyDescent="0.25">
      <c r="A243" s="240">
        <v>1</v>
      </c>
      <c r="B243" s="124" t="s">
        <v>436</v>
      </c>
      <c r="C243" s="249" t="s">
        <v>1581</v>
      </c>
      <c r="D243" s="33">
        <v>1</v>
      </c>
      <c r="E243" s="179" t="s">
        <v>89</v>
      </c>
      <c r="F243" s="28" t="s">
        <v>1106</v>
      </c>
      <c r="G243" s="254" t="s">
        <v>1092</v>
      </c>
      <c r="H243" s="254">
        <v>42957</v>
      </c>
      <c r="I243" s="154">
        <v>43281</v>
      </c>
      <c r="J243" s="48" t="s">
        <v>61</v>
      </c>
    </row>
    <row r="244" spans="1:10" ht="108" hidden="1" x14ac:dyDescent="0.25">
      <c r="A244" s="240">
        <v>1</v>
      </c>
      <c r="B244" s="157" t="s">
        <v>71</v>
      </c>
      <c r="C244" s="127" t="s">
        <v>1099</v>
      </c>
      <c r="D244" s="33">
        <v>1</v>
      </c>
      <c r="E244" s="179" t="s">
        <v>89</v>
      </c>
      <c r="F244" s="28" t="s">
        <v>1106</v>
      </c>
      <c r="G244" s="158" t="s">
        <v>1100</v>
      </c>
      <c r="H244" s="158">
        <v>42948</v>
      </c>
      <c r="I244" s="254">
        <v>43099</v>
      </c>
      <c r="J244" s="48" t="s">
        <v>61</v>
      </c>
    </row>
    <row r="245" spans="1:10" ht="36" hidden="1" x14ac:dyDescent="0.25">
      <c r="A245" s="240">
        <v>1</v>
      </c>
      <c r="B245" s="157" t="s">
        <v>71</v>
      </c>
      <c r="C245" s="127" t="s">
        <v>1103</v>
      </c>
      <c r="D245" s="33">
        <v>1</v>
      </c>
      <c r="E245" s="179" t="s">
        <v>89</v>
      </c>
      <c r="F245" s="28" t="s">
        <v>1106</v>
      </c>
      <c r="G245" s="158" t="s">
        <v>1100</v>
      </c>
      <c r="H245" s="158">
        <v>42948</v>
      </c>
      <c r="I245" s="254">
        <v>43156</v>
      </c>
      <c r="J245" s="48" t="s">
        <v>61</v>
      </c>
    </row>
    <row r="246" spans="1:10" ht="144" hidden="1" x14ac:dyDescent="0.25">
      <c r="A246" s="240">
        <v>1</v>
      </c>
      <c r="B246" s="112" t="s">
        <v>71</v>
      </c>
      <c r="C246" s="249" t="s">
        <v>1110</v>
      </c>
      <c r="D246" s="249" t="s">
        <v>1111</v>
      </c>
      <c r="E246" s="180" t="s">
        <v>637</v>
      </c>
      <c r="F246" s="224" t="s">
        <v>638</v>
      </c>
      <c r="G246" s="158" t="s">
        <v>639</v>
      </c>
      <c r="H246" s="159">
        <v>43010</v>
      </c>
      <c r="I246" s="254">
        <v>43131</v>
      </c>
      <c r="J246" s="48" t="s">
        <v>61</v>
      </c>
    </row>
    <row r="247" spans="1:10" ht="156" x14ac:dyDescent="0.25">
      <c r="A247" s="240">
        <v>1</v>
      </c>
      <c r="B247" s="249" t="s">
        <v>71</v>
      </c>
      <c r="C247" s="249" t="s">
        <v>1113</v>
      </c>
      <c r="D247" s="249" t="s">
        <v>1114</v>
      </c>
      <c r="E247" s="180" t="s">
        <v>637</v>
      </c>
      <c r="F247" s="224" t="s">
        <v>638</v>
      </c>
      <c r="G247" s="158" t="s">
        <v>639</v>
      </c>
      <c r="H247" s="159">
        <v>43010</v>
      </c>
      <c r="I247" s="254">
        <v>43039</v>
      </c>
      <c r="J247" s="48" t="s">
        <v>91</v>
      </c>
    </row>
    <row r="248" spans="1:10" ht="48" hidden="1" x14ac:dyDescent="0.25">
      <c r="A248" s="240">
        <v>1</v>
      </c>
      <c r="B248" s="112" t="s">
        <v>71</v>
      </c>
      <c r="C248" s="441" t="s">
        <v>1122</v>
      </c>
      <c r="D248" s="441" t="s">
        <v>1123</v>
      </c>
      <c r="E248" s="179" t="s">
        <v>1788</v>
      </c>
      <c r="F248" s="240" t="s">
        <v>292</v>
      </c>
      <c r="G248" s="158" t="s">
        <v>1124</v>
      </c>
      <c r="H248" s="159">
        <v>42916</v>
      </c>
      <c r="I248" s="159">
        <v>43100</v>
      </c>
      <c r="J248" s="48" t="s">
        <v>61</v>
      </c>
    </row>
    <row r="249" spans="1:10" ht="48" hidden="1" x14ac:dyDescent="0.25">
      <c r="A249" s="240">
        <v>1</v>
      </c>
      <c r="B249" s="112" t="s">
        <v>71</v>
      </c>
      <c r="C249" s="442"/>
      <c r="D249" s="442"/>
      <c r="E249" s="179" t="s">
        <v>1788</v>
      </c>
      <c r="F249" s="240" t="s">
        <v>292</v>
      </c>
      <c r="G249" s="158" t="s">
        <v>1124</v>
      </c>
      <c r="H249" s="159">
        <v>42916</v>
      </c>
      <c r="I249" s="159">
        <v>43100</v>
      </c>
      <c r="J249" s="48" t="s">
        <v>61</v>
      </c>
    </row>
    <row r="250" spans="1:10" ht="48" hidden="1" x14ac:dyDescent="0.25">
      <c r="A250" s="240">
        <v>1</v>
      </c>
      <c r="B250" s="112" t="s">
        <v>71</v>
      </c>
      <c r="C250" s="443"/>
      <c r="D250" s="443"/>
      <c r="E250" s="179" t="s">
        <v>1788</v>
      </c>
      <c r="F250" s="240" t="s">
        <v>292</v>
      </c>
      <c r="G250" s="158" t="s">
        <v>1124</v>
      </c>
      <c r="H250" s="159">
        <v>42916</v>
      </c>
      <c r="I250" s="159">
        <v>43100</v>
      </c>
      <c r="J250" s="48" t="s">
        <v>61</v>
      </c>
    </row>
    <row r="251" spans="1:10" ht="324" hidden="1" x14ac:dyDescent="0.25">
      <c r="A251" s="240">
        <v>1</v>
      </c>
      <c r="B251" s="112" t="s">
        <v>71</v>
      </c>
      <c r="C251" s="255" t="s">
        <v>1130</v>
      </c>
      <c r="D251" s="39">
        <v>1</v>
      </c>
      <c r="E251" s="179" t="s">
        <v>1788</v>
      </c>
      <c r="F251" s="240" t="s">
        <v>292</v>
      </c>
      <c r="G251" s="158" t="s">
        <v>1124</v>
      </c>
      <c r="H251" s="159">
        <v>42931</v>
      </c>
      <c r="I251" s="159">
        <v>43008</v>
      </c>
      <c r="J251" s="48" t="s">
        <v>61</v>
      </c>
    </row>
    <row r="252" spans="1:10" ht="48" hidden="1" x14ac:dyDescent="0.25">
      <c r="A252" s="240">
        <v>1</v>
      </c>
      <c r="B252" s="112" t="s">
        <v>71</v>
      </c>
      <c r="C252" s="441" t="s">
        <v>1133</v>
      </c>
      <c r="D252" s="39">
        <v>1</v>
      </c>
      <c r="E252" s="179" t="s">
        <v>1788</v>
      </c>
      <c r="F252" s="240" t="s">
        <v>292</v>
      </c>
      <c r="G252" s="158" t="s">
        <v>1124</v>
      </c>
      <c r="H252" s="159">
        <v>42931</v>
      </c>
      <c r="I252" s="159">
        <v>43100</v>
      </c>
      <c r="J252" s="48" t="s">
        <v>61</v>
      </c>
    </row>
    <row r="253" spans="1:10" ht="48" hidden="1" x14ac:dyDescent="0.25">
      <c r="A253" s="240">
        <v>1</v>
      </c>
      <c r="B253" s="112" t="s">
        <v>71</v>
      </c>
      <c r="C253" s="443"/>
      <c r="D253" s="39">
        <v>1</v>
      </c>
      <c r="E253" s="179" t="s">
        <v>1788</v>
      </c>
      <c r="F253" s="240" t="s">
        <v>292</v>
      </c>
      <c r="G253" s="158" t="s">
        <v>1124</v>
      </c>
      <c r="H253" s="159">
        <v>42931</v>
      </c>
      <c r="I253" s="159">
        <v>43100</v>
      </c>
      <c r="J253" s="48" t="s">
        <v>61</v>
      </c>
    </row>
    <row r="254" spans="1:10" ht="48" hidden="1" x14ac:dyDescent="0.25">
      <c r="A254" s="240">
        <v>1</v>
      </c>
      <c r="B254" s="112" t="s">
        <v>71</v>
      </c>
      <c r="C254" s="441" t="s">
        <v>1133</v>
      </c>
      <c r="D254" s="520">
        <v>1</v>
      </c>
      <c r="E254" s="179" t="s">
        <v>1788</v>
      </c>
      <c r="F254" s="240" t="s">
        <v>292</v>
      </c>
      <c r="G254" s="158" t="s">
        <v>1138</v>
      </c>
      <c r="H254" s="159">
        <v>42931</v>
      </c>
      <c r="I254" s="159">
        <v>43100</v>
      </c>
      <c r="J254" s="48" t="s">
        <v>61</v>
      </c>
    </row>
    <row r="255" spans="1:10" ht="48" hidden="1" x14ac:dyDescent="0.25">
      <c r="A255" s="239">
        <v>1</v>
      </c>
      <c r="B255" s="153" t="s">
        <v>71</v>
      </c>
      <c r="C255" s="443"/>
      <c r="D255" s="521"/>
      <c r="E255" s="179" t="s">
        <v>1788</v>
      </c>
      <c r="F255" s="240" t="s">
        <v>292</v>
      </c>
      <c r="G255" s="226" t="s">
        <v>1138</v>
      </c>
      <c r="H255" s="159">
        <v>42931</v>
      </c>
      <c r="I255" s="159">
        <v>43100</v>
      </c>
      <c r="J255" s="186" t="s">
        <v>61</v>
      </c>
    </row>
    <row r="256" spans="1:10" ht="60" hidden="1" x14ac:dyDescent="0.25">
      <c r="A256" s="240">
        <v>1</v>
      </c>
      <c r="B256" s="24" t="s">
        <v>71</v>
      </c>
      <c r="C256" s="240" t="s">
        <v>1148</v>
      </c>
      <c r="D256" s="240" t="s">
        <v>1149</v>
      </c>
      <c r="E256" s="179" t="s">
        <v>47</v>
      </c>
      <c r="F256" s="57" t="s">
        <v>907</v>
      </c>
      <c r="G256" s="240" t="s">
        <v>1144</v>
      </c>
      <c r="H256" s="159">
        <v>42979</v>
      </c>
      <c r="I256" s="159">
        <v>43281</v>
      </c>
      <c r="J256" s="186" t="s">
        <v>61</v>
      </c>
    </row>
    <row r="257" spans="1:10" ht="144" hidden="1" x14ac:dyDescent="0.25">
      <c r="A257" s="240">
        <v>1</v>
      </c>
      <c r="B257" s="24" t="s">
        <v>71</v>
      </c>
      <c r="C257" s="240" t="s">
        <v>1151</v>
      </c>
      <c r="D257" s="33">
        <v>1</v>
      </c>
      <c r="E257" s="179" t="s">
        <v>47</v>
      </c>
      <c r="F257" s="57" t="s">
        <v>907</v>
      </c>
      <c r="G257" s="240" t="s">
        <v>1144</v>
      </c>
      <c r="H257" s="159">
        <v>42979</v>
      </c>
      <c r="I257" s="159">
        <v>43281</v>
      </c>
      <c r="J257" s="186" t="s">
        <v>61</v>
      </c>
    </row>
    <row r="258" spans="1:10" ht="132" hidden="1" x14ac:dyDescent="0.25">
      <c r="A258" s="240">
        <v>1</v>
      </c>
      <c r="B258" s="24" t="s">
        <v>71</v>
      </c>
      <c r="C258" s="33" t="s">
        <v>1155</v>
      </c>
      <c r="D258" s="33">
        <v>1</v>
      </c>
      <c r="E258" s="179" t="s">
        <v>47</v>
      </c>
      <c r="F258" s="57" t="s">
        <v>907</v>
      </c>
      <c r="G258" s="240" t="s">
        <v>1144</v>
      </c>
      <c r="H258" s="159">
        <v>42979</v>
      </c>
      <c r="I258" s="159">
        <v>43131</v>
      </c>
      <c r="J258" s="186" t="s">
        <v>61</v>
      </c>
    </row>
    <row r="259" spans="1:10" ht="48" hidden="1" x14ac:dyDescent="0.25">
      <c r="A259" s="240">
        <v>1</v>
      </c>
      <c r="B259" s="24" t="s">
        <v>71</v>
      </c>
      <c r="C259" s="33" t="s">
        <v>1158</v>
      </c>
      <c r="D259" s="33" t="s">
        <v>1159</v>
      </c>
      <c r="E259" s="179" t="s">
        <v>47</v>
      </c>
      <c r="F259" s="57" t="s">
        <v>907</v>
      </c>
      <c r="G259" s="240" t="s">
        <v>1144</v>
      </c>
      <c r="H259" s="159">
        <v>42979</v>
      </c>
      <c r="I259" s="159">
        <v>43069</v>
      </c>
      <c r="J259" s="186" t="s">
        <v>61</v>
      </c>
    </row>
    <row r="260" spans="1:10" ht="120" hidden="1" x14ac:dyDescent="0.25">
      <c r="A260" s="240">
        <v>1</v>
      </c>
      <c r="B260" s="24" t="s">
        <v>71</v>
      </c>
      <c r="C260" s="240" t="s">
        <v>1162</v>
      </c>
      <c r="D260" s="33">
        <v>1</v>
      </c>
      <c r="E260" s="179" t="s">
        <v>47</v>
      </c>
      <c r="F260" s="57" t="s">
        <v>907</v>
      </c>
      <c r="G260" s="240" t="s">
        <v>1144</v>
      </c>
      <c r="H260" s="159">
        <v>42979</v>
      </c>
      <c r="I260" s="159">
        <v>43131</v>
      </c>
      <c r="J260" s="186" t="s">
        <v>61</v>
      </c>
    </row>
    <row r="261" spans="1:10" ht="276" hidden="1" x14ac:dyDescent="0.25">
      <c r="A261" s="444">
        <v>1</v>
      </c>
      <c r="B261" s="24" t="s">
        <v>71</v>
      </c>
      <c r="C261" s="240" t="s">
        <v>1165</v>
      </c>
      <c r="D261" s="240" t="s">
        <v>1166</v>
      </c>
      <c r="E261" s="179" t="s">
        <v>47</v>
      </c>
      <c r="F261" s="240" t="s">
        <v>170</v>
      </c>
      <c r="G261" s="240" t="s">
        <v>1167</v>
      </c>
      <c r="H261" s="159">
        <v>42989</v>
      </c>
      <c r="I261" s="159">
        <v>43146</v>
      </c>
      <c r="J261" s="594" t="s">
        <v>61</v>
      </c>
    </row>
    <row r="262" spans="1:10" ht="276" hidden="1" x14ac:dyDescent="0.25">
      <c r="A262" s="444"/>
      <c r="B262" s="24" t="s">
        <v>71</v>
      </c>
      <c r="C262" s="240" t="s">
        <v>1165</v>
      </c>
      <c r="D262" s="240" t="s">
        <v>1166</v>
      </c>
      <c r="E262" s="179" t="s">
        <v>47</v>
      </c>
      <c r="F262" s="240" t="s">
        <v>577</v>
      </c>
      <c r="G262" s="240" t="s">
        <v>1168</v>
      </c>
      <c r="H262" s="159">
        <v>42989</v>
      </c>
      <c r="I262" s="159">
        <v>43146</v>
      </c>
      <c r="J262" s="595"/>
    </row>
    <row r="263" spans="1:10" ht="276" hidden="1" x14ac:dyDescent="0.25">
      <c r="A263" s="444"/>
      <c r="B263" s="24" t="s">
        <v>71</v>
      </c>
      <c r="C263" s="240" t="s">
        <v>1165</v>
      </c>
      <c r="D263" s="240" t="s">
        <v>1166</v>
      </c>
      <c r="E263" s="179" t="s">
        <v>47</v>
      </c>
      <c r="F263" s="240" t="s">
        <v>818</v>
      </c>
      <c r="G263" s="240" t="s">
        <v>818</v>
      </c>
      <c r="H263" s="159">
        <v>42989</v>
      </c>
      <c r="I263" s="159">
        <v>43146</v>
      </c>
      <c r="J263" s="595"/>
    </row>
    <row r="264" spans="1:10" ht="276" hidden="1" x14ac:dyDescent="0.25">
      <c r="A264" s="444"/>
      <c r="B264" s="24" t="s">
        <v>71</v>
      </c>
      <c r="C264" s="240" t="s">
        <v>1165</v>
      </c>
      <c r="D264" s="240" t="s">
        <v>1166</v>
      </c>
      <c r="E264" s="179" t="s">
        <v>47</v>
      </c>
      <c r="F264" s="240" t="s">
        <v>1169</v>
      </c>
      <c r="G264" s="240" t="s">
        <v>1169</v>
      </c>
      <c r="H264" s="159">
        <v>42989</v>
      </c>
      <c r="I264" s="159">
        <v>43146</v>
      </c>
      <c r="J264" s="595"/>
    </row>
    <row r="265" spans="1:10" ht="276" hidden="1" x14ac:dyDescent="0.25">
      <c r="A265" s="444"/>
      <c r="B265" s="24" t="s">
        <v>71</v>
      </c>
      <c r="C265" s="240" t="s">
        <v>1165</v>
      </c>
      <c r="D265" s="240" t="s">
        <v>1166</v>
      </c>
      <c r="E265" s="179" t="s">
        <v>47</v>
      </c>
      <c r="F265" s="240" t="s">
        <v>1170</v>
      </c>
      <c r="G265" s="240" t="s">
        <v>1170</v>
      </c>
      <c r="H265" s="159">
        <v>42989</v>
      </c>
      <c r="I265" s="159">
        <v>43146</v>
      </c>
      <c r="J265" s="595"/>
    </row>
    <row r="266" spans="1:10" ht="276" hidden="1" x14ac:dyDescent="0.25">
      <c r="A266" s="444"/>
      <c r="B266" s="24" t="s">
        <v>71</v>
      </c>
      <c r="C266" s="240" t="s">
        <v>1171</v>
      </c>
      <c r="D266" s="240" t="s">
        <v>1166</v>
      </c>
      <c r="E266" s="179" t="s">
        <v>47</v>
      </c>
      <c r="F266" s="254" t="s">
        <v>189</v>
      </c>
      <c r="G266" s="240" t="s">
        <v>1172</v>
      </c>
      <c r="H266" s="159">
        <v>42989</v>
      </c>
      <c r="I266" s="159">
        <v>43146</v>
      </c>
      <c r="J266" s="596"/>
    </row>
    <row r="267" spans="1:10" ht="180" hidden="1" x14ac:dyDescent="0.25">
      <c r="A267" s="240">
        <v>1</v>
      </c>
      <c r="B267" s="240" t="s">
        <v>86</v>
      </c>
      <c r="C267" s="240" t="s">
        <v>1175</v>
      </c>
      <c r="D267" s="33">
        <v>1</v>
      </c>
      <c r="E267" s="179" t="s">
        <v>47</v>
      </c>
      <c r="F267" s="57" t="s">
        <v>907</v>
      </c>
      <c r="G267" s="240" t="s">
        <v>1144</v>
      </c>
      <c r="H267" s="159">
        <v>42948</v>
      </c>
      <c r="I267" s="159">
        <v>43131</v>
      </c>
      <c r="J267" s="186" t="s">
        <v>61</v>
      </c>
    </row>
    <row r="268" spans="1:10" ht="204" hidden="1" x14ac:dyDescent="0.25">
      <c r="A268" s="240">
        <v>1</v>
      </c>
      <c r="B268" s="240" t="s">
        <v>86</v>
      </c>
      <c r="C268" s="240" t="s">
        <v>1178</v>
      </c>
      <c r="D268" s="33">
        <v>1</v>
      </c>
      <c r="E268" s="179" t="s">
        <v>47</v>
      </c>
      <c r="F268" s="57" t="s">
        <v>907</v>
      </c>
      <c r="G268" s="240" t="s">
        <v>1144</v>
      </c>
      <c r="H268" s="159">
        <v>42948</v>
      </c>
      <c r="I268" s="159">
        <v>43131</v>
      </c>
      <c r="J268" s="186" t="s">
        <v>61</v>
      </c>
    </row>
    <row r="269" spans="1:10" ht="216" hidden="1" x14ac:dyDescent="0.25">
      <c r="A269" s="240">
        <v>1</v>
      </c>
      <c r="B269" s="24" t="s">
        <v>71</v>
      </c>
      <c r="C269" s="240" t="s">
        <v>1180</v>
      </c>
      <c r="D269" s="33">
        <v>1</v>
      </c>
      <c r="E269" s="179" t="s">
        <v>47</v>
      </c>
      <c r="F269" s="57" t="s">
        <v>907</v>
      </c>
      <c r="G269" s="240" t="s">
        <v>1144</v>
      </c>
      <c r="H269" s="159">
        <v>42948</v>
      </c>
      <c r="I269" s="159">
        <v>43131</v>
      </c>
      <c r="J269" s="186" t="s">
        <v>61</v>
      </c>
    </row>
    <row r="270" spans="1:10" ht="108" hidden="1" x14ac:dyDescent="0.25">
      <c r="A270" s="240">
        <v>1</v>
      </c>
      <c r="B270" s="24" t="s">
        <v>71</v>
      </c>
      <c r="C270" s="240" t="s">
        <v>1252</v>
      </c>
      <c r="D270" s="33">
        <v>1</v>
      </c>
      <c r="E270" s="179" t="s">
        <v>47</v>
      </c>
      <c r="F270" s="57" t="s">
        <v>907</v>
      </c>
      <c r="G270" s="240" t="s">
        <v>1144</v>
      </c>
      <c r="H270" s="159">
        <v>42979</v>
      </c>
      <c r="I270" s="159">
        <v>43069</v>
      </c>
      <c r="J270" s="186" t="s">
        <v>61</v>
      </c>
    </row>
    <row r="271" spans="1:10" ht="108" hidden="1" x14ac:dyDescent="0.25">
      <c r="A271" s="240">
        <v>1</v>
      </c>
      <c r="B271" s="24" t="s">
        <v>71</v>
      </c>
      <c r="C271" s="251" t="s">
        <v>1251</v>
      </c>
      <c r="D271" s="33">
        <v>1</v>
      </c>
      <c r="E271" s="179" t="s">
        <v>47</v>
      </c>
      <c r="F271" s="57" t="s">
        <v>907</v>
      </c>
      <c r="G271" s="240" t="s">
        <v>1144</v>
      </c>
      <c r="H271" s="159">
        <v>42979</v>
      </c>
      <c r="I271" s="159">
        <v>43100</v>
      </c>
      <c r="J271" s="186" t="s">
        <v>61</v>
      </c>
    </row>
    <row r="272" spans="1:10" ht="132" hidden="1" x14ac:dyDescent="0.25">
      <c r="A272" s="240">
        <v>1</v>
      </c>
      <c r="B272" s="240" t="s">
        <v>86</v>
      </c>
      <c r="C272" s="240" t="s">
        <v>1184</v>
      </c>
      <c r="D272" s="33">
        <v>1</v>
      </c>
      <c r="E272" s="179" t="s">
        <v>47</v>
      </c>
      <c r="F272" s="57" t="s">
        <v>907</v>
      </c>
      <c r="G272" s="240" t="s">
        <v>1144</v>
      </c>
      <c r="H272" s="159">
        <v>43147</v>
      </c>
      <c r="I272" s="159">
        <v>43251</v>
      </c>
      <c r="J272" s="186" t="s">
        <v>61</v>
      </c>
    </row>
    <row r="273" spans="1:10" ht="132" hidden="1" x14ac:dyDescent="0.25">
      <c r="A273" s="240">
        <v>1</v>
      </c>
      <c r="B273" s="240" t="s">
        <v>86</v>
      </c>
      <c r="C273" s="240" t="s">
        <v>1184</v>
      </c>
      <c r="D273" s="33">
        <v>1</v>
      </c>
      <c r="E273" s="179" t="s">
        <v>47</v>
      </c>
      <c r="F273" s="240" t="s">
        <v>170</v>
      </c>
      <c r="G273" s="240" t="s">
        <v>1167</v>
      </c>
      <c r="H273" s="159">
        <v>43147</v>
      </c>
      <c r="I273" s="159">
        <v>43251</v>
      </c>
      <c r="J273" s="186" t="s">
        <v>61</v>
      </c>
    </row>
    <row r="274" spans="1:10" ht="132" hidden="1" x14ac:dyDescent="0.25">
      <c r="A274" s="240">
        <v>1</v>
      </c>
      <c r="B274" s="240" t="s">
        <v>86</v>
      </c>
      <c r="C274" s="240" t="s">
        <v>1184</v>
      </c>
      <c r="D274" s="33">
        <v>1</v>
      </c>
      <c r="E274" s="179" t="s">
        <v>47</v>
      </c>
      <c r="F274" s="240" t="s">
        <v>577</v>
      </c>
      <c r="G274" s="240" t="s">
        <v>1168</v>
      </c>
      <c r="H274" s="159">
        <v>43147</v>
      </c>
      <c r="I274" s="159">
        <v>43251</v>
      </c>
      <c r="J274" s="186" t="s">
        <v>61</v>
      </c>
    </row>
    <row r="275" spans="1:10" ht="132" hidden="1" x14ac:dyDescent="0.25">
      <c r="A275" s="240">
        <v>1</v>
      </c>
      <c r="B275" s="240" t="s">
        <v>86</v>
      </c>
      <c r="C275" s="240" t="s">
        <v>1184</v>
      </c>
      <c r="D275" s="33">
        <v>1</v>
      </c>
      <c r="E275" s="179" t="s">
        <v>47</v>
      </c>
      <c r="F275" s="240" t="s">
        <v>818</v>
      </c>
      <c r="G275" s="240" t="s">
        <v>818</v>
      </c>
      <c r="H275" s="159">
        <v>43147</v>
      </c>
      <c r="I275" s="159">
        <v>43251</v>
      </c>
      <c r="J275" s="186" t="s">
        <v>61</v>
      </c>
    </row>
    <row r="276" spans="1:10" ht="132" hidden="1" x14ac:dyDescent="0.25">
      <c r="A276" s="240">
        <v>1</v>
      </c>
      <c r="B276" s="240" t="s">
        <v>86</v>
      </c>
      <c r="C276" s="240" t="s">
        <v>1184</v>
      </c>
      <c r="D276" s="33">
        <v>1</v>
      </c>
      <c r="E276" s="179" t="s">
        <v>47</v>
      </c>
      <c r="F276" s="240" t="s">
        <v>1169</v>
      </c>
      <c r="G276" s="240" t="s">
        <v>1169</v>
      </c>
      <c r="H276" s="159">
        <v>43147</v>
      </c>
      <c r="I276" s="159">
        <v>43251</v>
      </c>
      <c r="J276" s="186" t="s">
        <v>61</v>
      </c>
    </row>
    <row r="277" spans="1:10" ht="132" hidden="1" x14ac:dyDescent="0.25">
      <c r="A277" s="240">
        <v>1</v>
      </c>
      <c r="B277" s="240" t="s">
        <v>86</v>
      </c>
      <c r="C277" s="240" t="s">
        <v>1184</v>
      </c>
      <c r="D277" s="33">
        <v>1</v>
      </c>
      <c r="E277" s="179" t="s">
        <v>47</v>
      </c>
      <c r="F277" s="240" t="s">
        <v>1170</v>
      </c>
      <c r="G277" s="240" t="s">
        <v>1170</v>
      </c>
      <c r="H277" s="159">
        <v>43147</v>
      </c>
      <c r="I277" s="159">
        <v>43251</v>
      </c>
      <c r="J277" s="186" t="s">
        <v>61</v>
      </c>
    </row>
    <row r="278" spans="1:10" ht="132" hidden="1" x14ac:dyDescent="0.25">
      <c r="A278" s="240">
        <v>1</v>
      </c>
      <c r="B278" s="240" t="s">
        <v>86</v>
      </c>
      <c r="C278" s="240" t="s">
        <v>1184</v>
      </c>
      <c r="D278" s="33">
        <v>1</v>
      </c>
      <c r="E278" s="179" t="s">
        <v>47</v>
      </c>
      <c r="F278" s="254" t="s">
        <v>189</v>
      </c>
      <c r="G278" s="240" t="s">
        <v>1172</v>
      </c>
      <c r="H278" s="159">
        <v>43147</v>
      </c>
      <c r="I278" s="159">
        <v>43251</v>
      </c>
      <c r="J278" s="186" t="s">
        <v>61</v>
      </c>
    </row>
    <row r="279" spans="1:10" ht="144" hidden="1" x14ac:dyDescent="0.25">
      <c r="A279" s="240">
        <v>1</v>
      </c>
      <c r="B279" s="24" t="s">
        <v>71</v>
      </c>
      <c r="C279" s="240" t="s">
        <v>1189</v>
      </c>
      <c r="D279" s="33">
        <v>0.9</v>
      </c>
      <c r="E279" s="179" t="s">
        <v>47</v>
      </c>
      <c r="F279" s="240" t="s">
        <v>170</v>
      </c>
      <c r="G279" s="240" t="s">
        <v>803</v>
      </c>
      <c r="H279" s="159">
        <v>43102</v>
      </c>
      <c r="I279" s="159">
        <v>43281</v>
      </c>
      <c r="J279" s="186" t="s">
        <v>61</v>
      </c>
    </row>
    <row r="280" spans="1:10" ht="60" hidden="1" x14ac:dyDescent="0.25">
      <c r="A280" s="240">
        <v>1</v>
      </c>
      <c r="B280" s="24" t="s">
        <v>71</v>
      </c>
      <c r="C280" s="240" t="s">
        <v>1192</v>
      </c>
      <c r="D280" s="33" t="s">
        <v>1193</v>
      </c>
      <c r="E280" s="179" t="s">
        <v>47</v>
      </c>
      <c r="F280" s="240" t="s">
        <v>170</v>
      </c>
      <c r="G280" s="240" t="s">
        <v>803</v>
      </c>
      <c r="H280" s="159">
        <v>43102</v>
      </c>
      <c r="I280" s="159">
        <v>43281</v>
      </c>
      <c r="J280" s="186" t="s">
        <v>61</v>
      </c>
    </row>
    <row r="281" spans="1:10" ht="108" hidden="1" x14ac:dyDescent="0.25">
      <c r="A281" s="240">
        <v>1</v>
      </c>
      <c r="B281" s="24" t="s">
        <v>71</v>
      </c>
      <c r="C281" s="240" t="s">
        <v>1196</v>
      </c>
      <c r="D281" s="33" t="s">
        <v>1197</v>
      </c>
      <c r="E281" s="179" t="s">
        <v>47</v>
      </c>
      <c r="F281" s="57" t="s">
        <v>907</v>
      </c>
      <c r="G281" s="240" t="s">
        <v>1144</v>
      </c>
      <c r="H281" s="159">
        <v>42979</v>
      </c>
      <c r="I281" s="159">
        <v>43281</v>
      </c>
      <c r="J281" s="186" t="s">
        <v>61</v>
      </c>
    </row>
    <row r="282" spans="1:10" ht="60" hidden="1" x14ac:dyDescent="0.25">
      <c r="A282" s="240">
        <v>1</v>
      </c>
      <c r="B282" s="24" t="s">
        <v>71</v>
      </c>
      <c r="C282" s="240" t="s">
        <v>1199</v>
      </c>
      <c r="D282" s="33" t="s">
        <v>1193</v>
      </c>
      <c r="E282" s="179" t="s">
        <v>47</v>
      </c>
      <c r="F282" s="240" t="s">
        <v>170</v>
      </c>
      <c r="G282" s="240" t="s">
        <v>803</v>
      </c>
      <c r="H282" s="159">
        <v>42979</v>
      </c>
      <c r="I282" s="159">
        <v>43281</v>
      </c>
      <c r="J282" s="186" t="s">
        <v>61</v>
      </c>
    </row>
    <row r="283" spans="1:10" ht="108" hidden="1" x14ac:dyDescent="0.25">
      <c r="A283" s="240">
        <v>1</v>
      </c>
      <c r="B283" s="24" t="s">
        <v>71</v>
      </c>
      <c r="C283" s="240" t="s">
        <v>1196</v>
      </c>
      <c r="D283" s="33" t="s">
        <v>1197</v>
      </c>
      <c r="E283" s="179" t="s">
        <v>47</v>
      </c>
      <c r="F283" s="57" t="s">
        <v>907</v>
      </c>
      <c r="G283" s="240" t="s">
        <v>1144</v>
      </c>
      <c r="H283" s="159">
        <v>42979</v>
      </c>
      <c r="I283" s="159">
        <v>43281</v>
      </c>
      <c r="J283" s="186" t="s">
        <v>61</v>
      </c>
    </row>
    <row r="284" spans="1:10" ht="60" hidden="1" x14ac:dyDescent="0.25">
      <c r="A284" s="240">
        <v>1</v>
      </c>
      <c r="B284" s="24" t="s">
        <v>71</v>
      </c>
      <c r="C284" s="240" t="s">
        <v>1202</v>
      </c>
      <c r="D284" s="33" t="s">
        <v>1193</v>
      </c>
      <c r="E284" s="179" t="s">
        <v>47</v>
      </c>
      <c r="F284" s="57" t="s">
        <v>907</v>
      </c>
      <c r="G284" s="240" t="s">
        <v>1144</v>
      </c>
      <c r="H284" s="159">
        <v>42979</v>
      </c>
      <c r="I284" s="159">
        <v>43281</v>
      </c>
      <c r="J284" s="186" t="s">
        <v>61</v>
      </c>
    </row>
    <row r="285" spans="1:10" ht="84" hidden="1" x14ac:dyDescent="0.25">
      <c r="A285" s="240">
        <v>1</v>
      </c>
      <c r="B285" s="24" t="s">
        <v>71</v>
      </c>
      <c r="C285" s="240" t="s">
        <v>1205</v>
      </c>
      <c r="D285" s="33">
        <v>1</v>
      </c>
      <c r="E285" s="179" t="s">
        <v>47</v>
      </c>
      <c r="F285" s="240" t="s">
        <v>170</v>
      </c>
      <c r="G285" s="240" t="s">
        <v>803</v>
      </c>
      <c r="H285" s="159">
        <v>42993</v>
      </c>
      <c r="I285" s="159">
        <v>43189</v>
      </c>
      <c r="J285" s="186" t="s">
        <v>61</v>
      </c>
    </row>
    <row r="286" spans="1:10" ht="84" hidden="1" x14ac:dyDescent="0.25">
      <c r="A286" s="240">
        <v>1</v>
      </c>
      <c r="B286" s="24" t="s">
        <v>71</v>
      </c>
      <c r="C286" s="240" t="s">
        <v>1205</v>
      </c>
      <c r="D286" s="33">
        <v>1</v>
      </c>
      <c r="E286" s="179" t="s">
        <v>47</v>
      </c>
      <c r="F286" s="240" t="s">
        <v>170</v>
      </c>
      <c r="G286" s="240" t="s">
        <v>803</v>
      </c>
      <c r="H286" s="159">
        <v>42993</v>
      </c>
      <c r="I286" s="159">
        <v>43069</v>
      </c>
      <c r="J286" s="186" t="s">
        <v>61</v>
      </c>
    </row>
    <row r="287" spans="1:10" ht="84" hidden="1" x14ac:dyDescent="0.25">
      <c r="A287" s="240">
        <v>1</v>
      </c>
      <c r="B287" s="24" t="s">
        <v>71</v>
      </c>
      <c r="C287" s="240" t="s">
        <v>1205</v>
      </c>
      <c r="D287" s="33">
        <v>1</v>
      </c>
      <c r="E287" s="179" t="s">
        <v>47</v>
      </c>
      <c r="F287" s="240" t="s">
        <v>170</v>
      </c>
      <c r="G287" s="240" t="s">
        <v>803</v>
      </c>
      <c r="H287" s="159">
        <v>42993</v>
      </c>
      <c r="I287" s="159">
        <v>43131</v>
      </c>
      <c r="J287" s="186" t="s">
        <v>61</v>
      </c>
    </row>
    <row r="288" spans="1:10" ht="228" hidden="1" x14ac:dyDescent="0.25">
      <c r="A288" s="441">
        <v>1</v>
      </c>
      <c r="B288" s="240" t="s">
        <v>86</v>
      </c>
      <c r="C288" s="240" t="s">
        <v>1210</v>
      </c>
      <c r="D288" s="240" t="s">
        <v>1211</v>
      </c>
      <c r="E288" s="179" t="s">
        <v>47</v>
      </c>
      <c r="F288" s="240" t="s">
        <v>170</v>
      </c>
      <c r="G288" s="240" t="s">
        <v>1167</v>
      </c>
      <c r="H288" s="159">
        <v>42979</v>
      </c>
      <c r="I288" s="159">
        <v>43146</v>
      </c>
      <c r="J288" s="594" t="s">
        <v>61</v>
      </c>
    </row>
    <row r="289" spans="1:10" ht="228" hidden="1" x14ac:dyDescent="0.25">
      <c r="A289" s="442"/>
      <c r="B289" s="240" t="s">
        <v>86</v>
      </c>
      <c r="C289" s="240" t="s">
        <v>1210</v>
      </c>
      <c r="D289" s="240" t="s">
        <v>1211</v>
      </c>
      <c r="E289" s="179" t="s">
        <v>47</v>
      </c>
      <c r="F289" s="240" t="s">
        <v>1172</v>
      </c>
      <c r="G289" s="240" t="s">
        <v>1172</v>
      </c>
      <c r="H289" s="159">
        <v>42979</v>
      </c>
      <c r="I289" s="159">
        <v>43146</v>
      </c>
      <c r="J289" s="595"/>
    </row>
    <row r="290" spans="1:10" ht="228" hidden="1" x14ac:dyDescent="0.25">
      <c r="A290" s="442"/>
      <c r="B290" s="240" t="s">
        <v>86</v>
      </c>
      <c r="C290" s="240" t="s">
        <v>1210</v>
      </c>
      <c r="D290" s="240" t="s">
        <v>1211</v>
      </c>
      <c r="E290" s="179" t="s">
        <v>47</v>
      </c>
      <c r="F290" s="240" t="s">
        <v>577</v>
      </c>
      <c r="G290" s="240" t="s">
        <v>1168</v>
      </c>
      <c r="H290" s="159">
        <v>42979</v>
      </c>
      <c r="I290" s="159">
        <v>43146</v>
      </c>
      <c r="J290" s="595"/>
    </row>
    <row r="291" spans="1:10" ht="228" hidden="1" x14ac:dyDescent="0.25">
      <c r="A291" s="442"/>
      <c r="B291" s="240" t="s">
        <v>86</v>
      </c>
      <c r="C291" s="240" t="s">
        <v>1210</v>
      </c>
      <c r="D291" s="240" t="s">
        <v>1211</v>
      </c>
      <c r="E291" s="179" t="s">
        <v>47</v>
      </c>
      <c r="F291" s="240" t="s">
        <v>818</v>
      </c>
      <c r="G291" s="240" t="s">
        <v>818</v>
      </c>
      <c r="H291" s="159">
        <v>42979</v>
      </c>
      <c r="I291" s="159">
        <v>43146</v>
      </c>
      <c r="J291" s="595"/>
    </row>
    <row r="292" spans="1:10" ht="228" hidden="1" x14ac:dyDescent="0.25">
      <c r="A292" s="442"/>
      <c r="B292" s="240" t="s">
        <v>86</v>
      </c>
      <c r="C292" s="240" t="s">
        <v>1210</v>
      </c>
      <c r="D292" s="240" t="s">
        <v>1211</v>
      </c>
      <c r="E292" s="179" t="s">
        <v>47</v>
      </c>
      <c r="F292" s="240" t="s">
        <v>1170</v>
      </c>
      <c r="G292" s="240" t="s">
        <v>1170</v>
      </c>
      <c r="H292" s="159">
        <v>42979</v>
      </c>
      <c r="I292" s="159">
        <v>43146</v>
      </c>
      <c r="J292" s="595"/>
    </row>
    <row r="293" spans="1:10" ht="228" hidden="1" x14ac:dyDescent="0.25">
      <c r="A293" s="443"/>
      <c r="B293" s="240" t="s">
        <v>86</v>
      </c>
      <c r="C293" s="240" t="s">
        <v>1210</v>
      </c>
      <c r="D293" s="240" t="s">
        <v>1211</v>
      </c>
      <c r="E293" s="179" t="s">
        <v>47</v>
      </c>
      <c r="F293" s="240" t="s">
        <v>1169</v>
      </c>
      <c r="G293" s="240" t="s">
        <v>1169</v>
      </c>
      <c r="H293" s="159">
        <v>42979</v>
      </c>
      <c r="I293" s="159">
        <v>43146</v>
      </c>
      <c r="J293" s="596"/>
    </row>
    <row r="294" spans="1:10" ht="108" hidden="1" x14ac:dyDescent="0.25">
      <c r="A294" s="240">
        <v>1</v>
      </c>
      <c r="B294" s="24" t="s">
        <v>71</v>
      </c>
      <c r="C294" s="259" t="s">
        <v>1215</v>
      </c>
      <c r="D294" s="33">
        <v>1</v>
      </c>
      <c r="E294" s="179" t="s">
        <v>47</v>
      </c>
      <c r="F294" s="254" t="s">
        <v>189</v>
      </c>
      <c r="G294" s="240" t="s">
        <v>1172</v>
      </c>
      <c r="H294" s="159">
        <v>43040</v>
      </c>
      <c r="I294" s="159">
        <v>43189</v>
      </c>
      <c r="J294" s="186" t="s">
        <v>61</v>
      </c>
    </row>
    <row r="295" spans="1:10" ht="228" hidden="1" x14ac:dyDescent="0.25">
      <c r="A295" s="240">
        <v>1</v>
      </c>
      <c r="B295" s="240" t="s">
        <v>86</v>
      </c>
      <c r="C295" s="240" t="s">
        <v>1217</v>
      </c>
      <c r="D295" s="33">
        <v>0.9</v>
      </c>
      <c r="E295" s="179" t="s">
        <v>47</v>
      </c>
      <c r="F295" s="254" t="s">
        <v>189</v>
      </c>
      <c r="G295" s="240" t="s">
        <v>1218</v>
      </c>
      <c r="H295" s="159">
        <v>42979</v>
      </c>
      <c r="I295" s="159">
        <v>43131</v>
      </c>
      <c r="J295" s="186" t="s">
        <v>61</v>
      </c>
    </row>
    <row r="296" spans="1:10" ht="84" hidden="1" x14ac:dyDescent="0.25">
      <c r="A296" s="240">
        <v>1</v>
      </c>
      <c r="B296" s="24" t="s">
        <v>71</v>
      </c>
      <c r="C296" s="259" t="s">
        <v>1220</v>
      </c>
      <c r="D296" s="33">
        <v>1</v>
      </c>
      <c r="E296" s="179" t="s">
        <v>47</v>
      </c>
      <c r="F296" s="254" t="s">
        <v>189</v>
      </c>
      <c r="G296" s="240" t="s">
        <v>1172</v>
      </c>
      <c r="H296" s="159">
        <v>42979</v>
      </c>
      <c r="I296" s="159">
        <v>43069</v>
      </c>
      <c r="J296" s="186" t="s">
        <v>61</v>
      </c>
    </row>
    <row r="297" spans="1:10" ht="216" hidden="1" x14ac:dyDescent="0.25">
      <c r="A297" s="240">
        <v>1</v>
      </c>
      <c r="B297" s="24" t="s">
        <v>71</v>
      </c>
      <c r="C297" s="240" t="s">
        <v>1222</v>
      </c>
      <c r="D297" s="33">
        <v>1</v>
      </c>
      <c r="E297" s="179" t="s">
        <v>47</v>
      </c>
      <c r="F297" s="254" t="s">
        <v>189</v>
      </c>
      <c r="G297" s="240" t="s">
        <v>1218</v>
      </c>
      <c r="H297" s="159">
        <v>42979</v>
      </c>
      <c r="I297" s="159">
        <v>43069</v>
      </c>
      <c r="J297" s="186" t="s">
        <v>61</v>
      </c>
    </row>
    <row r="298" spans="1:10" ht="108" hidden="1" x14ac:dyDescent="0.25">
      <c r="A298" s="240">
        <v>1</v>
      </c>
      <c r="B298" s="24" t="s">
        <v>71</v>
      </c>
      <c r="C298" s="240" t="s">
        <v>1252</v>
      </c>
      <c r="D298" s="33">
        <v>1</v>
      </c>
      <c r="E298" s="179" t="s">
        <v>47</v>
      </c>
      <c r="F298" s="57" t="s">
        <v>907</v>
      </c>
      <c r="G298" s="240" t="s">
        <v>1144</v>
      </c>
      <c r="H298" s="159">
        <v>42979</v>
      </c>
      <c r="I298" s="159">
        <v>43069</v>
      </c>
      <c r="J298" s="186" t="s">
        <v>61</v>
      </c>
    </row>
    <row r="299" spans="1:10" ht="108" hidden="1" x14ac:dyDescent="0.25">
      <c r="A299" s="240">
        <v>1</v>
      </c>
      <c r="B299" s="24" t="s">
        <v>71</v>
      </c>
      <c r="C299" s="251" t="s">
        <v>1251</v>
      </c>
      <c r="D299" s="33">
        <v>1</v>
      </c>
      <c r="E299" s="179" t="s">
        <v>47</v>
      </c>
      <c r="F299" s="57" t="s">
        <v>907</v>
      </c>
      <c r="G299" s="240" t="s">
        <v>1144</v>
      </c>
      <c r="H299" s="159">
        <v>42979</v>
      </c>
      <c r="I299" s="159">
        <v>43069</v>
      </c>
      <c r="J299" s="186" t="s">
        <v>61</v>
      </c>
    </row>
    <row r="300" spans="1:10" ht="84" hidden="1" x14ac:dyDescent="0.25">
      <c r="A300" s="240">
        <v>1</v>
      </c>
      <c r="B300" s="240" t="s">
        <v>86</v>
      </c>
      <c r="C300" s="240" t="s">
        <v>1226</v>
      </c>
      <c r="D300" s="33">
        <v>1</v>
      </c>
      <c r="E300" s="179" t="s">
        <v>47</v>
      </c>
      <c r="F300" s="57" t="s">
        <v>907</v>
      </c>
      <c r="G300" s="240" t="s">
        <v>1144</v>
      </c>
      <c r="H300" s="159">
        <v>42979</v>
      </c>
      <c r="I300" s="159">
        <v>43069</v>
      </c>
      <c r="J300" s="186" t="s">
        <v>61</v>
      </c>
    </row>
    <row r="301" spans="1:10" ht="60" hidden="1" x14ac:dyDescent="0.25">
      <c r="A301" s="240">
        <v>1</v>
      </c>
      <c r="B301" s="24" t="s">
        <v>71</v>
      </c>
      <c r="C301" s="240" t="s">
        <v>1202</v>
      </c>
      <c r="D301" s="33" t="s">
        <v>1193</v>
      </c>
      <c r="E301" s="179" t="s">
        <v>47</v>
      </c>
      <c r="F301" s="57" t="s">
        <v>907</v>
      </c>
      <c r="G301" s="240" t="s">
        <v>1144</v>
      </c>
      <c r="H301" s="159">
        <v>42979</v>
      </c>
      <c r="I301" s="159">
        <v>43281</v>
      </c>
      <c r="J301" s="186" t="s">
        <v>61</v>
      </c>
    </row>
    <row r="302" spans="1:10" ht="108" hidden="1" x14ac:dyDescent="0.25">
      <c r="A302" s="240">
        <v>1</v>
      </c>
      <c r="B302" s="24" t="s">
        <v>71</v>
      </c>
      <c r="C302" s="251" t="s">
        <v>1251</v>
      </c>
      <c r="D302" s="33">
        <v>1</v>
      </c>
      <c r="E302" s="179" t="s">
        <v>47</v>
      </c>
      <c r="F302" s="57" t="s">
        <v>907</v>
      </c>
      <c r="G302" s="240" t="s">
        <v>1144</v>
      </c>
      <c r="H302" s="159">
        <v>42979</v>
      </c>
      <c r="I302" s="159">
        <v>43069</v>
      </c>
      <c r="J302" s="186" t="s">
        <v>61</v>
      </c>
    </row>
    <row r="303" spans="1:10" ht="108" hidden="1" x14ac:dyDescent="0.25">
      <c r="A303" s="240">
        <v>1</v>
      </c>
      <c r="B303" s="24" t="s">
        <v>71</v>
      </c>
      <c r="C303" s="240" t="s">
        <v>1231</v>
      </c>
      <c r="D303" s="33">
        <v>1</v>
      </c>
      <c r="E303" s="179" t="s">
        <v>47</v>
      </c>
      <c r="F303" s="57" t="s">
        <v>907</v>
      </c>
      <c r="G303" s="240" t="s">
        <v>1144</v>
      </c>
      <c r="H303" s="159">
        <v>42979</v>
      </c>
      <c r="I303" s="159">
        <v>43100</v>
      </c>
      <c r="J303" s="186" t="s">
        <v>61</v>
      </c>
    </row>
    <row r="304" spans="1:10" ht="48" hidden="1" x14ac:dyDescent="0.25">
      <c r="A304" s="240">
        <v>1</v>
      </c>
      <c r="B304" s="24" t="s">
        <v>71</v>
      </c>
      <c r="C304" s="591" t="s">
        <v>1234</v>
      </c>
      <c r="D304" s="33">
        <v>1</v>
      </c>
      <c r="E304" s="179" t="s">
        <v>47</v>
      </c>
      <c r="F304" s="57" t="s">
        <v>907</v>
      </c>
      <c r="G304" s="240" t="s">
        <v>1144</v>
      </c>
      <c r="H304" s="159">
        <v>42979</v>
      </c>
      <c r="I304" s="159">
        <v>43069</v>
      </c>
      <c r="J304" s="186" t="s">
        <v>61</v>
      </c>
    </row>
    <row r="305" spans="1:10" ht="48" hidden="1" x14ac:dyDescent="0.25">
      <c r="A305" s="240">
        <v>1</v>
      </c>
      <c r="B305" s="24" t="s">
        <v>71</v>
      </c>
      <c r="C305" s="592"/>
      <c r="D305" s="33">
        <v>1</v>
      </c>
      <c r="E305" s="179" t="s">
        <v>47</v>
      </c>
      <c r="F305" s="57" t="s">
        <v>907</v>
      </c>
      <c r="G305" s="240" t="s">
        <v>1144</v>
      </c>
      <c r="H305" s="159">
        <v>42979</v>
      </c>
      <c r="I305" s="159">
        <v>43189</v>
      </c>
      <c r="J305" s="186" t="s">
        <v>61</v>
      </c>
    </row>
    <row r="306" spans="1:10" ht="48" hidden="1" x14ac:dyDescent="0.25">
      <c r="A306" s="240">
        <v>1</v>
      </c>
      <c r="B306" s="24" t="s">
        <v>71</v>
      </c>
      <c r="C306" s="441" t="s">
        <v>1237</v>
      </c>
      <c r="D306" s="33">
        <v>1</v>
      </c>
      <c r="E306" s="179" t="s">
        <v>47</v>
      </c>
      <c r="F306" s="57" t="s">
        <v>907</v>
      </c>
      <c r="G306" s="240" t="s">
        <v>1144</v>
      </c>
      <c r="H306" s="159">
        <v>42979</v>
      </c>
      <c r="I306" s="159">
        <v>43069</v>
      </c>
      <c r="J306" s="186" t="s">
        <v>61</v>
      </c>
    </row>
    <row r="307" spans="1:10" ht="48" hidden="1" x14ac:dyDescent="0.25">
      <c r="A307" s="240">
        <v>1</v>
      </c>
      <c r="B307" s="24" t="s">
        <v>71</v>
      </c>
      <c r="C307" s="443"/>
      <c r="D307" s="33">
        <v>1</v>
      </c>
      <c r="E307" s="179" t="s">
        <v>47</v>
      </c>
      <c r="F307" s="57" t="s">
        <v>907</v>
      </c>
      <c r="G307" s="240" t="s">
        <v>1144</v>
      </c>
      <c r="H307" s="159">
        <v>42979</v>
      </c>
      <c r="I307" s="159">
        <v>43189</v>
      </c>
      <c r="J307" s="186" t="s">
        <v>61</v>
      </c>
    </row>
    <row r="308" spans="1:10" ht="96" hidden="1" x14ac:dyDescent="0.25">
      <c r="A308" s="240">
        <v>1</v>
      </c>
      <c r="B308" s="24" t="s">
        <v>71</v>
      </c>
      <c r="C308" s="240" t="s">
        <v>1242</v>
      </c>
      <c r="D308" s="33">
        <v>1</v>
      </c>
      <c r="E308" s="179" t="s">
        <v>47</v>
      </c>
      <c r="F308" s="57" t="s">
        <v>907</v>
      </c>
      <c r="G308" s="240" t="s">
        <v>1144</v>
      </c>
      <c r="H308" s="159">
        <v>42979</v>
      </c>
      <c r="I308" s="159">
        <v>43100</v>
      </c>
      <c r="J308" s="186" t="s">
        <v>61</v>
      </c>
    </row>
    <row r="309" spans="1:10" ht="96" hidden="1" x14ac:dyDescent="0.25">
      <c r="A309" s="240">
        <v>1</v>
      </c>
      <c r="B309" s="24" t="s">
        <v>71</v>
      </c>
      <c r="C309" s="240" t="s">
        <v>1242</v>
      </c>
      <c r="D309" s="33">
        <v>1</v>
      </c>
      <c r="E309" s="179" t="s">
        <v>47</v>
      </c>
      <c r="F309" s="57" t="s">
        <v>907</v>
      </c>
      <c r="G309" s="240" t="s">
        <v>1144</v>
      </c>
      <c r="H309" s="159">
        <v>42979</v>
      </c>
      <c r="I309" s="159">
        <v>43190</v>
      </c>
      <c r="J309" s="186" t="s">
        <v>61</v>
      </c>
    </row>
    <row r="310" spans="1:10" ht="204" hidden="1" x14ac:dyDescent="0.25">
      <c r="A310" s="240">
        <v>1</v>
      </c>
      <c r="B310" s="259" t="s">
        <v>86</v>
      </c>
      <c r="C310" s="263" t="s">
        <v>1257</v>
      </c>
      <c r="D310" s="164">
        <v>1</v>
      </c>
      <c r="E310" s="179" t="s">
        <v>1106</v>
      </c>
      <c r="F310" s="32" t="s">
        <v>1281</v>
      </c>
      <c r="G310" s="32" t="s">
        <v>1281</v>
      </c>
      <c r="H310" s="159">
        <v>43031</v>
      </c>
      <c r="I310" s="159">
        <v>43063</v>
      </c>
      <c r="J310" s="186" t="s">
        <v>61</v>
      </c>
    </row>
    <row r="311" spans="1:10" ht="168" hidden="1" x14ac:dyDescent="0.25">
      <c r="A311" s="240">
        <v>1</v>
      </c>
      <c r="B311" s="259" t="s">
        <v>86</v>
      </c>
      <c r="C311" s="263" t="s">
        <v>1258</v>
      </c>
      <c r="D311" s="164">
        <v>1</v>
      </c>
      <c r="E311" s="179" t="s">
        <v>1106</v>
      </c>
      <c r="F311" s="32" t="s">
        <v>1282</v>
      </c>
      <c r="G311" s="32" t="s">
        <v>1282</v>
      </c>
      <c r="H311" s="159">
        <v>43031</v>
      </c>
      <c r="I311" s="159">
        <v>43069</v>
      </c>
      <c r="J311" s="186" t="s">
        <v>61</v>
      </c>
    </row>
    <row r="312" spans="1:10" ht="168" hidden="1" x14ac:dyDescent="0.25">
      <c r="A312" s="240">
        <v>1</v>
      </c>
      <c r="B312" s="259" t="s">
        <v>86</v>
      </c>
      <c r="C312" s="263" t="s">
        <v>1259</v>
      </c>
      <c r="D312" s="164">
        <v>1</v>
      </c>
      <c r="E312" s="179" t="s">
        <v>1106</v>
      </c>
      <c r="F312" s="32" t="s">
        <v>1282</v>
      </c>
      <c r="G312" s="32" t="s">
        <v>1282</v>
      </c>
      <c r="H312" s="159">
        <v>43031</v>
      </c>
      <c r="I312" s="159">
        <v>43069</v>
      </c>
      <c r="J312" s="186" t="s">
        <v>61</v>
      </c>
    </row>
    <row r="313" spans="1:10" ht="48" hidden="1" x14ac:dyDescent="0.25">
      <c r="A313" s="240">
        <v>1</v>
      </c>
      <c r="B313" s="24" t="s">
        <v>71</v>
      </c>
      <c r="C313" s="263" t="s">
        <v>1260</v>
      </c>
      <c r="D313" s="258" t="s">
        <v>1267</v>
      </c>
      <c r="E313" s="179" t="s">
        <v>89</v>
      </c>
      <c r="F313" s="32" t="s">
        <v>89</v>
      </c>
      <c r="G313" s="32" t="s">
        <v>89</v>
      </c>
      <c r="H313" s="159">
        <v>43031</v>
      </c>
      <c r="I313" s="159">
        <v>43069</v>
      </c>
      <c r="J313" s="186" t="s">
        <v>61</v>
      </c>
    </row>
    <row r="314" spans="1:10" ht="48" hidden="1" x14ac:dyDescent="0.25">
      <c r="A314" s="240">
        <v>1</v>
      </c>
      <c r="B314" s="24" t="s">
        <v>71</v>
      </c>
      <c r="C314" s="263" t="s">
        <v>1261</v>
      </c>
      <c r="D314" s="263" t="s">
        <v>1268</v>
      </c>
      <c r="E314" s="179" t="s">
        <v>89</v>
      </c>
      <c r="F314" s="32" t="s">
        <v>89</v>
      </c>
      <c r="G314" s="32" t="s">
        <v>89</v>
      </c>
      <c r="H314" s="159">
        <v>43031</v>
      </c>
      <c r="I314" s="159">
        <v>43069</v>
      </c>
      <c r="J314" s="186" t="s">
        <v>61</v>
      </c>
    </row>
    <row r="315" spans="1:10" ht="48" hidden="1" x14ac:dyDescent="0.25">
      <c r="A315" s="240">
        <v>1</v>
      </c>
      <c r="B315" s="24" t="s">
        <v>71</v>
      </c>
      <c r="C315" s="263" t="s">
        <v>1262</v>
      </c>
      <c r="D315" s="263" t="s">
        <v>1268</v>
      </c>
      <c r="E315" s="179" t="s">
        <v>89</v>
      </c>
      <c r="F315" s="32" t="s">
        <v>89</v>
      </c>
      <c r="G315" s="32" t="s">
        <v>89</v>
      </c>
      <c r="H315" s="159">
        <v>43031</v>
      </c>
      <c r="I315" s="159">
        <v>43069</v>
      </c>
      <c r="J315" s="186" t="s">
        <v>61</v>
      </c>
    </row>
    <row r="316" spans="1:10" ht="36" hidden="1" x14ac:dyDescent="0.25">
      <c r="A316" s="240">
        <v>1</v>
      </c>
      <c r="B316" s="24" t="s">
        <v>71</v>
      </c>
      <c r="C316" s="263" t="s">
        <v>1263</v>
      </c>
      <c r="D316" s="21" t="s">
        <v>1269</v>
      </c>
      <c r="E316" s="179" t="s">
        <v>89</v>
      </c>
      <c r="F316" s="32" t="s">
        <v>89</v>
      </c>
      <c r="G316" s="32" t="s">
        <v>89</v>
      </c>
      <c r="H316" s="159">
        <v>43031</v>
      </c>
      <c r="I316" s="159">
        <v>43079</v>
      </c>
      <c r="J316" s="186" t="s">
        <v>61</v>
      </c>
    </row>
    <row r="317" spans="1:10" ht="36" hidden="1" x14ac:dyDescent="0.25">
      <c r="A317" s="240">
        <v>1</v>
      </c>
      <c r="B317" s="24" t="s">
        <v>71</v>
      </c>
      <c r="C317" s="263" t="s">
        <v>1264</v>
      </c>
      <c r="D317" s="21" t="s">
        <v>1270</v>
      </c>
      <c r="E317" s="179" t="s">
        <v>89</v>
      </c>
      <c r="F317" s="32" t="s">
        <v>89</v>
      </c>
      <c r="G317" s="32" t="s">
        <v>89</v>
      </c>
      <c r="H317" s="159">
        <v>43031</v>
      </c>
      <c r="I317" s="159">
        <v>43250</v>
      </c>
      <c r="J317" s="186" t="s">
        <v>61</v>
      </c>
    </row>
    <row r="318" spans="1:10" ht="60" hidden="1" x14ac:dyDescent="0.25">
      <c r="A318" s="240">
        <v>1</v>
      </c>
      <c r="B318" s="24" t="s">
        <v>71</v>
      </c>
      <c r="C318" s="263" t="s">
        <v>1265</v>
      </c>
      <c r="D318" s="164">
        <v>1</v>
      </c>
      <c r="E318" s="179" t="s">
        <v>89</v>
      </c>
      <c r="F318" s="32" t="s">
        <v>89</v>
      </c>
      <c r="G318" s="32" t="s">
        <v>89</v>
      </c>
      <c r="H318" s="159">
        <v>43031</v>
      </c>
      <c r="I318" s="159">
        <v>43311</v>
      </c>
      <c r="J318" s="186" t="s">
        <v>61</v>
      </c>
    </row>
    <row r="319" spans="1:10" ht="96" hidden="1" x14ac:dyDescent="0.25">
      <c r="A319" s="240">
        <v>1</v>
      </c>
      <c r="B319" s="24" t="s">
        <v>71</v>
      </c>
      <c r="C319" s="263" t="s">
        <v>1266</v>
      </c>
      <c r="D319" s="164">
        <v>1</v>
      </c>
      <c r="E319" s="179" t="s">
        <v>1284</v>
      </c>
      <c r="F319" s="32" t="s">
        <v>1283</v>
      </c>
      <c r="G319" s="32" t="s">
        <v>1283</v>
      </c>
      <c r="H319" s="159">
        <v>43031</v>
      </c>
      <c r="I319" s="159">
        <v>43343</v>
      </c>
      <c r="J319" s="186" t="s">
        <v>61</v>
      </c>
    </row>
    <row r="320" spans="1:10" ht="108" hidden="1" x14ac:dyDescent="0.25">
      <c r="A320" s="240">
        <v>1</v>
      </c>
      <c r="B320" s="157" t="s">
        <v>71</v>
      </c>
      <c r="C320" s="261" t="s">
        <v>1299</v>
      </c>
      <c r="D320" s="261" t="s">
        <v>1300</v>
      </c>
      <c r="E320" s="179" t="s">
        <v>73</v>
      </c>
      <c r="F320" s="225" t="s">
        <v>170</v>
      </c>
      <c r="G320" s="225" t="s">
        <v>954</v>
      </c>
      <c r="H320" s="40">
        <v>42979</v>
      </c>
      <c r="I320" s="40">
        <v>43084</v>
      </c>
      <c r="J320" s="186" t="s">
        <v>61</v>
      </c>
    </row>
    <row r="321" spans="1:10" ht="84" hidden="1" x14ac:dyDescent="0.25">
      <c r="A321" s="240">
        <v>1</v>
      </c>
      <c r="B321" s="157" t="s">
        <v>71</v>
      </c>
      <c r="C321" s="261" t="s">
        <v>1302</v>
      </c>
      <c r="D321" s="261" t="s">
        <v>1303</v>
      </c>
      <c r="E321" s="179" t="s">
        <v>73</v>
      </c>
      <c r="F321" s="225" t="s">
        <v>170</v>
      </c>
      <c r="G321" s="225" t="s">
        <v>954</v>
      </c>
      <c r="H321" s="40">
        <v>43084</v>
      </c>
      <c r="I321" s="40">
        <v>43131</v>
      </c>
      <c r="J321" s="186" t="s">
        <v>61</v>
      </c>
    </row>
    <row r="322" spans="1:10" ht="60" hidden="1" x14ac:dyDescent="0.25">
      <c r="A322" s="240">
        <v>1</v>
      </c>
      <c r="B322" s="157" t="s">
        <v>71</v>
      </c>
      <c r="C322" s="261" t="s">
        <v>1305</v>
      </c>
      <c r="D322" s="261" t="s">
        <v>1305</v>
      </c>
      <c r="E322" s="179" t="s">
        <v>73</v>
      </c>
      <c r="F322" s="225" t="s">
        <v>170</v>
      </c>
      <c r="G322" s="225" t="s">
        <v>954</v>
      </c>
      <c r="H322" s="40">
        <v>43132</v>
      </c>
      <c r="I322" s="40">
        <v>43496</v>
      </c>
      <c r="J322" s="186" t="s">
        <v>61</v>
      </c>
    </row>
    <row r="323" spans="1:10" ht="84" hidden="1" x14ac:dyDescent="0.25">
      <c r="A323" s="240">
        <v>1</v>
      </c>
      <c r="B323" s="157" t="s">
        <v>71</v>
      </c>
      <c r="C323" s="261" t="s">
        <v>771</v>
      </c>
      <c r="D323" s="261" t="s">
        <v>771</v>
      </c>
      <c r="E323" s="179" t="s">
        <v>73</v>
      </c>
      <c r="F323" s="225" t="s">
        <v>170</v>
      </c>
      <c r="G323" s="225" t="s">
        <v>954</v>
      </c>
      <c r="H323" s="40">
        <v>42979</v>
      </c>
      <c r="I323" s="40">
        <v>43084</v>
      </c>
      <c r="J323" s="186" t="s">
        <v>61</v>
      </c>
    </row>
    <row r="324" spans="1:10" ht="84" hidden="1" x14ac:dyDescent="0.25">
      <c r="A324" s="240">
        <v>1</v>
      </c>
      <c r="B324" s="157" t="s">
        <v>71</v>
      </c>
      <c r="C324" s="261" t="s">
        <v>771</v>
      </c>
      <c r="D324" s="261" t="s">
        <v>771</v>
      </c>
      <c r="E324" s="179" t="s">
        <v>73</v>
      </c>
      <c r="F324" s="225" t="s">
        <v>170</v>
      </c>
      <c r="G324" s="225" t="s">
        <v>954</v>
      </c>
      <c r="H324" s="40">
        <v>42979</v>
      </c>
      <c r="I324" s="40">
        <v>43084</v>
      </c>
      <c r="J324" s="186" t="s">
        <v>61</v>
      </c>
    </row>
    <row r="325" spans="1:10" ht="228" hidden="1" x14ac:dyDescent="0.25">
      <c r="A325" s="240">
        <v>1</v>
      </c>
      <c r="B325" s="157" t="s">
        <v>71</v>
      </c>
      <c r="C325" s="240" t="s">
        <v>1328</v>
      </c>
      <c r="D325" s="166">
        <v>1</v>
      </c>
      <c r="E325" s="179" t="s">
        <v>1387</v>
      </c>
      <c r="F325" s="28" t="s">
        <v>1329</v>
      </c>
      <c r="G325" s="254" t="s">
        <v>1330</v>
      </c>
      <c r="H325" s="29">
        <v>43013</v>
      </c>
      <c r="I325" s="29">
        <v>43098</v>
      </c>
      <c r="J325" s="186" t="s">
        <v>61</v>
      </c>
    </row>
    <row r="326" spans="1:10" ht="228" hidden="1" x14ac:dyDescent="0.25">
      <c r="A326" s="240">
        <v>1</v>
      </c>
      <c r="B326" s="157" t="s">
        <v>71</v>
      </c>
      <c r="C326" s="240" t="s">
        <v>1328</v>
      </c>
      <c r="D326" s="166">
        <v>1</v>
      </c>
      <c r="E326" s="179" t="s">
        <v>1788</v>
      </c>
      <c r="F326" s="28" t="s">
        <v>1218</v>
      </c>
      <c r="G326" s="254" t="s">
        <v>1089</v>
      </c>
      <c r="H326" s="29">
        <v>43013</v>
      </c>
      <c r="I326" s="29">
        <v>43098</v>
      </c>
      <c r="J326" s="186" t="s">
        <v>61</v>
      </c>
    </row>
    <row r="327" spans="1:10" ht="48" hidden="1" x14ac:dyDescent="0.25">
      <c r="A327" s="240">
        <v>1</v>
      </c>
      <c r="B327" s="240" t="s">
        <v>71</v>
      </c>
      <c r="C327" s="259" t="s">
        <v>1336</v>
      </c>
      <c r="D327" s="240">
        <v>2</v>
      </c>
      <c r="E327" s="179" t="s">
        <v>47</v>
      </c>
      <c r="F327" s="57" t="s">
        <v>907</v>
      </c>
      <c r="G327" s="254" t="s">
        <v>1337</v>
      </c>
      <c r="H327" s="254">
        <v>42982</v>
      </c>
      <c r="I327" s="254">
        <v>43038</v>
      </c>
      <c r="J327" s="186" t="s">
        <v>61</v>
      </c>
    </row>
    <row r="328" spans="1:10" ht="108" hidden="1" x14ac:dyDescent="0.25">
      <c r="A328" s="240">
        <v>1</v>
      </c>
      <c r="B328" s="240" t="s">
        <v>71</v>
      </c>
      <c r="C328" s="259" t="s">
        <v>1339</v>
      </c>
      <c r="D328" s="167">
        <v>1</v>
      </c>
      <c r="E328" s="179" t="s">
        <v>47</v>
      </c>
      <c r="F328" s="57" t="s">
        <v>907</v>
      </c>
      <c r="G328" s="254" t="s">
        <v>1337</v>
      </c>
      <c r="H328" s="254">
        <v>43009</v>
      </c>
      <c r="I328" s="254">
        <v>43089</v>
      </c>
      <c r="J328" s="186" t="s">
        <v>61</v>
      </c>
    </row>
    <row r="329" spans="1:10" ht="84" hidden="1" x14ac:dyDescent="0.25">
      <c r="A329" s="240">
        <v>1</v>
      </c>
      <c r="B329" s="240" t="s">
        <v>71</v>
      </c>
      <c r="C329" s="259" t="s">
        <v>1343</v>
      </c>
      <c r="D329" s="167">
        <v>1</v>
      </c>
      <c r="E329" s="179" t="s">
        <v>47</v>
      </c>
      <c r="F329" s="57" t="s">
        <v>907</v>
      </c>
      <c r="G329" s="254" t="s">
        <v>1337</v>
      </c>
      <c r="H329" s="254">
        <v>42982</v>
      </c>
      <c r="I329" s="254">
        <v>43038</v>
      </c>
      <c r="J329" s="186" t="s">
        <v>61</v>
      </c>
    </row>
    <row r="330" spans="1:10" ht="132" hidden="1" x14ac:dyDescent="0.25">
      <c r="A330" s="240">
        <v>1</v>
      </c>
      <c r="B330" s="240" t="s">
        <v>421</v>
      </c>
      <c r="C330" s="259" t="s">
        <v>1345</v>
      </c>
      <c r="D330" s="167">
        <v>1</v>
      </c>
      <c r="E330" s="179" t="s">
        <v>47</v>
      </c>
      <c r="F330" s="57" t="s">
        <v>907</v>
      </c>
      <c r="G330" s="254" t="s">
        <v>1337</v>
      </c>
      <c r="H330" s="254">
        <v>43040</v>
      </c>
      <c r="I330" s="254">
        <v>43189</v>
      </c>
      <c r="J330" s="186" t="s">
        <v>61</v>
      </c>
    </row>
    <row r="331" spans="1:10" ht="72" hidden="1" x14ac:dyDescent="0.25">
      <c r="A331" s="240">
        <v>1</v>
      </c>
      <c r="B331" s="240" t="s">
        <v>436</v>
      </c>
      <c r="C331" s="259" t="s">
        <v>1349</v>
      </c>
      <c r="D331" s="167">
        <v>1</v>
      </c>
      <c r="E331" s="179" t="s">
        <v>47</v>
      </c>
      <c r="F331" s="57" t="s">
        <v>907</v>
      </c>
      <c r="G331" s="254" t="s">
        <v>1337</v>
      </c>
      <c r="H331" s="254">
        <v>42982</v>
      </c>
      <c r="I331" s="254">
        <v>43100</v>
      </c>
      <c r="J331" s="186" t="s">
        <v>61</v>
      </c>
    </row>
    <row r="332" spans="1:10" ht="96" hidden="1" x14ac:dyDescent="0.25">
      <c r="A332" s="240">
        <v>1</v>
      </c>
      <c r="B332" s="240" t="s">
        <v>71</v>
      </c>
      <c r="C332" s="240" t="s">
        <v>1353</v>
      </c>
      <c r="D332" s="240">
        <v>1</v>
      </c>
      <c r="E332" s="179" t="s">
        <v>73</v>
      </c>
      <c r="F332" s="240" t="s">
        <v>1359</v>
      </c>
      <c r="G332" s="168" t="s">
        <v>1354</v>
      </c>
      <c r="H332" s="28">
        <v>43054</v>
      </c>
      <c r="I332" s="254">
        <v>43084</v>
      </c>
      <c r="J332" s="186" t="s">
        <v>61</v>
      </c>
    </row>
    <row r="333" spans="1:10" ht="84" hidden="1" x14ac:dyDescent="0.25">
      <c r="A333" s="240">
        <v>1</v>
      </c>
      <c r="B333" s="240" t="s">
        <v>71</v>
      </c>
      <c r="C333" s="240" t="s">
        <v>1357</v>
      </c>
      <c r="D333" s="33">
        <v>1</v>
      </c>
      <c r="E333" s="179" t="s">
        <v>73</v>
      </c>
      <c r="F333" s="240" t="s">
        <v>1359</v>
      </c>
      <c r="G333" s="168" t="s">
        <v>1354</v>
      </c>
      <c r="H333" s="28">
        <v>43054</v>
      </c>
      <c r="I333" s="254">
        <v>43250</v>
      </c>
      <c r="J333" s="186" t="s">
        <v>61</v>
      </c>
    </row>
    <row r="334" spans="1:10" ht="84" hidden="1" x14ac:dyDescent="0.25">
      <c r="A334" s="240">
        <v>1</v>
      </c>
      <c r="B334" s="32" t="s">
        <v>86</v>
      </c>
      <c r="C334" s="32" t="s">
        <v>1364</v>
      </c>
      <c r="D334" s="33">
        <v>1</v>
      </c>
      <c r="E334" s="179" t="s">
        <v>47</v>
      </c>
      <c r="F334" s="57" t="s">
        <v>907</v>
      </c>
      <c r="G334" s="240" t="s">
        <v>1365</v>
      </c>
      <c r="H334" s="254">
        <v>43042</v>
      </c>
      <c r="I334" s="254">
        <v>43069</v>
      </c>
      <c r="J334" s="186" t="s">
        <v>61</v>
      </c>
    </row>
    <row r="335" spans="1:10" ht="60" hidden="1" x14ac:dyDescent="0.25">
      <c r="A335" s="240">
        <v>1</v>
      </c>
      <c r="B335" s="240" t="s">
        <v>71</v>
      </c>
      <c r="C335" s="32" t="s">
        <v>1367</v>
      </c>
      <c r="D335" s="33" t="s">
        <v>1368</v>
      </c>
      <c r="E335" s="179" t="s">
        <v>47</v>
      </c>
      <c r="F335" s="57" t="s">
        <v>907</v>
      </c>
      <c r="G335" s="240" t="s">
        <v>1365</v>
      </c>
      <c r="H335" s="254">
        <v>43042</v>
      </c>
      <c r="I335" s="254">
        <v>43189</v>
      </c>
      <c r="J335" s="186" t="s">
        <v>61</v>
      </c>
    </row>
    <row r="336" spans="1:10" ht="48" hidden="1" x14ac:dyDescent="0.25">
      <c r="A336" s="240">
        <v>1</v>
      </c>
      <c r="B336" s="240" t="s">
        <v>71</v>
      </c>
      <c r="C336" s="32" t="s">
        <v>1371</v>
      </c>
      <c r="D336" s="33" t="s">
        <v>1372</v>
      </c>
      <c r="E336" s="179" t="s">
        <v>47</v>
      </c>
      <c r="F336" s="57" t="s">
        <v>907</v>
      </c>
      <c r="G336" s="240" t="s">
        <v>1365</v>
      </c>
      <c r="H336" s="254">
        <v>43042</v>
      </c>
      <c r="I336" s="254">
        <v>43189</v>
      </c>
      <c r="J336" s="186" t="s">
        <v>61</v>
      </c>
    </row>
    <row r="337" spans="1:10" ht="72" hidden="1" x14ac:dyDescent="0.25">
      <c r="A337" s="240">
        <v>1</v>
      </c>
      <c r="B337" s="240" t="s">
        <v>71</v>
      </c>
      <c r="C337" s="240" t="s">
        <v>1375</v>
      </c>
      <c r="D337" s="33">
        <v>1</v>
      </c>
      <c r="E337" s="179" t="s">
        <v>47</v>
      </c>
      <c r="F337" s="57" t="s">
        <v>907</v>
      </c>
      <c r="G337" s="240" t="s">
        <v>1365</v>
      </c>
      <c r="H337" s="254">
        <v>43042</v>
      </c>
      <c r="I337" s="254">
        <v>43189</v>
      </c>
      <c r="J337" s="186" t="s">
        <v>61</v>
      </c>
    </row>
    <row r="338" spans="1:10" ht="36" hidden="1" x14ac:dyDescent="0.25">
      <c r="A338" s="240">
        <v>1</v>
      </c>
      <c r="B338" s="240" t="s">
        <v>71</v>
      </c>
      <c r="C338" s="33" t="s">
        <v>1378</v>
      </c>
      <c r="D338" s="240" t="s">
        <v>1379</v>
      </c>
      <c r="E338" s="179" t="s">
        <v>47</v>
      </c>
      <c r="F338" s="57" t="s">
        <v>907</v>
      </c>
      <c r="G338" s="240" t="s">
        <v>1365</v>
      </c>
      <c r="H338" s="254">
        <v>43042</v>
      </c>
      <c r="I338" s="254">
        <v>43189</v>
      </c>
      <c r="J338" s="186" t="s">
        <v>61</v>
      </c>
    </row>
    <row r="339" spans="1:10" ht="72" hidden="1" x14ac:dyDescent="0.25">
      <c r="A339" s="240">
        <v>1</v>
      </c>
      <c r="B339" s="240" t="s">
        <v>71</v>
      </c>
      <c r="C339" s="33" t="s">
        <v>1382</v>
      </c>
      <c r="D339" s="33" t="s">
        <v>1383</v>
      </c>
      <c r="E339" s="179" t="s">
        <v>73</v>
      </c>
      <c r="F339" s="240" t="s">
        <v>170</v>
      </c>
      <c r="G339" s="240" t="s">
        <v>564</v>
      </c>
      <c r="H339" s="254">
        <v>43042</v>
      </c>
      <c r="I339" s="254">
        <v>43189</v>
      </c>
      <c r="J339" s="186" t="s">
        <v>61</v>
      </c>
    </row>
    <row r="340" spans="1:10" ht="60" hidden="1" x14ac:dyDescent="0.25">
      <c r="A340" s="240">
        <v>1</v>
      </c>
      <c r="B340" s="240" t="s">
        <v>71</v>
      </c>
      <c r="C340" s="33" t="s">
        <v>1386</v>
      </c>
      <c r="D340" s="240">
        <v>1</v>
      </c>
      <c r="E340" s="179" t="s">
        <v>73</v>
      </c>
      <c r="F340" s="240" t="s">
        <v>170</v>
      </c>
      <c r="G340" s="240" t="s">
        <v>564</v>
      </c>
      <c r="H340" s="254">
        <v>43042</v>
      </c>
      <c r="I340" s="254">
        <v>43189</v>
      </c>
      <c r="J340" s="186" t="s">
        <v>61</v>
      </c>
    </row>
    <row r="341" spans="1:10" ht="127.5" hidden="1" x14ac:dyDescent="0.25">
      <c r="A341" s="245">
        <v>1</v>
      </c>
      <c r="B341" s="247" t="s">
        <v>1541</v>
      </c>
      <c r="C341" s="247" t="s">
        <v>1727</v>
      </c>
      <c r="D341" s="208">
        <v>0.8</v>
      </c>
      <c r="E341" s="179" t="s">
        <v>73</v>
      </c>
      <c r="F341" s="247" t="s">
        <v>1167</v>
      </c>
      <c r="G341" s="209" t="s">
        <v>1354</v>
      </c>
      <c r="H341" s="254">
        <v>43054</v>
      </c>
      <c r="I341" s="254">
        <v>43069</v>
      </c>
      <c r="J341" s="186"/>
    </row>
    <row r="342" spans="1:10" ht="60" hidden="1" x14ac:dyDescent="0.25">
      <c r="A342" s="245">
        <v>1</v>
      </c>
      <c r="B342" s="247" t="s">
        <v>412</v>
      </c>
      <c r="C342" s="247" t="s">
        <v>1728</v>
      </c>
      <c r="D342" s="247">
        <v>1</v>
      </c>
      <c r="E342" s="179" t="s">
        <v>73</v>
      </c>
      <c r="F342" s="247" t="s">
        <v>1167</v>
      </c>
      <c r="G342" s="209" t="s">
        <v>1354</v>
      </c>
      <c r="H342" s="254">
        <v>43054</v>
      </c>
      <c r="I342" s="254">
        <v>43069</v>
      </c>
      <c r="J342" s="186"/>
    </row>
    <row r="343" spans="1:10" ht="76.5" hidden="1" x14ac:dyDescent="0.25">
      <c r="A343" s="245">
        <v>1</v>
      </c>
      <c r="B343" s="247" t="s">
        <v>1541</v>
      </c>
      <c r="C343" s="247" t="s">
        <v>1729</v>
      </c>
      <c r="D343" s="208">
        <v>1</v>
      </c>
      <c r="E343" s="179" t="s">
        <v>73</v>
      </c>
      <c r="F343" s="247" t="s">
        <v>1167</v>
      </c>
      <c r="G343" s="209" t="s">
        <v>1354</v>
      </c>
      <c r="H343" s="254">
        <v>43054</v>
      </c>
      <c r="I343" s="254">
        <v>43250</v>
      </c>
      <c r="J343" s="186" t="s">
        <v>61</v>
      </c>
    </row>
    <row r="344" spans="1:10" ht="127.5" hidden="1" x14ac:dyDescent="0.25">
      <c r="A344" s="245">
        <v>1</v>
      </c>
      <c r="B344" s="247" t="s">
        <v>1541</v>
      </c>
      <c r="C344" s="247" t="s">
        <v>1727</v>
      </c>
      <c r="D344" s="208">
        <v>0.8</v>
      </c>
      <c r="E344" s="179" t="s">
        <v>73</v>
      </c>
      <c r="F344" s="247" t="s">
        <v>1167</v>
      </c>
      <c r="G344" s="209" t="s">
        <v>1354</v>
      </c>
      <c r="H344" s="254">
        <v>43054</v>
      </c>
      <c r="I344" s="254">
        <v>43084</v>
      </c>
      <c r="J344" s="186"/>
    </row>
    <row r="345" spans="1:10" ht="102" hidden="1" x14ac:dyDescent="0.25">
      <c r="A345" s="245">
        <v>1</v>
      </c>
      <c r="B345" s="247" t="s">
        <v>1541</v>
      </c>
      <c r="C345" s="247" t="s">
        <v>1730</v>
      </c>
      <c r="D345" s="247">
        <v>1</v>
      </c>
      <c r="E345" s="179" t="s">
        <v>73</v>
      </c>
      <c r="F345" s="247" t="s">
        <v>1167</v>
      </c>
      <c r="G345" s="209" t="s">
        <v>1354</v>
      </c>
      <c r="H345" s="254">
        <v>43054</v>
      </c>
      <c r="I345" s="254">
        <v>43084</v>
      </c>
      <c r="J345" s="186"/>
    </row>
    <row r="346" spans="1:10" ht="114.75" hidden="1" x14ac:dyDescent="0.25">
      <c r="A346" s="245">
        <v>1</v>
      </c>
      <c r="B346" s="247" t="s">
        <v>412</v>
      </c>
      <c r="C346" s="247" t="s">
        <v>1731</v>
      </c>
      <c r="D346" s="208">
        <v>1</v>
      </c>
      <c r="E346" s="179" t="s">
        <v>73</v>
      </c>
      <c r="F346" s="247" t="s">
        <v>1167</v>
      </c>
      <c r="G346" s="209" t="s">
        <v>1354</v>
      </c>
      <c r="H346" s="254">
        <v>43054</v>
      </c>
      <c r="I346" s="254">
        <v>43084</v>
      </c>
      <c r="J346" s="186"/>
    </row>
    <row r="347" spans="1:10" ht="76.5" hidden="1" x14ac:dyDescent="0.25">
      <c r="A347" s="245">
        <v>1</v>
      </c>
      <c r="B347" s="247" t="s">
        <v>412</v>
      </c>
      <c r="C347" s="247" t="s">
        <v>1357</v>
      </c>
      <c r="D347" s="208">
        <v>1</v>
      </c>
      <c r="E347" s="179" t="s">
        <v>73</v>
      </c>
      <c r="F347" s="247" t="s">
        <v>1167</v>
      </c>
      <c r="G347" s="209" t="s">
        <v>1354</v>
      </c>
      <c r="H347" s="254">
        <v>43054</v>
      </c>
      <c r="I347" s="254">
        <v>43084</v>
      </c>
      <c r="J347" s="186"/>
    </row>
    <row r="348" spans="1:10" ht="60" hidden="1" x14ac:dyDescent="0.25">
      <c r="A348" s="245">
        <v>1</v>
      </c>
      <c r="B348" s="247" t="s">
        <v>1541</v>
      </c>
      <c r="C348" s="247" t="s">
        <v>1732</v>
      </c>
      <c r="D348" s="247">
        <v>1</v>
      </c>
      <c r="E348" s="179" t="s">
        <v>73</v>
      </c>
      <c r="F348" s="247" t="s">
        <v>1167</v>
      </c>
      <c r="G348" s="209" t="s">
        <v>1354</v>
      </c>
      <c r="H348" s="254">
        <v>43054</v>
      </c>
      <c r="I348" s="254">
        <v>43084</v>
      </c>
      <c r="J348" s="186"/>
    </row>
    <row r="349" spans="1:10" ht="76.5" hidden="1" x14ac:dyDescent="0.25">
      <c r="A349" s="245">
        <v>1</v>
      </c>
      <c r="B349" s="247" t="s">
        <v>1541</v>
      </c>
      <c r="C349" s="247" t="s">
        <v>1357</v>
      </c>
      <c r="D349" s="208">
        <v>1</v>
      </c>
      <c r="E349" s="179" t="s">
        <v>73</v>
      </c>
      <c r="F349" s="247" t="s">
        <v>1167</v>
      </c>
      <c r="G349" s="209" t="s">
        <v>1354</v>
      </c>
      <c r="H349" s="254">
        <v>43054</v>
      </c>
      <c r="I349" s="254">
        <v>43250</v>
      </c>
      <c r="J349" s="186" t="s">
        <v>61</v>
      </c>
    </row>
    <row r="350" spans="1:10" ht="89.25" hidden="1" x14ac:dyDescent="0.25">
      <c r="A350" s="245">
        <v>1</v>
      </c>
      <c r="B350" s="247" t="s">
        <v>412</v>
      </c>
      <c r="C350" s="247" t="s">
        <v>1733</v>
      </c>
      <c r="D350" s="208">
        <v>1</v>
      </c>
      <c r="E350" s="179" t="s">
        <v>73</v>
      </c>
      <c r="F350" s="247" t="s">
        <v>1167</v>
      </c>
      <c r="G350" s="209" t="s">
        <v>1354</v>
      </c>
      <c r="H350" s="254">
        <v>43054</v>
      </c>
      <c r="I350" s="254">
        <v>43131</v>
      </c>
      <c r="J350" s="186" t="s">
        <v>61</v>
      </c>
    </row>
    <row r="351" spans="1:10" ht="127.5" hidden="1" x14ac:dyDescent="0.25">
      <c r="A351" s="245">
        <v>1</v>
      </c>
      <c r="B351" s="247" t="s">
        <v>1541</v>
      </c>
      <c r="C351" s="247" t="s">
        <v>1727</v>
      </c>
      <c r="D351" s="208">
        <v>0.8</v>
      </c>
      <c r="E351" s="179" t="s">
        <v>73</v>
      </c>
      <c r="F351" s="247" t="s">
        <v>1167</v>
      </c>
      <c r="G351" s="209" t="s">
        <v>1354</v>
      </c>
      <c r="H351" s="254">
        <v>43054</v>
      </c>
      <c r="I351" s="254">
        <v>43131</v>
      </c>
      <c r="J351" s="186" t="s">
        <v>61</v>
      </c>
    </row>
    <row r="352" spans="1:10" ht="102" hidden="1" x14ac:dyDescent="0.25">
      <c r="A352" s="245">
        <v>1</v>
      </c>
      <c r="B352" s="247" t="s">
        <v>1541</v>
      </c>
      <c r="C352" s="247" t="s">
        <v>1730</v>
      </c>
      <c r="D352" s="247">
        <v>1</v>
      </c>
      <c r="E352" s="179" t="s">
        <v>73</v>
      </c>
      <c r="F352" s="247" t="s">
        <v>1167</v>
      </c>
      <c r="G352" s="209" t="s">
        <v>1354</v>
      </c>
      <c r="H352" s="254">
        <v>43054</v>
      </c>
      <c r="I352" s="254">
        <v>43131</v>
      </c>
      <c r="J352" s="186" t="s">
        <v>61</v>
      </c>
    </row>
    <row r="353" spans="1:10" ht="180" hidden="1" x14ac:dyDescent="0.25">
      <c r="A353" s="245">
        <v>1</v>
      </c>
      <c r="B353" s="245" t="s">
        <v>412</v>
      </c>
      <c r="C353" s="245" t="s">
        <v>1761</v>
      </c>
      <c r="D353" s="245">
        <v>1</v>
      </c>
      <c r="E353" s="179" t="s">
        <v>1788</v>
      </c>
      <c r="F353" s="227" t="s">
        <v>1775</v>
      </c>
      <c r="G353" s="228" t="s">
        <v>1776</v>
      </c>
      <c r="H353" s="254">
        <v>43084</v>
      </c>
      <c r="I353" s="254">
        <v>43100</v>
      </c>
      <c r="J353" s="186"/>
    </row>
    <row r="354" spans="1:10" ht="180" hidden="1" x14ac:dyDescent="0.25">
      <c r="A354" s="245">
        <v>1</v>
      </c>
      <c r="B354" s="245" t="s">
        <v>1762</v>
      </c>
      <c r="C354" s="245" t="s">
        <v>1763</v>
      </c>
      <c r="D354" s="245">
        <v>1</v>
      </c>
      <c r="E354" s="179" t="s">
        <v>1788</v>
      </c>
      <c r="F354" s="227" t="s">
        <v>1777</v>
      </c>
      <c r="G354" s="228" t="s">
        <v>1776</v>
      </c>
      <c r="H354" s="254">
        <v>43084</v>
      </c>
      <c r="I354" s="254">
        <v>43455</v>
      </c>
      <c r="J354" s="186" t="s">
        <v>61</v>
      </c>
    </row>
    <row r="355" spans="1:10" ht="180" hidden="1" x14ac:dyDescent="0.25">
      <c r="A355" s="245">
        <v>1</v>
      </c>
      <c r="B355" s="245" t="s">
        <v>1764</v>
      </c>
      <c r="C355" s="245" t="s">
        <v>1765</v>
      </c>
      <c r="D355" s="245">
        <v>1</v>
      </c>
      <c r="E355" s="179" t="s">
        <v>1788</v>
      </c>
      <c r="F355" s="227" t="s">
        <v>1775</v>
      </c>
      <c r="G355" s="228" t="s">
        <v>1776</v>
      </c>
      <c r="H355" s="254">
        <v>43084</v>
      </c>
      <c r="I355" s="254">
        <v>43100</v>
      </c>
      <c r="J355" s="186"/>
    </row>
    <row r="356" spans="1:10" ht="180" hidden="1" x14ac:dyDescent="0.25">
      <c r="A356" s="245">
        <v>1</v>
      </c>
      <c r="B356" s="245" t="s">
        <v>1762</v>
      </c>
      <c r="C356" s="245" t="s">
        <v>1766</v>
      </c>
      <c r="D356" s="245">
        <v>1</v>
      </c>
      <c r="E356" s="179" t="s">
        <v>1788</v>
      </c>
      <c r="F356" s="227" t="s">
        <v>1777</v>
      </c>
      <c r="G356" s="228" t="s">
        <v>1776</v>
      </c>
      <c r="H356" s="254">
        <v>43084</v>
      </c>
      <c r="I356" s="254">
        <v>43455</v>
      </c>
      <c r="J356" s="186" t="s">
        <v>61</v>
      </c>
    </row>
    <row r="357" spans="1:10" ht="180" hidden="1" x14ac:dyDescent="0.25">
      <c r="A357" s="245">
        <v>1</v>
      </c>
      <c r="B357" s="245" t="s">
        <v>412</v>
      </c>
      <c r="C357" s="245" t="s">
        <v>1767</v>
      </c>
      <c r="D357" s="245">
        <v>1</v>
      </c>
      <c r="E357" s="179" t="s">
        <v>1788</v>
      </c>
      <c r="F357" s="227" t="s">
        <v>1775</v>
      </c>
      <c r="G357" s="228" t="s">
        <v>1776</v>
      </c>
      <c r="H357" s="254">
        <v>43084</v>
      </c>
      <c r="I357" s="254">
        <v>43115</v>
      </c>
      <c r="J357" s="186" t="s">
        <v>61</v>
      </c>
    </row>
    <row r="358" spans="1:10" ht="180" hidden="1" x14ac:dyDescent="0.25">
      <c r="A358" s="245">
        <v>1</v>
      </c>
      <c r="B358" s="245" t="s">
        <v>1762</v>
      </c>
      <c r="C358" s="245" t="s">
        <v>1768</v>
      </c>
      <c r="D358" s="245">
        <v>1</v>
      </c>
      <c r="E358" s="179" t="s">
        <v>1788</v>
      </c>
      <c r="F358" s="227" t="s">
        <v>1775</v>
      </c>
      <c r="G358" s="228" t="s">
        <v>1776</v>
      </c>
      <c r="H358" s="254">
        <v>43084</v>
      </c>
      <c r="I358" s="254">
        <v>43098</v>
      </c>
      <c r="J358" s="186"/>
    </row>
    <row r="359" spans="1:10" ht="180" hidden="1" x14ac:dyDescent="0.25">
      <c r="A359" s="245">
        <v>1</v>
      </c>
      <c r="B359" s="245" t="s">
        <v>412</v>
      </c>
      <c r="C359" s="245" t="s">
        <v>1769</v>
      </c>
      <c r="D359" s="245">
        <v>1</v>
      </c>
      <c r="E359" s="179" t="s">
        <v>1788</v>
      </c>
      <c r="F359" s="227" t="s">
        <v>1775</v>
      </c>
      <c r="G359" s="228" t="s">
        <v>1776</v>
      </c>
      <c r="H359" s="254">
        <v>43084</v>
      </c>
      <c r="I359" s="254">
        <v>43110</v>
      </c>
      <c r="J359" s="186" t="s">
        <v>61</v>
      </c>
    </row>
    <row r="360" spans="1:10" ht="180" hidden="1" x14ac:dyDescent="0.25">
      <c r="A360" s="245">
        <v>1</v>
      </c>
      <c r="B360" s="245" t="s">
        <v>412</v>
      </c>
      <c r="C360" s="245" t="s">
        <v>1770</v>
      </c>
      <c r="D360" s="245">
        <v>100</v>
      </c>
      <c r="E360" s="179" t="s">
        <v>1788</v>
      </c>
      <c r="F360" s="227" t="s">
        <v>1775</v>
      </c>
      <c r="G360" s="228" t="s">
        <v>1776</v>
      </c>
      <c r="H360" s="254">
        <v>43084</v>
      </c>
      <c r="I360" s="254">
        <v>43110</v>
      </c>
      <c r="J360" s="186" t="s">
        <v>61</v>
      </c>
    </row>
    <row r="361" spans="1:10" ht="180" hidden="1" x14ac:dyDescent="0.25">
      <c r="A361" s="245">
        <v>1</v>
      </c>
      <c r="B361" s="245" t="s">
        <v>412</v>
      </c>
      <c r="C361" s="245" t="s">
        <v>1771</v>
      </c>
      <c r="D361" s="245">
        <v>1</v>
      </c>
      <c r="E361" s="179" t="s">
        <v>1788</v>
      </c>
      <c r="F361" s="227" t="s">
        <v>1775</v>
      </c>
      <c r="G361" s="228" t="s">
        <v>1776</v>
      </c>
      <c r="H361" s="254">
        <v>43084</v>
      </c>
      <c r="I361" s="254">
        <v>43098</v>
      </c>
      <c r="J361" s="186"/>
    </row>
    <row r="362" spans="1:10" ht="180" hidden="1" x14ac:dyDescent="0.25">
      <c r="A362" s="245">
        <v>1</v>
      </c>
      <c r="B362" s="245" t="s">
        <v>412</v>
      </c>
      <c r="C362" s="245" t="s">
        <v>1772</v>
      </c>
      <c r="D362" s="245">
        <v>1</v>
      </c>
      <c r="E362" s="179" t="s">
        <v>1788</v>
      </c>
      <c r="F362" s="227" t="s">
        <v>1775</v>
      </c>
      <c r="G362" s="228" t="s">
        <v>1776</v>
      </c>
      <c r="H362" s="254">
        <v>43084</v>
      </c>
      <c r="I362" s="254">
        <v>43141</v>
      </c>
      <c r="J362" s="186" t="s">
        <v>61</v>
      </c>
    </row>
    <row r="363" spans="1:10" ht="180" hidden="1" x14ac:dyDescent="0.25">
      <c r="A363" s="245">
        <v>1</v>
      </c>
      <c r="B363" s="245" t="s">
        <v>1762</v>
      </c>
      <c r="C363" s="245" t="s">
        <v>1773</v>
      </c>
      <c r="D363" s="245">
        <v>1</v>
      </c>
      <c r="E363" s="179" t="s">
        <v>1788</v>
      </c>
      <c r="F363" s="227" t="s">
        <v>1775</v>
      </c>
      <c r="G363" s="228" t="s">
        <v>1776</v>
      </c>
      <c r="H363" s="254">
        <v>43084</v>
      </c>
      <c r="I363" s="254">
        <v>43131</v>
      </c>
      <c r="J363" s="186" t="s">
        <v>61</v>
      </c>
    </row>
    <row r="364" spans="1:10" ht="180" hidden="1" x14ac:dyDescent="0.25">
      <c r="A364" s="238">
        <v>1</v>
      </c>
      <c r="B364" s="238" t="s">
        <v>1762</v>
      </c>
      <c r="C364" s="238" t="s">
        <v>1774</v>
      </c>
      <c r="D364" s="238">
        <v>1</v>
      </c>
      <c r="E364" s="179" t="s">
        <v>1788</v>
      </c>
      <c r="F364" s="234" t="s">
        <v>1775</v>
      </c>
      <c r="G364" s="235" t="s">
        <v>1776</v>
      </c>
      <c r="H364" s="267">
        <v>43084</v>
      </c>
      <c r="I364" s="267">
        <v>43131</v>
      </c>
      <c r="J364" s="186" t="s">
        <v>61</v>
      </c>
    </row>
    <row r="365" spans="1:10" ht="120" hidden="1" x14ac:dyDescent="0.25">
      <c r="A365" s="245">
        <v>1</v>
      </c>
      <c r="B365" s="240" t="s">
        <v>71</v>
      </c>
      <c r="C365" s="124" t="s">
        <v>1825</v>
      </c>
      <c r="D365" s="259" t="s">
        <v>1826</v>
      </c>
      <c r="E365" s="179" t="s">
        <v>73</v>
      </c>
      <c r="F365" s="259" t="s">
        <v>1167</v>
      </c>
      <c r="G365" s="237" t="s">
        <v>998</v>
      </c>
      <c r="H365" s="254">
        <v>42900</v>
      </c>
      <c r="I365" s="254">
        <v>43131</v>
      </c>
      <c r="J365" s="186" t="s">
        <v>61</v>
      </c>
    </row>
    <row r="366" spans="1:10" ht="84" hidden="1" x14ac:dyDescent="0.25">
      <c r="A366" s="245">
        <v>1</v>
      </c>
      <c r="B366" s="240" t="s">
        <v>71</v>
      </c>
      <c r="C366" s="124" t="s">
        <v>1827</v>
      </c>
      <c r="D366" s="259" t="s">
        <v>1828</v>
      </c>
      <c r="E366" s="179" t="s">
        <v>73</v>
      </c>
      <c r="F366" s="259" t="s">
        <v>1167</v>
      </c>
      <c r="G366" s="237" t="s">
        <v>998</v>
      </c>
      <c r="H366" s="254">
        <v>42900</v>
      </c>
      <c r="I366" s="254">
        <v>43131</v>
      </c>
      <c r="J366" s="186" t="s">
        <v>61</v>
      </c>
    </row>
    <row r="367" spans="1:10" ht="156" hidden="1" x14ac:dyDescent="0.25">
      <c r="A367" s="245">
        <v>1</v>
      </c>
      <c r="B367" s="243" t="s">
        <v>290</v>
      </c>
      <c r="C367" s="243" t="s">
        <v>1829</v>
      </c>
      <c r="D367" s="243" t="s">
        <v>1379</v>
      </c>
      <c r="E367" s="179" t="s">
        <v>73</v>
      </c>
      <c r="F367" s="249" t="s">
        <v>170</v>
      </c>
      <c r="G367" s="240" t="s">
        <v>171</v>
      </c>
      <c r="H367" s="254">
        <v>42962</v>
      </c>
      <c r="I367" s="254">
        <v>43131</v>
      </c>
      <c r="J367" s="186" t="s">
        <v>61</v>
      </c>
    </row>
    <row r="368" spans="1:10" ht="120" hidden="1" x14ac:dyDescent="0.25">
      <c r="A368" s="245">
        <v>1</v>
      </c>
      <c r="B368" s="243" t="s">
        <v>290</v>
      </c>
      <c r="C368" s="243" t="s">
        <v>1830</v>
      </c>
      <c r="D368" s="243" t="s">
        <v>1831</v>
      </c>
      <c r="E368" s="179" t="s">
        <v>73</v>
      </c>
      <c r="F368" s="249" t="s">
        <v>170</v>
      </c>
      <c r="G368" s="240" t="s">
        <v>171</v>
      </c>
      <c r="H368" s="254">
        <v>42962</v>
      </c>
      <c r="I368" s="254">
        <v>43131</v>
      </c>
      <c r="J368" s="186" t="s">
        <v>61</v>
      </c>
    </row>
    <row r="369" spans="1:10" ht="84" hidden="1" x14ac:dyDescent="0.25">
      <c r="A369" s="245">
        <v>1</v>
      </c>
      <c r="B369" s="243" t="s">
        <v>412</v>
      </c>
      <c r="C369" s="243" t="s">
        <v>1832</v>
      </c>
      <c r="D369" s="243" t="s">
        <v>1833</v>
      </c>
      <c r="E369" s="179" t="s">
        <v>73</v>
      </c>
      <c r="F369" s="249" t="s">
        <v>170</v>
      </c>
      <c r="G369" s="240" t="s">
        <v>171</v>
      </c>
      <c r="H369" s="254">
        <v>42962</v>
      </c>
      <c r="I369" s="254">
        <v>43131</v>
      </c>
      <c r="J369" s="186" t="s">
        <v>61</v>
      </c>
    </row>
    <row r="370" spans="1:10" ht="108" hidden="1" x14ac:dyDescent="0.25">
      <c r="A370" s="245">
        <v>1</v>
      </c>
      <c r="B370" s="243" t="s">
        <v>290</v>
      </c>
      <c r="C370" s="243" t="s">
        <v>1834</v>
      </c>
      <c r="D370" s="243" t="s">
        <v>1835</v>
      </c>
      <c r="E370" s="179" t="s">
        <v>73</v>
      </c>
      <c r="F370" s="249" t="s">
        <v>170</v>
      </c>
      <c r="G370" s="240" t="s">
        <v>171</v>
      </c>
      <c r="H370" s="254">
        <v>42962</v>
      </c>
      <c r="I370" s="254">
        <v>43131</v>
      </c>
      <c r="J370" s="186" t="s">
        <v>61</v>
      </c>
    </row>
    <row r="371" spans="1:10" ht="84" hidden="1" x14ac:dyDescent="0.25">
      <c r="A371" s="245">
        <v>1</v>
      </c>
      <c r="B371" s="243" t="s">
        <v>290</v>
      </c>
      <c r="C371" s="243" t="s">
        <v>1836</v>
      </c>
      <c r="D371" s="243" t="s">
        <v>1837</v>
      </c>
      <c r="E371" s="179" t="s">
        <v>73</v>
      </c>
      <c r="F371" s="249" t="s">
        <v>170</v>
      </c>
      <c r="G371" s="240" t="s">
        <v>171</v>
      </c>
      <c r="H371" s="254">
        <v>42962</v>
      </c>
      <c r="I371" s="254">
        <v>43131</v>
      </c>
      <c r="J371" s="186" t="s">
        <v>61</v>
      </c>
    </row>
    <row r="372" spans="1:10" ht="60" hidden="1" x14ac:dyDescent="0.25">
      <c r="A372" s="245">
        <v>1</v>
      </c>
      <c r="B372" s="241" t="s">
        <v>1838</v>
      </c>
      <c r="C372" s="230" t="s">
        <v>1839</v>
      </c>
      <c r="D372" s="241">
        <v>1</v>
      </c>
      <c r="E372" s="179" t="s">
        <v>73</v>
      </c>
      <c r="F372" s="593" t="s">
        <v>380</v>
      </c>
      <c r="G372" s="436" t="s">
        <v>1847</v>
      </c>
      <c r="H372" s="254">
        <v>43069</v>
      </c>
      <c r="I372" s="254">
        <v>43280</v>
      </c>
      <c r="J372" s="186" t="s">
        <v>61</v>
      </c>
    </row>
    <row r="373" spans="1:10" ht="144" hidden="1" x14ac:dyDescent="0.25">
      <c r="A373" s="245">
        <v>1</v>
      </c>
      <c r="B373" s="241" t="s">
        <v>1840</v>
      </c>
      <c r="C373" s="230" t="s">
        <v>1841</v>
      </c>
      <c r="D373" s="241">
        <v>2</v>
      </c>
      <c r="E373" s="179" t="s">
        <v>73</v>
      </c>
      <c r="F373" s="593"/>
      <c r="G373" s="436"/>
      <c r="H373" s="254">
        <v>43069</v>
      </c>
      <c r="I373" s="254">
        <v>43280</v>
      </c>
      <c r="J373" s="186" t="s">
        <v>61</v>
      </c>
    </row>
    <row r="374" spans="1:10" ht="96" hidden="1" x14ac:dyDescent="0.25">
      <c r="A374" s="245">
        <v>1</v>
      </c>
      <c r="B374" s="241" t="s">
        <v>1840</v>
      </c>
      <c r="C374" s="242" t="s">
        <v>1842</v>
      </c>
      <c r="D374" s="231">
        <v>1</v>
      </c>
      <c r="E374" s="179" t="s">
        <v>73</v>
      </c>
      <c r="F374" s="241" t="s">
        <v>380</v>
      </c>
      <c r="G374" s="242" t="s">
        <v>1847</v>
      </c>
      <c r="H374" s="254">
        <v>43069</v>
      </c>
      <c r="I374" s="254">
        <v>43312</v>
      </c>
      <c r="J374" s="186" t="s">
        <v>61</v>
      </c>
    </row>
    <row r="375" spans="1:10" ht="60" hidden="1" x14ac:dyDescent="0.25">
      <c r="A375" s="245">
        <v>1</v>
      </c>
      <c r="B375" s="246" t="s">
        <v>1838</v>
      </c>
      <c r="C375" s="243" t="s">
        <v>1839</v>
      </c>
      <c r="D375" s="246">
        <v>1</v>
      </c>
      <c r="E375" s="179" t="s">
        <v>73</v>
      </c>
      <c r="F375" s="246" t="s">
        <v>380</v>
      </c>
      <c r="G375" s="243" t="s">
        <v>1848</v>
      </c>
      <c r="H375" s="254">
        <v>43069</v>
      </c>
      <c r="I375" s="254">
        <v>43251</v>
      </c>
      <c r="J375" s="186" t="s">
        <v>61</v>
      </c>
    </row>
    <row r="376" spans="1:10" ht="96" hidden="1" x14ac:dyDescent="0.25">
      <c r="A376" s="245">
        <v>1</v>
      </c>
      <c r="B376" s="246" t="s">
        <v>1840</v>
      </c>
      <c r="C376" s="242" t="s">
        <v>1842</v>
      </c>
      <c r="D376" s="231">
        <v>1</v>
      </c>
      <c r="E376" s="179" t="s">
        <v>73</v>
      </c>
      <c r="F376" s="246" t="s">
        <v>380</v>
      </c>
      <c r="G376" s="243" t="s">
        <v>1849</v>
      </c>
      <c r="H376" s="254">
        <v>43069</v>
      </c>
      <c r="I376" s="254">
        <v>43312</v>
      </c>
      <c r="J376" s="186" t="s">
        <v>61</v>
      </c>
    </row>
    <row r="377" spans="1:10" ht="60" hidden="1" x14ac:dyDescent="0.25">
      <c r="A377" s="245">
        <v>1</v>
      </c>
      <c r="B377" s="246"/>
      <c r="C377" s="243" t="s">
        <v>1843</v>
      </c>
      <c r="D377" s="246">
        <v>1</v>
      </c>
      <c r="E377" s="179" t="s">
        <v>73</v>
      </c>
      <c r="F377" s="246" t="s">
        <v>380</v>
      </c>
      <c r="G377" s="243" t="s">
        <v>1848</v>
      </c>
      <c r="H377" s="254">
        <v>43069</v>
      </c>
      <c r="I377" s="254">
        <v>43312</v>
      </c>
      <c r="J377" s="186" t="s">
        <v>61</v>
      </c>
    </row>
    <row r="378" spans="1:10" ht="144" hidden="1" x14ac:dyDescent="0.25">
      <c r="A378" s="245">
        <v>1</v>
      </c>
      <c r="B378" s="246" t="s">
        <v>1840</v>
      </c>
      <c r="C378" s="242" t="s">
        <v>1841</v>
      </c>
      <c r="D378" s="246">
        <v>2</v>
      </c>
      <c r="E378" s="179" t="s">
        <v>73</v>
      </c>
      <c r="F378" s="246" t="s">
        <v>380</v>
      </c>
      <c r="G378" s="243" t="s">
        <v>1848</v>
      </c>
      <c r="H378" s="254">
        <v>43069</v>
      </c>
      <c r="I378" s="254">
        <v>43312</v>
      </c>
      <c r="J378" s="186" t="s">
        <v>61</v>
      </c>
    </row>
    <row r="379" spans="1:10" ht="60" hidden="1" x14ac:dyDescent="0.25">
      <c r="A379" s="245">
        <v>1</v>
      </c>
      <c r="B379" s="246" t="s">
        <v>1840</v>
      </c>
      <c r="C379" s="243" t="s">
        <v>1844</v>
      </c>
      <c r="D379" s="246">
        <v>3</v>
      </c>
      <c r="E379" s="179" t="s">
        <v>73</v>
      </c>
      <c r="F379" s="213" t="s">
        <v>380</v>
      </c>
      <c r="G379" s="243" t="s">
        <v>1849</v>
      </c>
      <c r="H379" s="254">
        <v>43069</v>
      </c>
      <c r="I379" s="254">
        <v>43183</v>
      </c>
      <c r="J379" s="186" t="s">
        <v>61</v>
      </c>
    </row>
    <row r="380" spans="1:10" ht="60" hidden="1" x14ac:dyDescent="0.25">
      <c r="A380" s="245">
        <v>1</v>
      </c>
      <c r="B380" s="246" t="s">
        <v>1840</v>
      </c>
      <c r="C380" s="243" t="s">
        <v>1845</v>
      </c>
      <c r="D380" s="246">
        <v>1</v>
      </c>
      <c r="E380" s="179" t="s">
        <v>73</v>
      </c>
      <c r="F380" s="213" t="s">
        <v>380</v>
      </c>
      <c r="G380" s="243" t="s">
        <v>1848</v>
      </c>
      <c r="H380" s="254">
        <v>43069</v>
      </c>
      <c r="I380" s="254">
        <v>43183</v>
      </c>
      <c r="J380" s="186" t="s">
        <v>61</v>
      </c>
    </row>
    <row r="381" spans="1:10" ht="60" hidden="1" x14ac:dyDescent="0.25">
      <c r="A381" s="245">
        <v>1</v>
      </c>
      <c r="B381" s="246" t="s">
        <v>1840</v>
      </c>
      <c r="C381" s="243" t="s">
        <v>1846</v>
      </c>
      <c r="D381" s="246">
        <v>4</v>
      </c>
      <c r="E381" s="179" t="s">
        <v>73</v>
      </c>
      <c r="F381" s="213" t="s">
        <v>380</v>
      </c>
      <c r="G381" s="243" t="s">
        <v>1849</v>
      </c>
      <c r="H381" s="254">
        <v>43069</v>
      </c>
      <c r="I381" s="254">
        <v>43455</v>
      </c>
      <c r="J381" s="186" t="s">
        <v>61</v>
      </c>
    </row>
  </sheetData>
  <autoFilter ref="A1:J381">
    <filterColumn colId="9">
      <filters>
        <filter val="EVALUADA POR LA OCI"/>
      </filters>
    </filterColumn>
  </autoFilter>
  <mergeCells count="33">
    <mergeCell ref="C38:C41"/>
    <mergeCell ref="D38:D41"/>
    <mergeCell ref="G38:G41"/>
    <mergeCell ref="H38:H41"/>
    <mergeCell ref="C66:C67"/>
    <mergeCell ref="D66:D67"/>
    <mergeCell ref="G94:G95"/>
    <mergeCell ref="H94:H95"/>
    <mergeCell ref="G107:G108"/>
    <mergeCell ref="G113:G115"/>
    <mergeCell ref="G117:G119"/>
    <mergeCell ref="A261:A266"/>
    <mergeCell ref="J261:J266"/>
    <mergeCell ref="A288:A293"/>
    <mergeCell ref="J288:J293"/>
    <mergeCell ref="G240:G241"/>
    <mergeCell ref="H240:H241"/>
    <mergeCell ref="I240:I241"/>
    <mergeCell ref="J240:J241"/>
    <mergeCell ref="C248:C250"/>
    <mergeCell ref="D248:D250"/>
    <mergeCell ref="A240:A241"/>
    <mergeCell ref="B240:B241"/>
    <mergeCell ref="C240:C241"/>
    <mergeCell ref="D240:D241"/>
    <mergeCell ref="F240:F241"/>
    <mergeCell ref="C304:C305"/>
    <mergeCell ref="C306:C307"/>
    <mergeCell ref="F372:F373"/>
    <mergeCell ref="G372:G373"/>
    <mergeCell ref="C252:C253"/>
    <mergeCell ref="C254:C255"/>
    <mergeCell ref="D254:D255"/>
  </mergeCells>
  <dataValidations disablePrompts="1" count="1">
    <dataValidation type="textLength" allowBlank="1" showInputMessage="1" error="Escriba un texto  Maximo 200 Caracteres" promptTitle="Cualquier contenido Maximo 200 Caracteres" sqref="C208:C209">
      <formula1>0</formula1>
      <formula2>200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T.D. Estado gral Enero</vt:lpstr>
      <vt:lpstr>TD Reportes Enero </vt:lpstr>
      <vt:lpstr>Consolidado 2017</vt:lpstr>
      <vt:lpstr>MEJOR</vt:lpstr>
      <vt:lpstr>BASE</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Rocio Duran Castro</dc:creator>
  <cp:lastModifiedBy>Maria Janneth Romero Martinez</cp:lastModifiedBy>
  <dcterms:created xsi:type="dcterms:W3CDTF">2017-09-29T21:03:24Z</dcterms:created>
  <dcterms:modified xsi:type="dcterms:W3CDTF">2018-10-23T22:31:11Z</dcterms:modified>
</cp:coreProperties>
</file>