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3. Auditorias\03. PM\2023\PMP\Consolidado\"/>
    </mc:Choice>
  </mc:AlternateContent>
  <bookViews>
    <workbookView xWindow="0" yWindow="0" windowWidth="4080" windowHeight="6570"/>
  </bookViews>
  <sheets>
    <sheet name="Estadisticas" sheetId="7" r:id="rId1"/>
    <sheet name="PV01-IN02-F01" sheetId="1" r:id="rId2"/>
    <sheet name="ACCIONES MODIFICADAS" sheetId="2" r:id="rId3"/>
    <sheet name="ACCIONES CERRADAS" sheetId="3" r:id="rId4"/>
    <sheet name="ACCIONES ELIMINADAS" sheetId="4" r:id="rId5"/>
  </sheets>
  <definedNames>
    <definedName name="_xlnm._FilterDatabase" localSheetId="3" hidden="1">'ACCIONES CERRADAS'!$A$2:$AJ$289</definedName>
    <definedName name="_xlnm._FilterDatabase" localSheetId="4" hidden="1">'ACCIONES ELIMINADAS'!$A$1:$Y$1</definedName>
    <definedName name="_xlnm._FilterDatabase" localSheetId="2" hidden="1">'ACCIONES MODIFICADAS'!$A$2:$AQ$2</definedName>
    <definedName name="_xlnm._FilterDatabase" localSheetId="1" hidden="1">'PV01-IN02-F01'!$A$6:$AI$121</definedName>
    <definedName name="_xlnm.Print_Area" localSheetId="1">'PV01-IN02-F01'!$A$1:$Z$6</definedName>
    <definedName name="CERRADA">'PV01-IN02-F01'!#REF!</definedName>
  </definedNames>
  <calcPr calcId="162913"/>
  <pivotCaches>
    <pivotCache cacheId="8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7" l="1"/>
  <c r="H14" i="7"/>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ADMIN</author>
  </authors>
  <commentList>
    <comment ref="AC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Y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0" authorId="4" shapeId="0">
      <text>
        <r>
          <rPr>
            <b/>
            <sz val="9"/>
            <color indexed="81"/>
            <rFont val="Tahoma"/>
            <family val="2"/>
          </rPr>
          <t>ADMIN:</t>
        </r>
        <r>
          <rPr>
            <sz val="9"/>
            <color indexed="81"/>
            <rFont val="Tahoma"/>
            <family val="2"/>
          </rPr>
          <t xml:space="preserve">
el indicador es de porcentaje  y la meta es un numero verificar el indicador con la meta</t>
        </r>
      </text>
    </comment>
    <comment ref="L12" authorId="4" shapeId="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2.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AC1"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text>
        <r>
          <rPr>
            <sz val="9"/>
            <color indexed="81"/>
            <rFont val="Tahoma"/>
            <family val="2"/>
          </rPr>
          <t>Por favor diligenciar con el cargo del colaborador que ejecutará la acción o la actividad.</t>
        </r>
      </text>
    </comment>
    <comment ref="Q2" authorId="0" shapeId="0">
      <text>
        <r>
          <rPr>
            <sz val="9"/>
            <color indexed="81"/>
            <rFont val="Tahoma"/>
            <family val="2"/>
          </rPr>
          <t xml:space="preserve">Indicar (aaaa/mm/dd) en que comienza la acción(es) registrada(s).
</t>
        </r>
      </text>
    </comment>
    <comment ref="R2" authorId="0" shapeId="0">
      <text>
        <r>
          <rPr>
            <sz val="9"/>
            <color indexed="81"/>
            <rFont val="Tahoma"/>
            <family val="2"/>
          </rPr>
          <t xml:space="preserve">Indicar el (aaaa/mm/dd) en que finaliza la(s)
acción(es) registrada(s). 
</t>
        </r>
      </text>
    </comment>
    <comment ref="Y2"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3.xml><?xml version="1.0" encoding="utf-8"?>
<comments xmlns="http://schemas.openxmlformats.org/spreadsheetml/2006/main">
  <authors>
    <author>Pablo Jose Parra Ayala</author>
    <author>Diana Elizabeth Patiño Sabogal</author>
    <author>Diego Nairo Useche Rueda</author>
    <author>Francisco Javier Romero Quintero</author>
    <author>User</author>
    <author>Guillermo Delgadillo Molano</author>
    <author>ADMIN</author>
  </authors>
  <commentList>
    <comment ref="AD1"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text>
        <r>
          <rPr>
            <sz val="9"/>
            <color indexed="81"/>
            <rFont val="Tahoma"/>
            <family val="2"/>
          </rPr>
          <t>Por favor diligenciar con el cargo del colaborador que ejecutará la acción o la actividad.</t>
        </r>
      </text>
    </comment>
    <comment ref="R2" authorId="0" shapeId="0">
      <text>
        <r>
          <rPr>
            <sz val="9"/>
            <color indexed="81"/>
            <rFont val="Tahoma"/>
            <family val="2"/>
          </rPr>
          <t xml:space="preserve">Indicar (aaaa/mm/dd) en que comienza la acción(es) registrada(s).
</t>
        </r>
      </text>
    </comment>
    <comment ref="S2" authorId="0" shapeId="0">
      <text>
        <r>
          <rPr>
            <sz val="9"/>
            <color indexed="81"/>
            <rFont val="Tahoma"/>
            <family val="2"/>
          </rPr>
          <t xml:space="preserve">Indicar el (aaaa/mm/dd) en que finaliza la(s)
acción(es) registrada(s). 
</t>
        </r>
      </text>
    </comment>
    <comment ref="Z2"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3" authorId="4" shapeId="0">
      <text>
        <r>
          <rPr>
            <b/>
            <sz val="9"/>
            <color indexed="81"/>
            <rFont val="Tahoma"/>
            <family val="2"/>
          </rPr>
          <t>User:</t>
        </r>
        <r>
          <rPr>
            <sz val="9"/>
            <color indexed="81"/>
            <rFont val="Tahoma"/>
            <family val="2"/>
          </rPr>
          <t xml:space="preserve">
un formulario ajustado/formulario publicado</t>
        </r>
      </text>
    </comment>
    <comment ref="M125" authorId="4" shapeId="0">
      <text>
        <r>
          <rPr>
            <b/>
            <sz val="9"/>
            <color indexed="81"/>
            <rFont val="Tahoma"/>
            <family val="2"/>
          </rPr>
          <t>User:</t>
        </r>
        <r>
          <rPr>
            <sz val="9"/>
            <color indexed="81"/>
            <rFont val="Tahoma"/>
            <family val="2"/>
          </rPr>
          <t xml:space="preserve">
un formulario ajustado/formulario publicado</t>
        </r>
      </text>
    </comment>
    <comment ref="J179" authorId="5" shapeId="0">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226" authorId="6" shapeId="0">
      <text>
        <r>
          <rPr>
            <b/>
            <sz val="9"/>
            <color indexed="81"/>
            <rFont val="Tahoma"/>
            <family val="2"/>
          </rPr>
          <t>ADMIN:</t>
        </r>
        <r>
          <rPr>
            <sz val="9"/>
            <color indexed="81"/>
            <rFont val="Tahoma"/>
            <family val="2"/>
          </rPr>
          <t xml:space="preserve">
revisar la coherencia de la actividad es una mesa de trabajo</t>
        </r>
      </text>
    </comment>
    <comment ref="M265" authorId="6" shapeId="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G1"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text>
        <r>
          <rPr>
            <sz val="9"/>
            <color indexed="81"/>
            <rFont val="Tahoma"/>
            <family val="2"/>
          </rPr>
          <t>Por favor diligenciar con el cargo del colaborador que ejecutará la acción o la actividad.</t>
        </r>
      </text>
    </comment>
    <comment ref="Q1" authorId="0" shapeId="0">
      <text>
        <r>
          <rPr>
            <sz val="9"/>
            <color indexed="81"/>
            <rFont val="Tahoma"/>
            <family val="2"/>
          </rPr>
          <t xml:space="preserve">Indicar (aaaa/mm/dd) en que comienza la acción(es) registrada(s).
</t>
        </r>
      </text>
    </comment>
    <comment ref="R1" authorId="0" shapeId="0">
      <text>
        <r>
          <rPr>
            <sz val="9"/>
            <color indexed="81"/>
            <rFont val="Tahoma"/>
            <family val="2"/>
          </rPr>
          <t xml:space="preserve">Indicar el (aaaa/mm/dd) en que finaliza la(s)
acción(es) registrada(s). 
</t>
        </r>
      </text>
    </comment>
    <comment ref="V1"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<sst xmlns="http://schemas.openxmlformats.org/spreadsheetml/2006/main" count="2976" uniqueCount="917">
  <si>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</si>
  <si>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</si>
  <si>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</si>
  <si>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</si>
  <si>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</si>
  <si>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</si>
  <si>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</si>
  <si>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</si>
  <si>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</si>
  <si>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</si>
  <si>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</si>
  <si>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</si>
  <si>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</si>
  <si>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</si>
  <si>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</si>
  <si>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</si>
  <si>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</si>
  <si>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</si>
  <si>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</si>
  <si>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</si>
  <si>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</si>
  <si>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</si>
  <si>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</si>
  <si>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</si>
  <si>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</si>
  <si>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</si>
  <si>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</si>
  <si>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</si>
  <si>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</si>
  <si>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Acción Correctiva</t>
  </si>
  <si>
    <t>SUBSECRETARÍA DE GESTIÓN DE LA MOVILIDAD</t>
  </si>
  <si>
    <t>ABIERTA</t>
  </si>
  <si>
    <t>Corrección</t>
  </si>
  <si>
    <t>Debilidades en la actualización de documentos del Sistema de Gestión de Calidad.</t>
  </si>
  <si>
    <t>OFICINA DE TECNOLOGÍAS DE LA INFORMACIÓN Y LAS COMUNICACIONES</t>
  </si>
  <si>
    <t>Acción correctiva</t>
  </si>
  <si>
    <t>SUBDIRECCIÓN DE CONTROL DE TRÁNSITO Y TRANSPORTE</t>
  </si>
  <si>
    <t>CERRADA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</si>
  <si>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</si>
  <si>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SUBSECRETARÍA DE SERVICIOS A LA CIUDADANÍA</t>
  </si>
  <si>
    <t>DIRECCIÓN DE ATENCIÓN AL CIUDADANO</t>
  </si>
  <si>
    <t>SUBSECRETARÍA DE GESTIÓN CORPORATIVA</t>
  </si>
  <si>
    <t>SUBDIRECCIÓN ADMINISTRATIVA</t>
  </si>
  <si>
    <t>DIRECCIÓN DE TALENTO HUMANO</t>
  </si>
  <si>
    <t>DIRECCIÓN DE TALENTO HUMANO 
SUBDIRECCIÓN ADMINISTRATIVA</t>
  </si>
  <si>
    <t>DIRECCIÓN DE REPRESENTACIÓN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</si>
  <si>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</si>
  <si>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</si>
  <si>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</si>
  <si>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</si>
  <si>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</si>
  <si>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</si>
  <si>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</si>
  <si>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</si>
  <si>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</si>
  <si>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</si>
  <si>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</si>
  <si>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</si>
  <si>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</si>
  <si>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</si>
  <si>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</si>
  <si>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</si>
  <si>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</si>
  <si>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</si>
  <si>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</si>
  <si>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</si>
  <si>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</si>
  <si>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</si>
  <si>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</si>
  <si>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</si>
  <si>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</si>
  <si>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</si>
  <si>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</si>
  <si>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Gestión Jurídica</t>
  </si>
  <si>
    <t>N/A</t>
  </si>
  <si>
    <t>Socializaciones realizadas</t>
  </si>
  <si>
    <t>Dirección de Contratación</t>
  </si>
  <si>
    <t>Correctiva</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</si>
  <si>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</si>
  <si>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</si>
  <si>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</si>
  <si>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</si>
  <si>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DIRECTORA DE TALENTO HUMANO / SUBDIRECTORA ADMINISTRATIVA</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</si>
  <si>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</si>
  <si>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</si>
  <si>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</si>
  <si>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DIRECTORA DE TALENTO HUMANO</t>
  </si>
  <si>
    <t>Gestión Administrativa</t>
  </si>
  <si>
    <t>Posibilidad de afectación reputacional  por perdida de imagen de usuarios internos, externos y directivos de la SDM, por la prestación de los servicios generales y administrativos fuera de las necesidades requeridas.</t>
  </si>
  <si>
    <t>Mejora continua</t>
  </si>
  <si>
    <t>Gestión de TICS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</si>
  <si>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</si>
  <si>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Subdirección Administrativa </t>
  </si>
  <si>
    <t>Posibilidad de afectación reputacional por pérdida de confianza por parte de la ciudadanía al igual de posibles investigaciones por entes de control debido a prestación de tramites y servicios fuera de los requerimientos normativos, legales y del ciudadano</t>
  </si>
  <si>
    <t>Procedimiento actualizado y socializado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</si>
  <si>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</si>
  <si>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Subdirección Administrativa</t>
  </si>
  <si>
    <t>Dirección de Talento Humano</t>
  </si>
  <si>
    <t>INFORME AUDITORÍA SGS CERTIFICACION 14001:2015</t>
  </si>
  <si>
    <t xml:space="preserve">Acción Correctiva </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</si>
  <si>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</si>
  <si>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</si>
  <si>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</si>
  <si>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</si>
  <si>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</si>
  <si>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</si>
  <si>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</si>
  <si>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</si>
  <si>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</si>
  <si>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</si>
  <si>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</si>
  <si>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</si>
  <si>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</si>
  <si>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verificaciones realizadas/N° de verificaciones programadas)*100</t>
  </si>
  <si>
    <t>062-2022</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</si>
  <si>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</si>
  <si>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</si>
  <si>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</si>
  <si>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</si>
  <si>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</si>
  <si>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</si>
  <si>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</si>
  <si>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</si>
  <si>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</si>
  <si>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</si>
  <si>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</si>
  <si>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</si>
  <si>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N° de verificaciones de las inspecciones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</si>
  <si>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</si>
  <si>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</si>
  <si>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</si>
  <si>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</si>
  <si>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</si>
  <si>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</si>
  <si>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</si>
  <si>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</si>
  <si>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</si>
  <si>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079-2022</t>
  </si>
  <si>
    <t>N° de simulacros</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</si>
  <si>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</si>
  <si>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</si>
  <si>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</si>
  <si>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</si>
  <si>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</si>
  <si>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</si>
  <si>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</si>
  <si>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</si>
  <si>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</si>
  <si>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No. Socializaciones realizadas</t>
  </si>
  <si>
    <t>una (1)  Socialización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</si>
  <si>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</si>
  <si>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</si>
  <si>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</si>
  <si>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</si>
  <si>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No. de informes con los resultados de muestreo aleatorio mensual</t>
  </si>
  <si>
    <t>Seis (6) informes</t>
  </si>
  <si>
    <t>(1) uno</t>
  </si>
  <si>
    <t>103-2022</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</si>
  <si>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</si>
  <si>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</si>
  <si>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</si>
  <si>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</si>
  <si>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</si>
  <si>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</si>
  <si>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</si>
  <si>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</si>
  <si>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</si>
  <si>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</si>
  <si>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</si>
  <si>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</si>
  <si>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</si>
  <si>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</si>
  <si>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</si>
  <si>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</si>
  <si>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</si>
  <si>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</si>
  <si>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</si>
  <si>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</si>
  <si>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Dirección de Atención al ciudadano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</si>
  <si>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</si>
  <si>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</si>
  <si>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</si>
  <si>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</si>
  <si>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</si>
  <si>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</si>
  <si>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</si>
  <si>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</si>
  <si>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</si>
  <si>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</si>
  <si>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</si>
  <si>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</si>
  <si>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</si>
  <si>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</si>
  <si>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</si>
  <si>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</si>
  <si>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</si>
  <si>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</si>
  <si>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</si>
  <si>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</si>
  <si>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</si>
  <si>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</si>
  <si>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</si>
  <si>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</si>
  <si>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</si>
  <si>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</si>
  <si>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</si>
  <si>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</si>
  <si>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</si>
  <si>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128-2022</t>
  </si>
  <si>
    <t>131-2022</t>
  </si>
  <si>
    <t>132-2022</t>
  </si>
  <si>
    <t>DESCRIPCION DEL ANALISIS DE LA EFICACIA Y EFECTIVIDAD DE LA ACCIÓN</t>
  </si>
  <si>
    <t>Fecha de Modificación</t>
  </si>
  <si>
    <t>Memorando</t>
  </si>
  <si>
    <t>JUSTIFICACIÓN REFORMULACIÓN</t>
  </si>
  <si>
    <t>ACCIONES CERRADAS</t>
  </si>
  <si>
    <t>Nataly Tenjo Vargas</t>
  </si>
  <si>
    <t>VLADIMIRO ESTRADA</t>
  </si>
  <si>
    <t>Yancy Urbano</t>
  </si>
  <si>
    <t>PARA SEGUIMIENTO DE CAMBIOS</t>
  </si>
  <si>
    <t>Etiquetas de columna</t>
  </si>
  <si>
    <t>Total general</t>
  </si>
  <si>
    <t>Etiquetas de fila</t>
  </si>
  <si>
    <t>Cuenta de ESTADO DE LA ACCION</t>
  </si>
  <si>
    <t>ACCIONES INCUMPLIDAS</t>
  </si>
  <si>
    <t>ACCIONES INEFECTIVAS</t>
  </si>
  <si>
    <t>ACCIONES ABIERTAS EN TÉRMINOS</t>
  </si>
  <si>
    <t>Cuenta de FECHA DE TERMINACIÓN</t>
  </si>
  <si>
    <t>Nathaly Muñoz</t>
  </si>
  <si>
    <t xml:space="preserve">Wendy Cordoba </t>
  </si>
  <si>
    <t>Guillermo Delgadillo</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</si>
  <si>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</si>
  <si>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</si>
  <si>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</si>
  <si>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</si>
  <si>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</si>
  <si>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</si>
  <si>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</si>
  <si>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</si>
  <si>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</si>
  <si>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</si>
  <si>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</si>
  <si>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</si>
  <si>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</si>
  <si>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</si>
  <si>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</si>
  <si>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</si>
  <si>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</si>
  <si>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</si>
  <si>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</si>
  <si>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</si>
  <si>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</si>
  <si>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</si>
  <si>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</si>
  <si>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</si>
  <si>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</si>
  <si>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</si>
  <si>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</si>
  <si>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</si>
  <si>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</si>
  <si>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</si>
  <si>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</si>
  <si>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SUBDIRECCIÓN DE SEÑALIZACIÓN</t>
  </si>
  <si>
    <t>EQUIPO ANTISOBORNO</t>
  </si>
  <si>
    <t>JADY PÉREZ</t>
  </si>
  <si>
    <t>JADY PÉREZ / NEYFI RUBIELA MARTINEZ</t>
  </si>
  <si>
    <t>VIANNEY CELEDÓN</t>
  </si>
  <si>
    <t>No se solicito oportunamente el ajuste de los controles operativos para los riesgos de soborno relacionados con los agentes de transito civiles.</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</si>
  <si>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</si>
  <si>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t>139-2022</t>
  </si>
  <si>
    <t>INFORME DE Auditoría DE EVALUACIÓN DE
REQUISITOS LEGALES DE AMBIENTE</t>
  </si>
  <si>
    <t>INFORME DE Auditoría DE CERTIFICACIÓN ISO 45001:2018</t>
  </si>
  <si>
    <t>Auditoría interna Sistema de Gestión de Seguridad y Salud en el Trabajo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</si>
  <si>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</si>
  <si>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</si>
  <si>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</si>
  <si>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</si>
  <si>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</si>
  <si>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</si>
  <si>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</si>
  <si>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t>Profesionales Universitarios SCTT Y DGTCTT</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</si>
  <si>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</si>
  <si>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</si>
  <si>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</si>
  <si>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</si>
  <si>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</si>
  <si>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</si>
  <si>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</si>
  <si>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</si>
  <si>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</si>
  <si>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151-2022</t>
  </si>
  <si>
    <t xml:space="preserve">SUBDIRECCIÓN DE CONTRAVENCIONES </t>
  </si>
  <si>
    <t>German Pedraza</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</si>
  <si>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</si>
  <si>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</si>
  <si>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155-2022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</si>
  <si>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</si>
  <si>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</si>
  <si>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</si>
  <si>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</si>
  <si>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</si>
  <si>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</si>
  <si>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</si>
  <si>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Formato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</si>
  <si>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</si>
  <si>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</si>
  <si>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</si>
  <si>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</si>
  <si>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</si>
  <si>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</si>
  <si>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</si>
  <si>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</si>
  <si>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</si>
  <si>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</si>
  <si>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</si>
  <si>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</si>
  <si>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</si>
  <si>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</si>
  <si>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</si>
  <si>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</si>
  <si>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</si>
  <si>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</si>
  <si>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</si>
  <si>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</si>
  <si>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</si>
  <si>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</si>
  <si>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</si>
  <si>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</si>
  <si>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</si>
  <si>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</si>
  <si>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</si>
  <si>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</si>
  <si>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</si>
  <si>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</si>
  <si>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</si>
  <si>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</si>
  <si>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</si>
  <si>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</si>
  <si>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</si>
  <si>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</si>
  <si>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</si>
  <si>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</si>
  <si>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</si>
  <si>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</si>
  <si>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</si>
  <si>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</si>
  <si>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</si>
  <si>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</si>
  <si>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</si>
  <si>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</si>
  <si>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</si>
  <si>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</si>
  <si>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</si>
  <si>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</si>
  <si>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</si>
  <si>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</si>
  <si>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</si>
  <si>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</si>
  <si>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</si>
  <si>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</si>
  <si>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</si>
  <si>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</si>
  <si>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</si>
  <si>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Ivon Yanneth Veloza Ríos</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</si>
  <si>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</si>
  <si>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</si>
  <si>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</si>
  <si>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Edgar González</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</si>
  <si>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</si>
  <si>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</si>
  <si>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</si>
  <si>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</si>
  <si>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</si>
  <si>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</si>
  <si>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</si>
  <si>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</si>
  <si>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</si>
  <si>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</si>
  <si>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</si>
  <si>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</si>
  <si>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</si>
  <si>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</si>
  <si>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</si>
  <si>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</si>
  <si>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</si>
  <si>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</si>
  <si>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</si>
  <si>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</si>
  <si>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</si>
  <si>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</si>
  <si>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</si>
  <si>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</si>
  <si>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</si>
  <si>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</si>
  <si>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</si>
  <si>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</si>
  <si>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</si>
  <si>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</si>
  <si>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</si>
  <si>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Leyla Yazmin Cárdenas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</si>
  <si>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</si>
  <si>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</si>
  <si>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</si>
  <si>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</si>
  <si>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</si>
  <si>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</si>
  <si>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</si>
  <si>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</si>
  <si>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</si>
  <si>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</si>
  <si>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</si>
  <si>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</si>
  <si>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</si>
  <si>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</si>
  <si>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</si>
  <si>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</si>
  <si>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</si>
  <si>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</si>
  <si>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</si>
  <si>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</si>
  <si>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</si>
  <si>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</si>
  <si>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</si>
  <si>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</si>
  <si>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</si>
  <si>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</si>
  <si>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Oficina de Gestión Social</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</si>
  <si>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</si>
  <si>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</si>
  <si>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</si>
  <si>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</si>
  <si>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</si>
  <si>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</si>
  <si>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</si>
  <si>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</si>
  <si>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</si>
  <si>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johanna mayor</t>
  </si>
  <si>
    <t>se hace la  primera capacitacion, se adjuntan evidencias, pendiente las 2 ultimas capacitaciones</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</si>
  <si>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</si>
  <si>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</si>
  <si>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</si>
  <si>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</si>
  <si>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</si>
  <si>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</si>
  <si>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Omar Diaz</t>
  </si>
  <si>
    <t>06/12/2022 El reporte se realiza de manera trimestral, por lo que se enviará para el mes de enero de 2023</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</si>
  <si>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</si>
  <si>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</si>
  <si>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</si>
  <si>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</si>
  <si>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</si>
  <si>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</si>
  <si>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</si>
  <si>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</si>
  <si>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</si>
  <si>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</si>
  <si>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</si>
  <si>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</si>
  <si>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</si>
  <si>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</si>
  <si>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</si>
  <si>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</si>
  <si>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</si>
  <si>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</si>
  <si>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</si>
  <si>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</si>
  <si>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</si>
  <si>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</si>
  <si>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</si>
  <si>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</si>
  <si>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</si>
  <si>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</si>
  <si>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</si>
  <si>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</si>
  <si>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</si>
  <si>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</si>
  <si>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</si>
  <si>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</si>
  <si>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</si>
  <si>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</si>
  <si>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</si>
  <si>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</si>
  <si>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</si>
  <si>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</si>
  <si>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</si>
  <si>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</si>
  <si>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</si>
  <si>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</si>
  <si>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</si>
  <si>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</si>
  <si>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</si>
  <si>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</si>
  <si>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</si>
  <si>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</si>
  <si>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</si>
  <si>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</si>
  <si>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</si>
  <si>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</si>
  <si>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</si>
  <si>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</si>
  <si>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</si>
  <si>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</si>
  <si>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</si>
  <si>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</si>
  <si>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</si>
  <si>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</si>
  <si>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</si>
  <si>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</si>
  <si>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</si>
  <si>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</si>
  <si>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</si>
  <si>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</si>
  <si>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</si>
  <si>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</si>
  <si>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</si>
  <si>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</si>
  <si>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</si>
  <si>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 xml:space="preserve">Yohana Pineda Afanador </t>
  </si>
  <si>
    <t>Hacer: Actualizar el Documento Política General del Sistema de Gestión de Seguridad de la Información Secretaría Distrital de Movilidad” con código: PA04-P01 y publicar en el Sistema de Gestión de la Calidad.</t>
  </si>
  <si>
    <t>Docuemnto Programado / Docuemnto Actualizado</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</si>
  <si>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</si>
  <si>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</si>
  <si>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</si>
  <si>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</si>
  <si>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</si>
  <si>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</si>
  <si>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</si>
  <si>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Verificar: Revisar y consolidar los resultados obtenidos del autodiagnóstico realizado.</t>
  </si>
  <si>
    <t xml:space="preserve">Gestión Realizada / Actividades Realizadas </t>
  </si>
  <si>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</si>
  <si>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</si>
  <si>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</si>
  <si>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</si>
  <si>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</si>
  <si>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</si>
  <si>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</si>
  <si>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Hacer: Unificar la información en relación a los backups en una sola fuente de información.  </t>
  </si>
  <si>
    <t>Base de Datos actualizada / Base de Datos consolidada</t>
  </si>
  <si>
    <t xml:space="preserve">Actuar: Realizar pruebas aleatorias a la consolidación de la información y realizar ajustes en caso de presentarse cualquier tipo de diferencia. </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</si>
  <si>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</si>
  <si>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</si>
  <si>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</si>
  <si>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</si>
  <si>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</si>
  <si>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</si>
  <si>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</si>
  <si>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</si>
  <si>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181-2022</t>
  </si>
  <si>
    <t>182-2022</t>
  </si>
  <si>
    <t>183-2022</t>
  </si>
  <si>
    <t>184-2022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</si>
  <si>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</si>
  <si>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</si>
  <si>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</si>
  <si>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</si>
  <si>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</si>
  <si>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</si>
  <si>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 xml:space="preserve">SUBDIRECCIÓN DE GESTIÓN EN VÍA </t>
  </si>
  <si>
    <t>Equipo del proyecto 7576 programa de niños y niñas primero</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</si>
  <si>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</si>
  <si>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</si>
  <si>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</si>
  <si>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</si>
  <si>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Socializar el acuerdo de corresponsabilidad a los padres de familia</t>
  </si>
  <si>
    <t>Socialización realizada a padres de familia</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</si>
  <si>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</si>
  <si>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</si>
  <si>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</si>
  <si>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</si>
  <si>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</si>
  <si>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</si>
  <si>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185-2022</t>
  </si>
  <si>
    <t>186-2022</t>
  </si>
  <si>
    <t>187-2022</t>
  </si>
  <si>
    <t>188-2022</t>
  </si>
  <si>
    <t>162-2022</t>
  </si>
  <si>
    <t>Gestión de Trámites y Servicios para la ciudadania</t>
  </si>
  <si>
    <t>InInforme de auditoría externa Sistema de Gestión de Calidad</t>
  </si>
  <si>
    <r>
      <rPr>
        <b/>
        <sz val="9"/>
        <rFont val="Arial"/>
        <family val="2"/>
      </rPr>
      <t>OM6:</t>
    </r>
    <r>
      <rPr>
        <sz val="9"/>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</si>
  <si>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</si>
  <si>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</si>
  <si>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</si>
  <si>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</si>
  <si>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</si>
  <si>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</si>
  <si>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</si>
  <si>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</si>
  <si>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Subsectaría de Gestión Corporativa</t>
  </si>
  <si>
    <t xml:space="preserve">Dirección Administrativa y Financiera </t>
  </si>
  <si>
    <t xml:space="preserve">Director(a) Administrativa y Financiera </t>
  </si>
  <si>
    <t>Porque no se realizaron piezas de comunicación de impacto para socializar la Política de Desconexión Laboral</t>
  </si>
  <si>
    <t>Realizar una divulgación de la política de desconexión laboral a todos los servidores de la entidad.</t>
  </si>
  <si>
    <t>Una divulgacion realizada</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</si>
  <si>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</si>
  <si>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</si>
  <si>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</si>
  <si>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</si>
  <si>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189-2022</t>
  </si>
  <si>
    <t>190-2022</t>
  </si>
  <si>
    <t>Informe final de seguimiento Proceso de Gestion de Cobro - Prescripciones</t>
  </si>
  <si>
    <r>
      <rPr>
        <b/>
        <sz val="9"/>
        <rFont val="Arial"/>
        <family val="2"/>
      </rPr>
      <t xml:space="preserve">Observacion 1. </t>
    </r>
    <r>
      <rPr>
        <sz val="9"/>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</si>
  <si>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</si>
  <si>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</si>
  <si>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</si>
  <si>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</si>
  <si>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</si>
  <si>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Dirección de Gestión de Cobro</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</si>
  <si>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</si>
  <si>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</si>
  <si>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</si>
  <si>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</si>
  <si>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</si>
  <si>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</si>
  <si>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</si>
  <si>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</si>
  <si>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r>
      <rPr>
        <b/>
        <sz val="9"/>
        <rFont val="Arial"/>
        <family val="2"/>
      </rPr>
      <t xml:space="preserve">Observacion 3. </t>
    </r>
    <r>
      <rPr>
        <sz val="9"/>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</si>
  <si>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</si>
  <si>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</si>
  <si>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correctiva</t>
  </si>
  <si>
    <t>Informe de revisión mensual</t>
  </si>
  <si>
    <r>
      <rPr>
        <b/>
        <sz val="9"/>
        <rFont val="Arial"/>
        <family val="2"/>
      </rPr>
      <t xml:space="preserve">Observacion 4. </t>
    </r>
    <r>
      <rPr>
        <sz val="9"/>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</si>
  <si>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</si>
  <si>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</si>
  <si>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</si>
  <si>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191-2022</t>
  </si>
  <si>
    <t>192-2022</t>
  </si>
  <si>
    <t>193-2022</t>
  </si>
  <si>
    <t>194-2022</t>
  </si>
  <si>
    <t>Omar Díaz Morales</t>
  </si>
  <si>
    <t>Leyla Cardenas</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</si>
  <si>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</si>
  <si>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</si>
  <si>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Acción en proceso de implementación</t>
  </si>
  <si>
    <t xml:space="preserve">12/12/2022: Se hace la  primera capacitación, se adjuntan evidencias, pendiente las 2 ultimas capacitaciones. </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</si>
  <si>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</si>
  <si>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30/12/2022: Pendiente  finalización de la actualización del procedimiento de "Gestión del cambio, identificación de peligros, evaluación, valoración de riesgos y determinación de controles”, para proceder a su publicación y socialización.</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</si>
  <si>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</si>
  <si>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30/12/2022 Se tiene proyectado iniciar visitas en el mes de enero, ya que por condiciones climaticas en los meses anterires los frentes de obra se encuentran laborando en horario nocturno.</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</si>
  <si>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</si>
  <si>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t>INFORME FINAL SEGUIMIENTO CONTINGENTE JUDICIAL, SIPROJ-WEB Y COMITÉ DE CONCILIACIÓN</t>
  </si>
  <si>
    <r>
      <rPr>
        <b/>
        <sz val="9"/>
        <rFont val="Arial"/>
        <family val="2"/>
      </rPr>
      <t>Observación 1</t>
    </r>
    <r>
      <rPr>
        <sz val="9"/>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</si>
  <si>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</si>
  <si>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</si>
  <si>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</si>
  <si>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</si>
  <si>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SUBSECRETARÍA DE GESTIÓN JURÍDICA</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</si>
  <si>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</si>
  <si>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</si>
  <si>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</si>
  <si>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</si>
  <si>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001-2023</t>
  </si>
  <si>
    <t>154-2022</t>
  </si>
  <si>
    <t xml:space="preserve">Gestión Contravencional y transporte Público </t>
  </si>
  <si>
    <t>Informe de calidad de las respuestas emitidas a peticiones cuidadas SDM segundo trimestre 2024</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</si>
  <si>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</si>
  <si>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</si>
  <si>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</si>
  <si>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</si>
  <si>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Luz Angela Contreras Torres</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</si>
  <si>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</si>
  <si>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</si>
  <si>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inspección de verificación en la sede por parte del grupo Sistema de Gestión Ambiental donde se evidencia el punto de los residuos el buen manejo y adecuado disposición y espacio de los residuos aprovechables</t>
  </si>
  <si>
    <t>Leyla Jazmin</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</si>
  <si>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</si>
  <si>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visita a las sedes de villa Alsacia, Calle 13 y Paloquemao para realizar la adecuación de los puntos de almacenamiento
temporal de los RAEEs</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</si>
  <si>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</si>
  <si>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</si>
  <si>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</si>
  <si>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</si>
  <si>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</si>
  <si>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</si>
  <si>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</si>
  <si>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</si>
  <si>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INFORME VERIFICACIÓN DEL FUNCIONAMIENTO DE LA CAJA MENOR A CARGO DE LA DIRECCIÓN DE REPRESENTACIÓN JUDICIAL</t>
  </si>
  <si>
    <r>
      <rPr>
        <b/>
        <sz val="9"/>
        <rFont val="Arial"/>
        <family val="2"/>
      </rPr>
      <t>Hallazgo 1</t>
    </r>
    <r>
      <rPr>
        <sz val="9"/>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</si>
  <si>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</si>
  <si>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</si>
  <si>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</si>
  <si>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</si>
  <si>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r>
      <rPr>
        <b/>
        <sz val="9"/>
        <rFont val="Arial"/>
        <family val="2"/>
      </rPr>
      <t>Observación 1</t>
    </r>
    <r>
      <rPr>
        <sz val="9"/>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</si>
  <si>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</si>
  <si>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</si>
  <si>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</si>
  <si>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</si>
  <si>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002-2023</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</si>
  <si>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</si>
  <si>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rFont val="Arial"/>
        <family val="2"/>
      </rPr>
      <t>cierre de la acción</t>
    </r>
    <r>
      <rPr>
        <sz val="9"/>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</si>
  <si>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</si>
  <si>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</si>
  <si>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rFont val="Arial"/>
        <family val="2"/>
      </rPr>
      <t>respectivo cierre;</t>
    </r>
    <r>
      <rPr>
        <sz val="9"/>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</si>
  <si>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</si>
  <si>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rFont val="Arial"/>
        <family val="2"/>
      </rPr>
      <t>cierre de la acción</t>
    </r>
    <r>
      <rPr>
        <sz val="9"/>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</si>
  <si>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</si>
  <si>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rFont val="Arial"/>
        <family val="2"/>
      </rPr>
      <t>respectivo cierre</t>
    </r>
    <r>
      <rPr>
        <sz val="9"/>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</si>
  <si>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</si>
  <si>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Acción en proceso de implementación</t>
    </r>
  </si>
  <si>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</si>
  <si>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</si>
  <si>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</si>
  <si>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</si>
  <si>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09/02/2023: Reporte de avance o cumplimiento de acciones se reporta trimestral
2/12/2022 El reporte se realiza de manera trimestral, por lo que se enviará para el mes de enero de 2023
09/11/2022 No se aportaron evidencias de gestión en el mes de octubre de 2022.</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</si>
  <si>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</si>
  <si>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rFont val="Arial"/>
        <family val="2"/>
      </rPr>
      <t xml:space="preserve"> cerrar la acción</t>
    </r>
    <r>
      <rPr>
        <sz val="9"/>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</si>
  <si>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003-2023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</si>
  <si>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</si>
  <si>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</si>
  <si>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</si>
  <si>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</si>
  <si>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</si>
  <si>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</si>
  <si>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Acción Mejora</t>
  </si>
  <si>
    <t xml:space="preserve">Memorando comunicado </t>
  </si>
  <si>
    <t>Subsecretaría de Servicios a la Ciudadanía</t>
  </si>
  <si>
    <t>Subdirección de Contravenciones</t>
  </si>
  <si>
    <t>Realizar socialización del proceso de reincidencias.</t>
  </si>
  <si>
    <t>Socialización realizada</t>
  </si>
  <si>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</si>
  <si>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</si>
  <si>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</si>
  <si>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</si>
  <si>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004-2023</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</si>
  <si>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</si>
  <si>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</si>
  <si>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</si>
  <si>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</si>
  <si>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</si>
  <si>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</si>
  <si>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</si>
  <si>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</si>
  <si>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</si>
  <si>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</si>
  <si>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</si>
  <si>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</si>
  <si>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</si>
  <si>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</si>
  <si>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</si>
  <si>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</si>
  <si>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</si>
  <si>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</si>
  <si>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</si>
  <si>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</si>
  <si>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</si>
  <si>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</si>
  <si>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</si>
  <si>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</si>
  <si>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</si>
  <si>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t>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</si>
  <si>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 xml:space="preserve">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</si>
  <si>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</si>
  <si>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</si>
  <si>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8/02/2023: No se aportaron evidencias para este mes</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</si>
  <si>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</si>
  <si>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</si>
  <si>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</si>
  <si>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</si>
  <si>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</si>
  <si>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rFont val="Arial"/>
        <family val="2"/>
      </rPr>
      <t xml:space="preserve"> cierre de la acción</t>
    </r>
    <r>
      <rPr>
        <sz val="9"/>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</si>
  <si>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Enero</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</si>
  <si>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</si>
  <si>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</si>
  <si>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</si>
  <si>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</si>
  <si>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</si>
  <si>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</si>
  <si>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</si>
  <si>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</si>
  <si>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</si>
  <si>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005-2023</t>
  </si>
  <si>
    <t>006-2023</t>
  </si>
  <si>
    <t>Subsecretaria Corporativa</t>
  </si>
  <si>
    <t>Planeación de Transporte e Infraestructura</t>
  </si>
  <si>
    <t>Autocontrol</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</si>
  <si>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</si>
  <si>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Posibilidad de afectación reputacional por posibles requerimientos de entes de control y de los procesos internos de la entidad debido a la gestión del control documental del sistema de gestión de calidad  fuera de los requisitos procedimientales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</si>
  <si>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</si>
  <si>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</si>
  <si>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</si>
  <si>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</si>
  <si>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</si>
  <si>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007-2023</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</si>
  <si>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</si>
  <si>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rFont val="Arial"/>
        <family val="2"/>
      </rPr>
      <t>Se cierra la acción como cumplida.</t>
    </r>
    <r>
      <rPr>
        <sz val="9"/>
        <rFont val="Arial"/>
        <family val="2"/>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</si>
  <si>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</si>
  <si>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t xml:space="preserve">
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rFont val="Arial"/>
        <family val="2"/>
      </rPr>
      <t>cierre de la acción como cumplida</t>
    </r>
    <r>
      <rPr>
        <sz val="9"/>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</si>
  <si>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</si>
  <si>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rFont val="Arial"/>
        <family val="2"/>
      </rPr>
      <t xml:space="preserve"> cierra como cumplida</t>
    </r>
    <r>
      <rPr>
        <sz val="9"/>
        <rFont val="Arial"/>
        <family val="2"/>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</si>
  <si>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Diana Montaña</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</si>
  <si>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</si>
  <si>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</si>
  <si>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Mediante mem N°202314000051073 de fecha 27/02/2023, la Oficina de Gestión solicita la Reformulación. Para lo cual la auditoria Diana Montaña Con memorando N°202317000057533 del 06/03/2023  se aprueba la reformulación de todo el plan de mejoramiento.</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</si>
  <si>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</si>
  <si>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</si>
  <si>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Actualizar formato PR01-F05 Matriz de Reporte de las acciones de Implementación del PIP 2023- Agendas participativas de trabajo.</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</si>
  <si>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</si>
  <si>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</si>
  <si>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Formato PR01-F05 Matriz de Reporte de las acciones de Implementación del PIP 2023- Agendas participativas de trabajo actualizado</t>
  </si>
  <si>
    <t>Un (1)  formato actualizado  PR01-F05 Formato Matriz de Reporte- Agendas participativas de trabajo</t>
  </si>
  <si>
    <t>Capacitación ejecutada / Capacitación programada</t>
  </si>
  <si>
    <t>Una (1) capacitación realizada y lista de asistencia</t>
  </si>
  <si>
    <t>Número de seguimientos realizados / Número de seguimientos planeados</t>
  </si>
  <si>
    <t xml:space="preserve">8 actas de seguimiento a los veinte (20) Centros Locales de Movilidad </t>
  </si>
  <si>
    <t>Incumplimiento en los tiempos de  respuesta  establecidos en los términos de ley  emitidos a los ciudadanos-as , diligenciado en el formato PM06-PR01-F05 Formato Matriz de Reporte de las acciones de Implementación del PIP 2023- Agendas participativas de trabajo</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</si>
  <si>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</si>
  <si>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</si>
  <si>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Oficina de Gestion Social</t>
  </si>
  <si>
    <t>Equipo de Calidad     
Oficina de Gestion Social</t>
  </si>
  <si>
    <t>Seguimientos de (APTs) ejecutados / Total de seguimientos de (APTs) programados</t>
  </si>
  <si>
    <t xml:space="preserve">8 actas de seguimiento de (APTs)  </t>
  </si>
  <si>
    <t>Equipo supervisor  CLM
 Oficina de Gestion Social</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</si>
  <si>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</si>
  <si>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</si>
  <si>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Ausencia de lineamientos frente al uso  del formato "matriz de agremiaciones" el cual es instrumento para el desarrollo de las convocatorias dentro de los lineamientos del proceso de RdC locales.</t>
  </si>
  <si>
    <t>Revisar la caracterización de la ciudadanía y los grupos de valor con base en los lineamientos emitidos por el Departamento Administrativo de la Función Pública, documentado mediante acta de reunión.</t>
  </si>
  <si>
    <t>Diseñar un formato piloto para la "Convocatoria Rendición de Cuentas" que permita  relacionar la información de control y seguimiento a  la convocatoria de ciudadanos y ciudadanas al ejercicio de Rendición de cuentas locales del Nodo Sector Movilidad Distrital.</t>
  </si>
  <si>
    <t>Realizar una  (1) capacitación  dirigida al equipo de los Centros Locales de movilidad para socializar los lineamientos del formato piloto "Convocatoria Rendición de Cuentas".</t>
  </si>
  <si>
    <t>Realizar seguimiento mensual al correcto diligenciamiento del formato piloto para la "Convocatoria Rendición de Cuentas" a través de actas de reunión y tomar las acciones a que haya lugar</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</si>
  <si>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</si>
  <si>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Realizar una  (1) capacitación  dirigida al equipo de los Centros Locales de movilidad para socializar los lineamientos de actualización del formato  "Matriz de Agremiaciones".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</si>
  <si>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</si>
  <si>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Acta de revisión de la caracterización de la ciudadanía y los grupos de valor</t>
  </si>
  <si>
    <t>Un (1) Acta de revisión</t>
  </si>
  <si>
    <t>Equipo de Calidad  
Equipo de Rendición de Cuentas Locales    
Oficina de Gestion Social</t>
  </si>
  <si>
    <t xml:space="preserve">Formato piloto Convocatoria Rendición de Cuentas" diseñado </t>
  </si>
  <si>
    <t xml:space="preserve">Diseño de un (1) formato piloto para la "Convocatoria Rendición de Cuentas" </t>
  </si>
  <si>
    <t>Capacitación programada / Capacitación ejecutada</t>
  </si>
  <si>
    <t>Acta de capacitación de los  lineamientos del formato piloto "Convocatoria Rendición de Cuentas" y lista de asistencia</t>
  </si>
  <si>
    <t>Equipo de Calidad 
Oficina de Gestion Social</t>
  </si>
  <si>
    <t>seguimiento al diligenciamiento del formato piloto aplicado / seguimiento al diligenciamiento del formato piloto por aplicar</t>
  </si>
  <si>
    <t xml:space="preserve">Ocho (8) actas del seguimiento a la aplicación del formato piloto para la "Convocatoria Rendición de Cuentas" </t>
  </si>
  <si>
    <t>Formato Directorio de ciudadanos, ciudadanas,  grupos de interes y grupos de valor de la OGS actualizado</t>
  </si>
  <si>
    <t>Una (1) capacitación al equipo de los Centros Locales de movilidad</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</si>
  <si>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</si>
  <si>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</si>
  <si>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</si>
  <si>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</si>
  <si>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</si>
  <si>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</si>
  <si>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</si>
  <si>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</si>
  <si>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</si>
  <si>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</si>
  <si>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</si>
  <si>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</si>
  <si>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</si>
  <si>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</si>
  <si>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</si>
  <si>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</si>
  <si>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</si>
  <si>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</si>
  <si>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</si>
  <si>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No se aportaron evidencias para este mes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</si>
  <si>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</si>
  <si>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</si>
  <si>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</si>
  <si>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</si>
  <si>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</si>
  <si>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</si>
  <si>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</si>
  <si>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</si>
  <si>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</si>
  <si>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</si>
  <si>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</si>
  <si>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</si>
  <si>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</si>
  <si>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rFont val="Arial"/>
        <family val="2"/>
      </rPr>
      <t xml:space="preserve"> cierre la acción como cumplida;</t>
    </r>
    <r>
      <rPr>
        <sz val="9"/>
        <rFont val="Arial"/>
        <family val="2"/>
      </rPr>
      <t xml:space="preserve"> y en una próxima revisión al proceso se evaluara su efectividad pasados 4 meses despues del cierre del hallazgo.
10/02/2023: La dependencia no reporta avance, acción en proceso.</t>
    </r>
  </si>
  <si>
    <t>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</si>
  <si>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t>Se indica que la acción sigue en ejecución</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</si>
  <si>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</si>
  <si>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Febrero</t>
  </si>
  <si>
    <t>10/03/2023: La dependencia no reporta avance, acción en proceso.
10/02/2023: La dependencia no reporta avance, acción en proceso.</t>
  </si>
  <si>
    <t>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</si>
  <si>
    <t>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</si>
  <si>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</si>
  <si>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</si>
  <si>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rFont val="Arial"/>
        <family val="2"/>
      </rPr>
      <t>cierre de la acción como cumplida</t>
    </r>
    <r>
      <rPr>
        <sz val="9"/>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</si>
  <si>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</si>
  <si>
    <t>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</si>
  <si>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</si>
  <si>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</si>
  <si>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</si>
  <si>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</si>
  <si>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</si>
  <si>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</si>
  <si>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</si>
  <si>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</si>
  <si>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</si>
  <si>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</si>
  <si>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13/03/2023.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</si>
  <si>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</si>
  <si>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</si>
  <si>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</si>
  <si>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 xml:space="preserve">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</si>
  <si>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 xml:space="preserve">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</si>
  <si>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</si>
  <si>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</si>
  <si>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</si>
  <si>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</si>
  <si>
    <t>13/03/2023. el 28 de febrero de 2023, la DGC remitió al enlace de calidad de la Subdirecciónde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</si>
  <si>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</si>
  <si>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</si>
  <si>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t>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</si>
  <si>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</si>
  <si>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13/03/2023. NO se presentaron avances en esta acción ya que su implementación inicia en el mes de marzo de 2023.
08/02/2023. Acción en proceso de implementación</t>
  </si>
  <si>
    <t>Jefe Oficina de Gestión Social</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</si>
  <si>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</si>
  <si>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</si>
  <si>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</si>
  <si>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</si>
  <si>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</si>
  <si>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</si>
  <si>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 xml:space="preserve">La guía de Caracterización de ciudadanía y grupos de interés de la Función Pública permite a la 
Oficina de Gestión Social identificar y obtener información sobre las particularidades 
(características, necesidades, intereses, expectativas y preferencias) de la ciudadanía y los grupos 
de valor con los que interactúa la entidad con el fin de agruparlos o segmentarlos de acuerdo con 
atributos o características similares.
La revisión del estado del arte permite actualizar el Directorio de ciudadanos, ciudadanas, grupos 
de interés y grupos de valor de la OGS actualizado conforme a los criterios establecidos por la norma 
y la necesidad de la entidad. </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</si>
  <si>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</si>
  <si>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</si>
  <si>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</si>
  <si>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13/03/2023. No se reportaron avances en este periodo ya que la acción inicia en abril de 2023
8/02/2023: No se aportaron evidencias para este mes</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</si>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</sst>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yyyy;@"/>
    <numFmt numFmtId="165" formatCode="dd/mm/yyyy;@"/>
    <numFmt numFmtId="166" formatCode="yyyy\-mm\-dd;@"/>
    <numFmt numFmtId="167" formatCode="dd\-mm\-yy;@"/>
  </numFmts>
  <fonts count="18"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i/>
      <sz val="9"/>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b/>
      <sz val="9"/>
      <color rgb="FFFF0000"/>
      <name val="Arial"/>
      <family val="2"/>
    </font>
    <font>
      <b/>
      <sz val="8"/>
      <name val="Arial"/>
      <family val="2"/>
    </font>
    <font>
      <sz val="9"/>
      <color rgb="FF000000"/>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3" fillId="0" borderId="0"/>
    <xf numFmtId="0" fontId="3" fillId="0" borderId="0"/>
    <xf numFmtId="0" fontId="2" fillId="0" borderId="0"/>
    <xf numFmtId="0" fontId="3" fillId="0" borderId="0"/>
    <xf numFmtId="0" fontId="1" fillId="0" borderId="0"/>
  </cellStyleXfs>
  <cellXfs count="130">
    <xf numFmtId="0" fontId="0" fillId="0" borderId="0" xfId="0"/>
    <xf numFmtId="0" fontId="5" fillId="0" borderId="0" xfId="2" applyFont="1" applyAlignment="1">
      <alignment horizontal="center" vertical="center" wrapText="1"/>
    </xf>
    <xf numFmtId="0" fontId="4" fillId="2" borderId="1" xfId="2" applyFont="1" applyFill="1" applyBorder="1" applyAlignment="1">
      <alignment horizontal="center" vertical="center" wrapText="1"/>
    </xf>
    <xf numFmtId="164" fontId="4" fillId="2" borderId="1" xfId="2" applyNumberFormat="1" applyFont="1" applyFill="1" applyBorder="1" applyAlignment="1">
      <alignment horizontal="center" vertical="center" wrapText="1"/>
    </xf>
    <xf numFmtId="165" fontId="4" fillId="2" borderId="1" xfId="2" applyNumberFormat="1"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top" wrapText="1"/>
    </xf>
    <xf numFmtId="0" fontId="4" fillId="5"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14" fillId="6" borderId="1" xfId="2" applyFont="1" applyFill="1" applyBorder="1" applyAlignment="1">
      <alignment horizontal="center" vertical="center" wrapText="1"/>
    </xf>
    <xf numFmtId="14" fontId="4" fillId="6" borderId="1" xfId="2" applyNumberFormat="1" applyFont="1" applyFill="1" applyBorder="1" applyAlignment="1">
      <alignment horizontal="center" vertical="center" wrapText="1"/>
    </xf>
    <xf numFmtId="14" fontId="4" fillId="7" borderId="1" xfId="2" applyNumberFormat="1" applyFont="1" applyFill="1" applyBorder="1" applyAlignment="1">
      <alignment horizontal="center" vertical="center" wrapText="1"/>
    </xf>
    <xf numFmtId="0" fontId="4" fillId="7" borderId="1" xfId="2" applyFont="1" applyFill="1" applyBorder="1" applyAlignment="1">
      <alignment horizontal="center" vertical="center" wrapText="1"/>
    </xf>
    <xf numFmtId="0" fontId="4" fillId="7" borderId="1" xfId="2" applyFont="1" applyFill="1" applyBorder="1" applyAlignment="1">
      <alignment horizontal="center" vertical="top" wrapText="1"/>
    </xf>
    <xf numFmtId="0" fontId="5" fillId="8" borderId="0" xfId="2" applyFont="1" applyFill="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166" fontId="5" fillId="8" borderId="1" xfId="0" applyNumberFormat="1" applyFont="1" applyFill="1" applyBorder="1" applyAlignment="1">
      <alignment horizontal="left" vertical="top" wrapText="1"/>
    </xf>
    <xf numFmtId="1" fontId="0" fillId="0" borderId="0" xfId="0" applyNumberForma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 fontId="5" fillId="8" borderId="0" xfId="2" applyNumberFormat="1" applyFont="1" applyFill="1" applyAlignment="1">
      <alignment horizontal="center" vertical="center" wrapText="1"/>
    </xf>
    <xf numFmtId="165"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9" borderId="1" xfId="2" applyFont="1" applyFill="1" applyBorder="1" applyAlignment="1">
      <alignment horizontal="center" vertical="center" wrapText="1"/>
    </xf>
    <xf numFmtId="0" fontId="4" fillId="9" borderId="1" xfId="2" applyFont="1" applyFill="1" applyBorder="1" applyAlignment="1">
      <alignment horizontal="center" vertical="top" wrapText="1"/>
    </xf>
    <xf numFmtId="0" fontId="5" fillId="9" borderId="1" xfId="2" applyFont="1" applyFill="1" applyBorder="1" applyAlignment="1">
      <alignment horizontal="center" vertical="center" wrapText="1"/>
    </xf>
    <xf numFmtId="1" fontId="5" fillId="9" borderId="1" xfId="2" applyNumberFormat="1" applyFont="1" applyFill="1" applyBorder="1" applyAlignment="1">
      <alignment horizontal="center" vertical="center" wrapText="1"/>
    </xf>
    <xf numFmtId="14" fontId="15" fillId="9" borderId="1" xfId="3"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2" fillId="0" borderId="0" xfId="4"/>
    <xf numFmtId="0" fontId="4" fillId="0" borderId="0" xfId="0" applyFont="1" applyAlignment="1">
      <alignment horizontal="center" vertical="center" wrapText="1"/>
    </xf>
    <xf numFmtId="0" fontId="5" fillId="0" borderId="0" xfId="0" applyFont="1" applyAlignment="1">
      <alignment horizontal="center" vertical="center" wrapText="1"/>
    </xf>
    <xf numFmtId="167" fontId="5" fillId="0" borderId="0" xfId="0" applyNumberFormat="1" applyFont="1" applyAlignment="1">
      <alignment horizontal="center" vertical="center" wrapText="1"/>
    </xf>
    <xf numFmtId="0" fontId="8"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3" borderId="1" xfId="2"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8" fillId="8" borderId="1" xfId="0" applyFont="1" applyFill="1" applyBorder="1" applyAlignment="1">
      <alignment horizontal="justify" vertical="justify" wrapText="1"/>
    </xf>
    <xf numFmtId="0" fontId="5" fillId="0" borderId="0" xfId="0" applyFont="1" applyAlignment="1">
      <alignment horizontal="justify" vertical="justify" wrapText="1"/>
    </xf>
    <xf numFmtId="0" fontId="16" fillId="8" borderId="1" xfId="0" applyFont="1" applyFill="1" applyBorder="1" applyAlignment="1">
      <alignment horizontal="center" vertical="center" wrapText="1"/>
    </xf>
    <xf numFmtId="0" fontId="4" fillId="4" borderId="1" xfId="2" applyFont="1" applyFill="1" applyBorder="1" applyAlignment="1">
      <alignment horizontal="left" vertical="top" wrapText="1"/>
    </xf>
    <xf numFmtId="0" fontId="5" fillId="0" borderId="0" xfId="0" applyFont="1" applyAlignment="1">
      <alignment horizontal="left" vertical="top" wrapText="1"/>
    </xf>
    <xf numFmtId="14" fontId="4" fillId="5" borderId="1" xfId="2" applyNumberFormat="1" applyFont="1" applyFill="1" applyBorder="1" applyAlignment="1">
      <alignment horizontal="center" vertical="center" wrapText="1"/>
    </xf>
    <xf numFmtId="14" fontId="4" fillId="4" borderId="1" xfId="2" applyNumberFormat="1" applyFont="1" applyFill="1" applyBorder="1" applyAlignment="1">
      <alignment horizontal="center" vertical="center" wrapText="1"/>
    </xf>
    <xf numFmtId="14" fontId="4" fillId="3" borderId="4" xfId="2" applyNumberFormat="1" applyFont="1" applyFill="1" applyBorder="1" applyAlignment="1">
      <alignment horizontal="center" vertical="center" wrapText="1"/>
    </xf>
    <xf numFmtId="0" fontId="0" fillId="0" borderId="0" xfId="0" applyAlignment="1">
      <alignment horizontal="center" vertical="center"/>
    </xf>
    <xf numFmtId="0" fontId="0" fillId="0" borderId="0" xfId="0" pivotButton="1" applyAlignment="1">
      <alignment horizontal="center" vertical="center"/>
    </xf>
    <xf numFmtId="0" fontId="0" fillId="8" borderId="1" xfId="0" applyFill="1" applyBorder="1" applyAlignment="1">
      <alignment wrapText="1"/>
    </xf>
    <xf numFmtId="0" fontId="3" fillId="8" borderId="1" xfId="0" applyFont="1" applyFill="1" applyBorder="1" applyAlignment="1">
      <alignment wrapText="1"/>
    </xf>
    <xf numFmtId="0" fontId="5" fillId="8" borderId="1" xfId="0" applyFont="1" applyFill="1" applyBorder="1" applyAlignment="1">
      <alignment horizontal="left" vertical="center" wrapText="1"/>
    </xf>
    <xf numFmtId="0" fontId="8" fillId="8" borderId="6" xfId="0" applyFont="1" applyFill="1" applyBorder="1" applyAlignment="1">
      <alignment horizontal="left" vertical="center" wrapText="1"/>
    </xf>
    <xf numFmtId="14"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left" vertical="top"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justify"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6"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left" vertical="top" wrapText="1"/>
    </xf>
    <xf numFmtId="0" fontId="5" fillId="0" borderId="0" xfId="0" applyFont="1" applyFill="1" applyAlignment="1">
      <alignment horizontal="center" vertical="center" wrapText="1"/>
    </xf>
    <xf numFmtId="0" fontId="5" fillId="0" borderId="1" xfId="0" applyFont="1" applyFill="1" applyBorder="1" applyAlignment="1">
      <alignment horizontal="justify" vertical="center" wrapText="1"/>
    </xf>
    <xf numFmtId="165" fontId="5"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justify" vertical="center" wrapText="1"/>
    </xf>
    <xf numFmtId="0" fontId="3" fillId="0" borderId="0" xfId="0" applyFont="1" applyAlignment="1">
      <alignment horizontal="center"/>
    </xf>
    <xf numFmtId="0" fontId="0" fillId="0" borderId="0" xfId="0" applyAlignment="1">
      <alignment horizont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14" fontId="4" fillId="3" borderId="2" xfId="2" applyNumberFormat="1"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5" borderId="1" xfId="2"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14" fontId="4" fillId="0" borderId="0" xfId="1" applyNumberFormat="1" applyFont="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5" fillId="9" borderId="2" xfId="2" applyFont="1" applyFill="1" applyBorder="1" applyAlignment="1">
      <alignment horizontal="center" vertical="center" wrapText="1"/>
    </xf>
    <xf numFmtId="0" fontId="5" fillId="9" borderId="3" xfId="2"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lignment horizontal="justify" vertical="center" wrapText="1"/>
    </xf>
    <xf numFmtId="14" fontId="17"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0" fillId="0" borderId="0" xfId="0" applyNumberFormat="1"/>
    <xf numFmtId="0" fontId="0" fillId="0" borderId="0" xfId="0" applyNumberFormat="1" applyAlignment="1">
      <alignment horizontal="center" vertical="center"/>
    </xf>
    <xf numFmtId="0" fontId="0" fillId="8" borderId="0" xfId="0" applyNumberFormat="1" applyFill="1" applyAlignment="1">
      <alignment horizontal="center" vertical="center"/>
    </xf>
  </cellXfs>
  <cellStyles count="7">
    <cellStyle name="Normal" xfId="0" builtinId="0"/>
    <cellStyle name="Normal 2" xfId="1"/>
    <cellStyle name="Normal 3" xfId="5"/>
    <cellStyle name="Normal 4" xfId="2"/>
    <cellStyle name="Normal 4 2" xfId="3"/>
    <cellStyle name="Normal 5" xfId="4"/>
    <cellStyle name="Normal 5 2" xfId="6"/>
  </cellStyles>
  <dxfs count="382">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fill>
        <patternFill>
          <bgColor theme="0"/>
        </patternFill>
      </fill>
    </dxf>
    <dxf>
      <fill>
        <patternFill>
          <bgColor theme="0"/>
        </patternFill>
      </fill>
    </dxf>
    <dxf>
      <alignment horizontal="center"/>
    </dxf>
    <dxf>
      <alignment horizontal="center"/>
    </dxf>
    <dxf>
      <alignment horizontal="center"/>
    </dxf>
    <dxf>
      <alignment vertical="center"/>
    </dxf>
    <dxf>
      <alignment vertic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wrapText="1"/>
    </dxf>
    <dxf>
      <alignment wrapText="1"/>
    </dxf>
    <dxf>
      <alignment wrapText="1"/>
    </dxf>
    <dxf>
      <alignment wrapText="1"/>
    </dxf>
    <dxf>
      <alignment horizontal="center"/>
    </dxf>
    <dxf>
      <alignment horizontal="center"/>
    </dxf>
    <dxf>
      <alignment vertical="center"/>
    </dxf>
    <dxf>
      <alignment vertical="center"/>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[2. Consolidado P.M.P Febrero 2023.xlsx]Estadisticas!TablaDinámica1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layout/>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15:layout/>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15:layout/>
              </c:ext>
            </c:extLst>
          </c:dLbls>
          <c:cat>
            <c:strRef>
              <c:f>Estadisticas!$A$4:$A$11</c:f>
              <c:strCache>
                <c:ptCount val="7"/>
                <c:pt idx="0">
                  <c:v>DIRECCIÓN DE ATENCIÓN AL CIUDADANO</c:v>
                </c:pt>
                <c:pt idx="1">
                  <c:v>DIRECCIÓN DE REPRESENTACIÓN JUDICIAL</c:v>
                </c:pt>
                <c:pt idx="2">
                  <c:v>DIRECCIÓN DE TALENTO HUMANO</c:v>
                </c:pt>
                <c:pt idx="3">
                  <c:v>Oficina de Tecnologías de la Información y las Comunicaciones</c:v>
                </c:pt>
                <c:pt idx="4">
                  <c:v>SUBDIRECCIÓN ADMINISTRATIVA</c:v>
                </c:pt>
                <c:pt idx="5">
                  <c:v>SUBDIRECCIÓN DE CONTRAVENCIONES </c:v>
                </c:pt>
                <c:pt idx="6">
                  <c:v>Oficina de Gestión Social</c:v>
                </c:pt>
              </c:strCache>
            </c:strRef>
          </c:cat>
          <c:val>
            <c:numRef>
              <c:f>Estadisticas!$B$4:$B$11</c:f>
              <c:numCache>
                <c:formatCode>General</c:formatCode>
                <c:ptCount val="7"/>
                <c:pt idx="0">
                  <c:v>2</c:v>
                </c:pt>
                <c:pt idx="1">
                  <c:v>2</c:v>
                </c:pt>
                <c:pt idx="2">
                  <c:v>3</c:v>
                </c:pt>
                <c:pt idx="3">
                  <c:v>1</c:v>
                </c:pt>
                <c:pt idx="4">
                  <c:v>4</c:v>
                </c:pt>
                <c:pt idx="5">
                  <c:v>1</c:v>
                </c:pt>
                <c:pt idx="6">
                  <c:v>5</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Consolidado P.M.P Febrero 2023.xlsx]Estadisticas!TablaDinámica2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15:layout/>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
        <c:idx val="102"/>
        <c:spPr>
          <a:solidFill>
            <a:schemeClr val="accent1"/>
          </a:solidFill>
          <a:ln w="25400">
            <a:solidFill>
              <a:schemeClr val="lt1"/>
            </a:solidFill>
          </a:ln>
          <a:effectLst/>
          <a:sp3d contourW="25400">
            <a:contourClr>
              <a:schemeClr val="lt1"/>
            </a:contourClr>
          </a:sp3d>
        </c:spPr>
      </c:pivotFmt>
      <c:pivotFmt>
        <c:idx val="103"/>
        <c:spPr>
          <a:solidFill>
            <a:schemeClr val="accent1"/>
          </a:solidFill>
          <a:ln w="25400">
            <a:solidFill>
              <a:schemeClr val="lt1"/>
            </a:solidFill>
          </a:ln>
          <a:effectLst/>
          <a:sp3d contourW="25400">
            <a:contourClr>
              <a:schemeClr val="lt1"/>
            </a:contourClr>
          </a:sp3d>
        </c:spPr>
      </c:pivotFmt>
      <c:pivotFmt>
        <c:idx val="104"/>
        <c:spPr>
          <a:solidFill>
            <a:schemeClr val="accent1"/>
          </a:solidFill>
          <a:ln w="25400">
            <a:solidFill>
              <a:schemeClr val="lt1"/>
            </a:solidFill>
          </a:ln>
          <a:effectLst/>
          <a:sp3d contourW="25400">
            <a:contourClr>
              <a:schemeClr val="lt1"/>
            </a:contourClr>
          </a:sp3d>
        </c:spPr>
      </c:pivotFmt>
      <c:pivotFmt>
        <c:idx val="105"/>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15:layout/>
              </c:ext>
            </c:extLst>
          </c:dLbls>
          <c:cat>
            <c:strRef>
              <c:f>Estadisticas!$A$28:$A$42</c:f>
              <c:strCache>
                <c:ptCount val="14"/>
                <c:pt idx="0">
                  <c:v>Subsecretaría de Política de Movilidad</c:v>
                </c:pt>
                <c:pt idx="1">
                  <c:v>SUBSECRETARÍA DE GESTIÓN CORPORATIVA</c:v>
                </c:pt>
                <c:pt idx="2">
                  <c:v>SUBDIRECCIÓN DE SEÑALIZACIÓN</c:v>
                </c:pt>
                <c:pt idx="3">
                  <c:v>SUBDIRECCIÓN DE GESTIÓN EN VÍA </c:v>
                </c:pt>
                <c:pt idx="4">
                  <c:v>Subdirección de Contravenciones</c:v>
                </c:pt>
                <c:pt idx="5">
                  <c:v>Subdirección Administrativa </c:v>
                </c:pt>
                <c:pt idx="6">
                  <c:v>SUBDIRECCIÓN ADMINISTRATIVA</c:v>
                </c:pt>
                <c:pt idx="7">
                  <c:v>Oficina de Tecnologías de la Información y las Comunicaciones</c:v>
                </c:pt>
                <c:pt idx="8">
                  <c:v>Oficina de Gestión Social</c:v>
                </c:pt>
                <c:pt idx="9">
                  <c:v>DIRECCIÓN DE TALENTO HUMANO</c:v>
                </c:pt>
                <c:pt idx="10">
                  <c:v>DIRECCIÓN DE REPRESENTACIÓN JUDICIAL</c:v>
                </c:pt>
                <c:pt idx="11">
                  <c:v>Dirección de Gestión de Cobro</c:v>
                </c:pt>
                <c:pt idx="12">
                  <c:v>Dirección de Contratación</c:v>
                </c:pt>
                <c:pt idx="13">
                  <c:v>DIRECCIÓN DE ATENCIÓN AL CIUDADANO</c:v>
                </c:pt>
              </c:strCache>
            </c:strRef>
          </c:cat>
          <c:val>
            <c:numRef>
              <c:f>Estadisticas!$B$28:$B$42</c:f>
              <c:numCache>
                <c:formatCode>General</c:formatCode>
                <c:ptCount val="14"/>
                <c:pt idx="0">
                  <c:v>1</c:v>
                </c:pt>
                <c:pt idx="1">
                  <c:v>3</c:v>
                </c:pt>
                <c:pt idx="2">
                  <c:v>1</c:v>
                </c:pt>
                <c:pt idx="3">
                  <c:v>5</c:v>
                </c:pt>
                <c:pt idx="4">
                  <c:v>4</c:v>
                </c:pt>
                <c:pt idx="5">
                  <c:v>1</c:v>
                </c:pt>
                <c:pt idx="6">
                  <c:v>7</c:v>
                </c:pt>
                <c:pt idx="7">
                  <c:v>15</c:v>
                </c:pt>
                <c:pt idx="8">
                  <c:v>8</c:v>
                </c:pt>
                <c:pt idx="9">
                  <c:v>8</c:v>
                </c:pt>
                <c:pt idx="10">
                  <c:v>3</c:v>
                </c:pt>
                <c:pt idx="11">
                  <c:v>5</c:v>
                </c:pt>
                <c:pt idx="12">
                  <c:v>19</c:v>
                </c:pt>
                <c:pt idx="13">
                  <c:v>17</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a Yancy Urbano Velasco" refreshedDate="44999.606400231482" createdVersion="6" refreshedVersion="6" minRefreshableVersion="3" recordCount="115">
  <cacheSource type="worksheet">
    <worksheetSource ref="A6:AI121"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164">
      <sharedItems containsSemiMixedTypes="0" containsNonDate="0" containsDate="1" containsString="0" minDate="2022-06-23T00:00:00" maxDate="2023-02-18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16">
        <s v="SUBDIRECCIÓN ADMINISTRATIVA"/>
        <s v="DIRECCIÓN DE TALENTO HUMANO"/>
        <s v="SUBSECRETARÍA DE GESTIÓN CORPORATIVA"/>
        <s v="SUBDIRECCIÓN DE SEÑALIZACIÓN"/>
        <s v="DIRECCIÓN DE ATENCIÓN AL CIUDADANO"/>
        <s v="SUBDIRECCIÓN DE CONTRAVENCIONES "/>
        <s v="Oficina de Gestión Social"/>
        <s v="Dirección de Contratación"/>
        <s v="Oficina de Tecnologías de la Información y las Comunicaciones"/>
        <s v="Subdirección Administrativa "/>
        <s v="SUBDIRECCIÓN DE GESTIÓN EN VÍA "/>
        <s v="Dirección de Gestión de Cobro"/>
        <s v="DIRECCIÓN DE REPRESENTACIÓN JUDICIAL"/>
        <s v="Subdirección de Contravenciones"/>
        <s v="Subsecretaría de Política de Movilidad"/>
        <s v="Oficina de Gestion Social" u="1"/>
      </sharedItems>
    </cacheField>
    <cacheField name="RESPONSABLE DE LA EJECUCIÓN" numFmtId="0">
      <sharedItems/>
    </cacheField>
    <cacheField name="FECHA DE INICIO" numFmtId="164">
      <sharedItems containsSemiMixedTypes="0" containsNonDate="0" containsDate="1" containsString="0" minDate="2022-03-01T00:00:00" maxDate="2023-07-02T00:00:00"/>
    </cacheField>
    <cacheField name="FECHA DE TERMINACIÓN" numFmtId="0">
      <sharedItems containsSemiMixedTypes="0" containsNonDate="0" containsDate="1" containsString="0" minDate="2023-02-15T00:00:00" maxDate="2024-11-15T00:00:00" count="21">
        <d v="2023-02-15T00:00:00"/>
        <d v="2023-05-31T00:00:00"/>
        <d v="2023-03-31T00:00:00"/>
        <d v="2023-06-30T00:00:00"/>
        <d v="2023-02-28T00:00:00"/>
        <d v="2023-03-30T00:00:00"/>
        <d v="2023-05-30T00:00:00"/>
        <d v="2023-04-30T00:00:00"/>
        <d v="2023-11-01T00:00:00"/>
        <d v="2023-10-31T00:00:00"/>
        <d v="2023-10-20T00:00:00"/>
        <d v="2023-11-30T00:00:00"/>
        <d v="2023-07-30T00:00:00"/>
        <d v="2023-12-30T00:00:00"/>
        <d v="2023-10-30T00:00:00"/>
        <d v="2023-12-15T00:00:00"/>
        <d v="2023-06-02T00:00:00"/>
        <d v="2023-12-29T00:00:00"/>
        <d v="2023-05-14T00:00:00"/>
        <d v="2023-08-14T00:00:00"/>
        <d v="2024-11-14T00:00:00"/>
      </sharedItems>
    </cacheField>
    <cacheField name="FECHA DE REVISIÓN" numFmtId="14">
      <sharedItems containsNonDate="0" containsDate="1" containsString="0" containsBlank="1" minDate="2022-09-09T00:00:00" maxDate="2022-09-10T00:00:00"/>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 name="FECHA DE REPORTE " numFmtId="14">
      <sharedItems containsNonDate="0" containsDate="1" containsString="0" containsBlank="1" minDate="2022-01-05T00:00:00" maxDate="2023-11-11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CERRADA"/>
        <s v="ABIERTA"/>
      </sharedItems>
    </cacheField>
    <cacheField name="FECHA DE REPORTE 2" numFmtId="14">
      <sharedItems containsNonDate="0" containsDate="1" containsString="0" containsBlank="1" minDate="2023-02-07T00:00:00" maxDate="2023-03-15T00:00:00"/>
    </cacheField>
    <cacheField name="NOMBRE DEL AUDITOR" numFmtId="0">
      <sharedItems/>
    </cacheField>
    <cacheField name="SEGUIMIENTO OCI_x000a_(basado en evidencias y pruebas de recorrido)" numFmtId="0">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5">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0"/>
    <s v="SUBDIRECCIÓN ADMINISTRATIVA"/>
    <d v="2022-11-15T00:00:00"/>
    <x v="0"/>
    <d v="2022-09-09T00:00:00"/>
    <n v="0"/>
    <n v="0"/>
    <d v="2023-03-01T00:00:00"/>
    <s v="Jhon Henry Cueca"/>
    <s v="Dando cumplimiento a la acción de mejoramiento, se aporta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Se anexa_x000a_• Plan de trabajo - cronograma de actividades en archivo Excel."/>
    <x v="0"/>
    <d v="2023-03-07T00:00:00"/>
    <s v="Nataly Tenjo Vargas"/>
    <s v="7/03/2023:  Se evidenció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Evidencia:_x000a_• Plan de trabajo - cronograma de actividades en archivo Excel.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0"/>
    <s v="SUBDIRECCIÓN ADMINISTRATIVA"/>
    <d v="2022-11-15T00:00:00"/>
    <x v="0"/>
    <d v="2022-09-09T00:00:00"/>
    <n v="0"/>
    <n v="0"/>
    <d v="2023-03-01T00:00:00"/>
    <s v="Jhon Henry Cueca"/>
    <s v="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Se anexa_x000a_• Actas de reunión:_x000a_ -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
    <x v="0"/>
    <d v="2023-03-07T00:00:00"/>
    <s v="Nataly Tenjo Vargas"/>
    <s v="7/03/2023: Se evidenció que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Anexos_x000a_• Actas de reunión:_x000a_-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1"/>
    <d v="2022-09-09T00:00:00"/>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1"/>
    <s v="VIANNEY CELEDÓN"/>
    <d v="2022-08-31T00:00:00"/>
    <x v="2"/>
    <d v="2022-09-09T00:00:00"/>
    <n v="0"/>
    <n v="0"/>
    <d v="2023-03-06T00:00:00"/>
    <s v="Ivon Yanneth Veloza Ríos"/>
    <s v="06/03/2023: Se realizó capacitación al personal de nómina y de archivo indicando la normatividad que se debe cumplir en este tema._x000a_02/12/2022: Se realiza capacitación al personal de nómina y de archivo indicando la normatividad que se debe cumplir en este tema._x000a_6/10/2022: Acción en proceso de ejecución."/>
    <x v="1"/>
    <d v="2023-03-10T00:00:00"/>
    <s v="Yancy Urbano"/>
    <s v="10/03/2023: En seguimiento se indica que se realizó capacitación al personal de nómina y de archivo indicando la normatividad que se debe cumplir en este tema._x000a_10/02/2023:  La dependencia no reporta avance, acción en proceso._x000a_10/01/2023: La dependencia no reporta avance, acción en proceso._x000a_12/12/2022: Se reporta avance para el mes de noviembre._x000a_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1"/>
    <s v="VIANNEY CELEDÓN"/>
    <d v="2022-08-31T00:00:00"/>
    <x v="2"/>
    <d v="2022-09-09T00:00:00"/>
    <n v="0"/>
    <n v="0"/>
    <d v="2023-03-06T00:00:00"/>
    <s v="Ivon Yanneth Veloza Ríos"/>
    <s v="Se indica que la acción sigue en ejecución"/>
    <x v="1"/>
    <d v="2023-03-10T00:00:00"/>
    <s v="Yancy Urbano"/>
    <s v="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1"/>
    <s v="VIANNEY CELEDÓN"/>
    <d v="2022-08-31T00:00:00"/>
    <x v="2"/>
    <d v="2022-09-09T00:00:00"/>
    <n v="0"/>
    <n v="0"/>
    <d v="2023-03-06T00:00:00"/>
    <s v="Ivon Yanneth Veloza Ríos"/>
    <s v="Se indica que la acción sigue en ejecución"/>
    <x v="1"/>
    <d v="2023-03-10T00:00:00"/>
    <s v="Yancy Urbano"/>
    <s v="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0"/>
    <s v="SUBDIRECCIÓN ADMINISTRATIVA"/>
    <d v="2022-08-15T00:00:00"/>
    <x v="2"/>
    <d v="2022-09-09T00:00:00"/>
    <n v="1"/>
    <n v="0"/>
    <d v="2023-01-10T00:00:00"/>
    <s v="Leyla Carden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3-07T00:00:00"/>
    <s v="Nataly Tenjo Vargas"/>
    <s v="7/03/2023: No se aportaron evidencias para este mes_x000a_8/02/2023: No se aportaron evidencias para este mes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0"/>
    <s v="SUBDIRECCIÓN ADMINISTRATIVA"/>
    <d v="2022-08-15T00:00:00"/>
    <x v="2"/>
    <d v="2022-09-09T00:00:00"/>
    <n v="1"/>
    <n v="0"/>
    <d v="2023-01-10T00:00:00"/>
    <s v="Leyla Cardenas"/>
    <s v="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3-07T00:00:00"/>
    <s v="Nataly Tenjo Vargas"/>
    <s v="7/03/2023: No se aportaron evidencias para este mes_x000a_8/02/2023: No se aportaron evidencias para este mes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3"/>
    <d v="2022-09-09T00:00:00"/>
    <n v="1"/>
    <n v="0"/>
    <d v="2023-01-10T00:00:00"/>
    <s v="Leyla Cardenas"/>
    <s v="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1"/>
    <d v="2023-03-07T00:00:00"/>
    <s v="Nataly Tenjo Vargas"/>
    <s v="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0"/>
    <s v="SUBDIRECCIÓN ADMINISTRATIVA"/>
    <d v="2022-09-01T00:00:00"/>
    <x v="4"/>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_x000a_Se anexa_x000a_• ACTA DE REUNIÓN -CAMBIO INDICADORES DEL SGA_x000a_• poa_gestion_sa_SGA 2023_x000a_Para la consulta de los anexos se puede dirigir a la siguiente dirección:_x000a_https://drive.google.com/drive/folders/1-kxxoiKiTqun9PA5UFjbCc6Xf_Ei2Llr?usp=share_link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x v="0"/>
    <d v="2023-03-07T00:00:00"/>
    <s v="Nataly Tenjo Vargas"/>
    <s v="7/03/2023: Se evidenció que la Subdirección Administrativa estableció indicadores que permiten medir el avance o retroceso en el logro de mantener o reducir el consumo de agua y energía, a través de la medición del consumo per cápita._x000a_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_x000a_Se anexó:_x000a_• ACTA DE REUNIÓN -CAMBIO INDICADORES DEL SGA_x000a_• poa_gestion_sa_SGA 2023_x000a_Para la consulta de los anexos se puede dirigir a la siguiente dirección:_x000a_https://drive.google.com/drive/folders/1-kxxoiKiTqun9PA5UFjbCc6Xf_Ei2Llr?usp=share_link_x000a_Por lo expuesto anteriormente, la Subdirección Administrativa reportó el cumplimiento de la acción y solicitaron el respectivo cierre.De acuerdo con la gestión evidenciada, la OCI la establece como cumplida.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0"/>
    <s v="SUBDIRECCIÓN ADMINISTRATIVA"/>
    <d v="2022-09-01T00:00:00"/>
    <x v="4"/>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_x000a_Se anexa_x000a_• INDICADORES AGUA_x000a_• PA01-M02-F10 MEDICION DE CONSUMO ENERGIA_x000a_Para la consulta de los anexos se puede dirigir a la siguiente dirección:_x000a_https://drive.google.com/drive/folders/1-lUx9HuzkhY5RjbduLE2bE9KnmcmtlDp?usp=share_link_x000a_._x000a_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x v="0"/>
    <d v="2023-03-07T00:00:00"/>
    <s v="Nataly Tenjo Vargas"/>
    <s v="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_x000a_- INDICADORES AGUA_x000a_- PA01-M02-F10 MEDICION DE CONSUMO ENERGIA_x000a_- INFORME CONSUMO DE AGUA Y ENERGIAPOR PERSONA MENSUAL_x000a_Link de consulta de las evidencias: https://drive.google.com/drive/folders/1-lUx9HuzkhY5RjbduLE2bE9KnmcmtlDp?usp=share_link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0"/>
    <s v="SUBDIRECCIÓN ADMINISTRATIVA"/>
    <d v="2022-09-01T00:00:00"/>
    <x v="2"/>
    <m/>
    <n v="1"/>
    <n v="0"/>
    <d v="2023-11-10T00:00:00"/>
    <s v="Leyla Yazmin Cárden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03-07T00:00:00"/>
    <s v="Nataly Tenjo Vargas"/>
    <s v="7/03/2023: No se aportaron evidencias para este mes_x000a_8/02/2023: No se aportaron evidencias para este mes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1"/>
    <s v="DIRECTORA DE TALENTO HUMANO"/>
    <d v="2022-09-23T00:00:00"/>
    <x v="4"/>
    <m/>
    <n v="0"/>
    <n v="0"/>
    <d v="2023-02-28T00:00:00"/>
    <s v="Ivon Yanneth Veloza Ríos"/>
    <s v="28/02/2023: Se realiza publicación en la intranet de la Política de Prevención de acoso laboral, con fecha de 31 de enero de 2023:_x000a_Link: https://www.movilidadbogota.gov.co/intranet/PA02_x000a_30/12/2022: Pendiente firma de la SGC y del Despacho para proceder a las respectiva publicación y socialización."/>
    <x v="0"/>
    <d v="2023-03-10T00:00:00"/>
    <s v="Yancy Urbano"/>
    <s v="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Se cierra la acción como cumplida._x000a_10/02/2023: La dependencia no reporta avance, acción en proceso._x000a_10/01/2023:  se reporta seguimiento para el mes de diciembre_x000a_12/12/2022: No se aportaron evidencias de gestión para el mes noviembre_x000a_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1"/>
    <s v="DIRECTORA DE TALENTO HUMANO"/>
    <d v="2022-09-23T00:00:00"/>
    <x v="6"/>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3-10T00:00:00"/>
    <s v="Yancy Urbano"/>
    <s v="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1"/>
    <s v="DIRECTORA DE TALENTO HUMANO"/>
    <d v="2022-09-23T00:00:00"/>
    <x v="4"/>
    <m/>
    <n v="0"/>
    <n v="0"/>
    <d v="2023-02-28T00:00:00"/>
    <s v="Ivon Yanneth Veloza Ríos"/>
    <s v="10/03/2023: Se realiza actualización y publicación en la intranet del PA02-PR14 - Procedimiento gestión del cambio, identificación de peligros, evaluación, valoración de riesgos y determinación de controles el día 8 de febrero de 2023, incluyendo los lineamientos_x000a_30/12/2022: Procedimiento &quot;Gestión del cambio, identificación de peligros, evaluación, valoración de riesgos y determinación de controles”  en proceso de actualización. "/>
    <x v="0"/>
    <d v="2023-03-10T00:00:00"/>
    <s v="Yancy Urbano"/>
    <s v="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cierre de la acción como cumplida. Es de aclarar, que en una próxima revisión se evaluara la efectividad de la acción.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1"/>
    <s v="DIRECTORA DE TALENTO HUMANO"/>
    <d v="2022-09-23T00:00:00"/>
    <x v="5"/>
    <m/>
    <n v="0"/>
    <n v="0"/>
    <d v="2022-12-30T00:00:00"/>
    <s v="Ivon Yanneth Veloza Ríos"/>
    <s v="30/12/2022: Pendiente  finalización de la actualización del procedimiento de &quot;Gestión del cambio, identificación de peligros, evaluación, valoración de riesgos y determinación de controles”, para proceder a su publicación y socialización."/>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1"/>
    <s v="DIRECTORA DE TALENTO HUMANO"/>
    <d v="2022-09-23T00:00:00"/>
    <x v="4"/>
    <m/>
    <n v="0"/>
    <n v="0"/>
    <d v="2023-02-28T00:00:00"/>
    <s v="Ivon Yanneth Veloza Ríos"/>
    <s v="28/02/2023/ Se realiza actualización y publicación en la intranet del PA02-G04 - Guía para la selección, suministro, uso, mantenimiento y reposición de Elementos de Protección Personal (EPP) el día 08 de febrero de 2023:_x000a_30/12/2022: La Guía para la selección, suministro, uso, mantenimiento y reposición de Elementos de Protección Personal se encuentra en proceso de actualización. "/>
    <x v="0"/>
    <d v="2023-03-10T00:00:00"/>
    <s v="Yancy Urbano"/>
    <s v="10/03/2023: De acuerdo a solicitud de cierre y evidencia aportada, se observa el documento &quot;Guía para la selección, suministro, uso, mantenimiento y reposición de Elementos de Protección Personal (EPP) el día 08 de febrero de 2023&quot;, lo anterior permite observa el cumplimiento de la acción por lo que se cierra como cumplida. Sin embargo, en una próxima revisión se evaluará la efectividad.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1"/>
    <s v="DIRECTORA DE TALENTO HUMANO"/>
    <d v="2022-09-23T00:00:00"/>
    <x v="5"/>
    <m/>
    <n v="0"/>
    <n v="0"/>
    <d v="2023-03-06T00:00:00"/>
    <s v="Ivon Yanneth Veloza Ríos"/>
    <s v="06/03/2023: La Guía para la selección, suministro, uso, mantenimiento y reposición de Elementos de Protección Personal fue actualizada y publicada y está pendiente la socialización la cual se realizará en los próximos días._x000a_30/12/2022: Pendiente actualización de la Guía para la selección, suministro, uso, mantenimiento y reposición de Elementos de Protección Personal,  para proceder a su publicación y socialización."/>
    <x v="1"/>
    <d v="2023-03-10T00:00:00"/>
    <s v="Yancy Urbano"/>
    <s v="10/03/2023:Se indica en avance que la Guía para la selección, suministro, uso, mantenimiento y reposición de Elementos de Protección Personal fue actualizada y publicada y está pendiente la socialización la cual se realizará en los próximos días.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1"/>
    <s v="DIRECTORA DE TALENTO HUMANO"/>
    <d v="2022-09-23T00:00:00"/>
    <x v="3"/>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3"/>
    <s v="SUBDIRECCIÓN DE SEÑALIZACIÓN"/>
    <d v="2022-10-07T00:00:00"/>
    <x v="7"/>
    <m/>
    <n v="0"/>
    <n v="0"/>
    <d v="2022-12-06T00:00:00"/>
    <s v="Omar Diaz"/>
    <s v="06/12/2022 El reporte se realiza de manera trimestral, por lo que se enviará para el mes de enero de 2023"/>
    <x v="1"/>
    <d v="2023-02-09T00:00:00"/>
    <s v="Guillermo Delgadillo"/>
    <s v="09/02/2023: Reporte de avance o cumplimiento de acciones se reporta trimestral_x000a_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1"/>
    <s v="DIRECCIÓN DE TALENTO HUMANO"/>
    <d v="2022-10-07T00:00:00"/>
    <x v="7"/>
    <m/>
    <n v="0"/>
    <n v="0"/>
    <d v="2022-12-30T00:00:00"/>
    <s v="Ivon Yanneth Veloza Ríos"/>
    <s v="30/12/2022 Se tiene proyectado iniciar visitas en el mes de enero, ya que por condiciones climaticas en los meses anterires los frentes de obra se encuentran laborando en horario nocturno."/>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4"/>
    <s v="DIRECCIÓN DE ATENCIÓN AL CIUDADANO"/>
    <d v="2022-11-01T00:00:00"/>
    <x v="8"/>
    <m/>
    <n v="0"/>
    <n v="0"/>
    <m/>
    <m/>
    <m/>
    <x v="1"/>
    <m/>
    <s v="Edgar González"/>
    <s v="Acción en proceso de implementación"/>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4"/>
    <s v="DIRECCIÓN DE ATENCIÓN AL CIUDADANO"/>
    <d v="2022-11-01T00:00:00"/>
    <x v="8"/>
    <m/>
    <n v="0"/>
    <n v="0"/>
    <m/>
    <m/>
    <m/>
    <x v="1"/>
    <m/>
    <s v="Edgar González"/>
    <s v="Acción en proceso de implementación"/>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4"/>
    <s v="DIRECCIÓN DE ATENCIÓN AL CIUDADANO"/>
    <d v="2022-11-01T00:00:00"/>
    <x v="8"/>
    <m/>
    <n v="0"/>
    <n v="0"/>
    <m/>
    <m/>
    <m/>
    <x v="1"/>
    <m/>
    <s v="Edgar González"/>
    <s v="Acción en proceso de implementación"/>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4"/>
    <s v="DIRECCIÓN DE ATENCIÓN AL CIUDADANO"/>
    <d v="2022-11-01T00:00:00"/>
    <x v="8"/>
    <m/>
    <n v="0"/>
    <n v="0"/>
    <m/>
    <m/>
    <m/>
    <x v="1"/>
    <m/>
    <s v="Edgar González"/>
    <s v="Acción en proceso de implementación"/>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5"/>
    <s v="SUBDIRECCIÓN DE CONTRAVENCIONES "/>
    <d v="2022-12-01T00:00:00"/>
    <x v="0"/>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x v="0"/>
    <d v="2023-03-06T00:00:00"/>
    <s v="Edgar González"/>
    <s v="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_x000a_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_x000a_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
    <m/>
    <m/>
    <m/>
    <m/>
    <m/>
    <m/>
    <m/>
  </r>
  <r>
    <s v="162-2022"/>
    <n v="1"/>
    <n v="2022"/>
    <s v="Gestión de Trámites y Servicios para la ciudadaní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4"/>
    <s v="Directora Atención al Ciudadano"/>
    <d v="2022-10-12T00:00:00"/>
    <x v="4"/>
    <m/>
    <n v="0"/>
    <n v="0"/>
    <m/>
    <m/>
    <m/>
    <x v="0"/>
    <d v="2023-03-06T00:00:00"/>
    <s v="Edgar González"/>
    <s v="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_x000a_12/12/2022 El reporte se realiza de manera trimestral, por lo que se enviará para el mes de enero de 2023_x000a_09/11/2022 No se aportaron evidencias de gestión en el mes de octubre de 2022."/>
    <m/>
    <m/>
    <m/>
    <m/>
    <m/>
    <m/>
    <m/>
  </r>
  <r>
    <s v="163-2022"/>
    <n v="1"/>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
    <s v="Formato PR01-F05 Matriz de Reporte de las acciones de Implementación del PIP 2023- Agendas participativas de trabajo actualizado"/>
    <s v="Un (1)  formato actualizado  PR01-F05 Formato Matriz de Reporte- Agendas participativas de trabajo"/>
    <s v="Oficina de Gestión Social"/>
    <x v="6"/>
    <s v="Oficina de Gestión Social"/>
    <d v="2023-01-02T00:00:00"/>
    <x v="4"/>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14T00:00:00"/>
    <s v="Diana Montaña"/>
    <s v="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
    <s v="Acción Correctiva "/>
    <s v="Capacitación ejecutada / Capacitación programada"/>
    <s v="Una (1) capacitación realizada y lista de asistencia"/>
    <s v="Oficina de Gestión Social"/>
    <x v="6"/>
    <s v="Oficina de Gestión Social"/>
    <d v="2023-02-01T00:00:00"/>
    <x v="4"/>
    <m/>
    <n v="0"/>
    <n v="1"/>
    <d v="2023-03-13T00:00:00"/>
    <s v="Jefe Oficina de Gestión Social"/>
    <s v="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x v="0"/>
    <d v="2023-03-14T00:00:00"/>
    <s v="Diana Montaña"/>
    <s v="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
    <s v="Número de seguimientos realizados / Número de seguimientos planeados"/>
    <s v="8 actas de seguimiento a los veinte (20) Centros Locales de Movilidad "/>
    <s v="Oficina de Gestión Social"/>
    <x v="6"/>
    <s v="Oficina de Gestión Social"/>
    <d v="2023-03-01T00:00:00"/>
    <x v="9"/>
    <m/>
    <n v="0"/>
    <n v="1"/>
    <m/>
    <m/>
    <m/>
    <x v="1"/>
    <m/>
    <s v="Diana Montaña"/>
    <s v="Acción en proceso de implementación"/>
    <m/>
    <m/>
    <m/>
    <m/>
    <m/>
    <m/>
    <m/>
  </r>
  <r>
    <s v="164-2022"/>
    <n v="1"/>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
    <s v="Formato PR01-F05 Matriz de Reporte de las acciones de Implementación del PIP 2023- Agendas participativas de trabajo actualizado"/>
    <s v="Un (1)  formato actualizado  PR01-F05 Formato Matriz de Reporte- Agendas participativas de trabajo"/>
    <s v="Oficina de Gestion Social"/>
    <x v="6"/>
    <s v="Equipo de Calidad     _x000a_Oficina de Gestion Social"/>
    <d v="2023-01-02T00:00:00"/>
    <x v="4"/>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14T00:00:00"/>
    <s v="Diana Montaña"/>
    <s v="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s v="164-2022"/>
    <n v="2"/>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
    <s v="Acción Correctiva "/>
    <s v="Capacitación ejecutada / Capacitación programada"/>
    <s v="Una (1) capacitación realizada y lista de asistencia"/>
    <s v="Oficina de Gestion Social"/>
    <x v="6"/>
    <s v="Equipo de Calidad     _x000a_Oficina de Gestion Social"/>
    <d v="2023-02-01T00:00:00"/>
    <x v="4"/>
    <m/>
    <n v="0"/>
    <n v="1"/>
    <d v="2023-03-13T00:00:00"/>
    <s v="Jefe Oficina de Gestión Social"/>
    <s v="Para generar apropiación conceptual y garantizar un adecuado diligenciamiento y _x000a_consolidación de información relacionada con el formato PR01-F05 Matriz de Reporte de las _x000a_acciones de Implementación del PIP 2023- Agendas participativas de trabajo 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x v="0"/>
    <d v="2023-03-14T00:00:00"/>
    <s v="Diana Montaña"/>
    <s v="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
    <s v="Seguimientos de (APTs) ejecutados / Total de seguimientos de (APTs) programados"/>
    <s v="8 actas de seguimiento de (APTs)  "/>
    <s v="Oficina de Gestion Social"/>
    <x v="6"/>
    <s v="Equipo supervisor  CLM_x000a_ Oficina de Gestion Social"/>
    <d v="2023-03-01T00:00:00"/>
    <x v="9"/>
    <m/>
    <n v="0"/>
    <n v="1"/>
    <d v="2023-03-13T00:00:00"/>
    <s v="Jefe Oficina de Gestión Social"/>
    <s v="La guía de Caracterización de ciudadanía y grupos de interés de la Función Pública permite a la _x000a_Oficina de Gestión Social identificar y obtener información sobre las particularidades _x000a_(características, necesidades, intereses, expectativas y preferencias) de la ciudadanía y los grupos _x000a_de valor con los que interactúa la entidad con el fin de agruparlos o segmentarlos de acuerdo con _x000a_atributos o características similares._x000a_La revisión del estado del arte permite actualizar el Directorio de ciudadanos, ciudadanas, grupos _x000a_de interés y grupos de valor de la OGS actualizado conforme a los criterios establecidos por la norma _x000a_y la necesidad de la entidad. "/>
    <x v="1"/>
    <m/>
    <s v="Diana Montaña"/>
    <s v="Acción en proceso de implementación"/>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visar la caracterización de la ciudadanía y los grupos de valor con base en los lineamientos emitidos por el Departamento Administrativo de la Función Pública, documentado mediante acta de reunión."/>
    <s v="Acción Correctiva "/>
    <s v="Acta de revisión de la caracterización de la ciudadanía y los grupos de valor"/>
    <s v="Un (1) Acta de revisión"/>
    <s v="Oficina de Gestion Social"/>
    <x v="6"/>
    <s v="Equipo de Calidad  _x000a_Equipo de Rendición de Cuentas Locales    _x000a_Oficina de Gestion Social"/>
    <d v="2023-01-01T00:00:00"/>
    <x v="4"/>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x v="0"/>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Diseñar un formato piloto para la &quot;Convocatoria Rendición de Cuentas&quot; que permita  relacionar la información de control y seguimiento a  la convocatoria de ciudadanos y ciudadanas al ejercicio de Rendición de cuentas locales del Nodo Sector Movilidad Distrital."/>
    <s v="Acción Correctiva "/>
    <s v="Formato piloto Convocatoria Rendición de Cuentas&quot; diseñado "/>
    <s v="Diseño de un (1) formato piloto para la &quot;Convocatoria Rendición de Cuentas&quot; "/>
    <s v="Oficina de Gestion Social"/>
    <x v="6"/>
    <s v="Equipo de Calidad  _x000a_Equipo de Rendición de Cuentas Locales    _x000a_Oficina de Gestion Social"/>
    <d v="2023-02-01T00:00:00"/>
    <x v="4"/>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x v="0"/>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una  (1) capacitación  dirigida al equipo de los Centros Locales de movilidad para socializar los lineamientos del formato piloto &quot;Convocatoria Rendición de Cuentas&quot;."/>
    <s v="Acción Correctiva "/>
    <s v="Capacitación programada / Capacitación ejecutada"/>
    <s v="Acta de capacitación de los  lineamientos del formato piloto &quot;Convocatoria Rendición de Cuentas&quot; y lista de asistencia"/>
    <s v="Oficina de Gestion Social"/>
    <x v="6"/>
    <s v="Equipo de Calidad _x000a_Oficina de Gestion Social"/>
    <d v="2023-03-01T00:00:00"/>
    <x v="5"/>
    <m/>
    <n v="0"/>
    <n v="1"/>
    <m/>
    <m/>
    <m/>
    <x v="1"/>
    <m/>
    <s v="Diana Montaña"/>
    <s v="Acción en proceso de implementación"/>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6"/>
    <s v="Equipo de Calidad  _x000a_Equipo de Rendición de Cuentas Locales    _x000a_Oficina de Gestion Social"/>
    <d v="2023-03-01T00:00:00"/>
    <x v="9"/>
    <m/>
    <n v="0"/>
    <n v="1"/>
    <m/>
    <m/>
    <m/>
    <x v="1"/>
    <m/>
    <s v="Diana Montaña"/>
    <s v="Acción en proceso de implementación"/>
    <m/>
    <m/>
    <m/>
    <m/>
    <m/>
    <m/>
    <m/>
  </r>
  <r>
    <s v="165-2022"/>
    <n v="5"/>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
    <s v="Acción Correctiva "/>
    <s v="Formato Directorio de ciudadanos, ciudadanas,  grupos de interes y grupos de valor de la OGS actualizado"/>
    <s v="Formato Directorio de ciudadanos, ciudadanas,  grupos de interes y grupos de valor de la OGS actualizado"/>
    <s v="Oficina de Gestion Social"/>
    <x v="6"/>
    <s v="Equipo de Calidad     _x000a_Oficina de Gestion Social"/>
    <d v="2023-02-01T00:00:00"/>
    <x v="4"/>
    <m/>
    <n v="0"/>
    <n v="1"/>
    <d v="2023-03-13T00:00:00"/>
    <s v="Jefe Oficina de Gestión Social"/>
    <s v="Se realiza la actualización del formato Directorio ciudadanos, ciudadanas, grupos de interés y _x000a_grupos de valor de la Oficina de Gestión Social los cuales son de vital importancia en la fase de _x000a_convocatoria, identificando a los ciudadanos y ciudadanas bajo las categorías poblacionales y _x000a_territoriales, permitiendo esto, contar con una base de datos discriminada por enfoque diferencial, _x000a_poblacional y de género."/>
    <x v="0"/>
    <d v="2023-03-14T00:00:00"/>
    <s v="Diana Montaña"/>
    <s v="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
    <m/>
    <m/>
    <m/>
    <m/>
    <m/>
    <m/>
    <m/>
  </r>
  <r>
    <s v="165-2022"/>
    <n v="6"/>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Realizar una  (1) capacitación  dirigida al equipo de los Centros Locales de movilidad para socializar los lineamientos de actualización del formato  &quot;Matriz de Agremiaciones&quot;."/>
    <s v="Acción Correctiva "/>
    <s v="Capacitación programada / Capacitación ejecutada"/>
    <s v="Una (1) capacitación al equipo de los Centros Locales de movilidad"/>
    <s v="Oficina de Gestion Social"/>
    <x v="6"/>
    <s v="Equipo de Calidad     _x000a_Oficina de Gestion Social"/>
    <d v="2023-03-01T00:00:00"/>
    <x v="5"/>
    <m/>
    <n v="0"/>
    <n v="1"/>
    <m/>
    <m/>
    <m/>
    <x v="1"/>
    <m/>
    <s v="Diana Montaña"/>
    <s v="Acción en proceso de implementación"/>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6"/>
    <s v="Equipo de Calidad     _x000a_Oficina de Gestion Social"/>
    <d v="2023-03-01T00:00:00"/>
    <x v="9"/>
    <m/>
    <n v="0"/>
    <n v="1"/>
    <m/>
    <m/>
    <m/>
    <x v="1"/>
    <m/>
    <s v="Diana Montaña"/>
    <s v="Acción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4"/>
    <s v="DIRECCIÓN DE ATENCIÓN AL CIUDADANO"/>
    <d v="2022-11-22T00:00:00"/>
    <x v="10"/>
    <m/>
    <n v="0"/>
    <n v="0"/>
    <m/>
    <m/>
    <m/>
    <x v="1"/>
    <m/>
    <s v="Edgar González"/>
    <s v="Acción en proceso de implementación"/>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4"/>
    <s v="DIRECCIÓN DE ATENCIÓN AL CIUDADANO"/>
    <d v="2022-11-22T00:00:00"/>
    <x v="10"/>
    <m/>
    <n v="0"/>
    <n v="0"/>
    <m/>
    <m/>
    <m/>
    <x v="1"/>
    <m/>
    <s v="Edgar González"/>
    <s v="Acción en proceso de implementación"/>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4"/>
    <s v="DIRECCIÓN DE ATENCIÓN AL CIUDADANO"/>
    <d v="2022-11-22T00:00:00"/>
    <x v="10"/>
    <m/>
    <n v="0"/>
    <n v="0"/>
    <m/>
    <m/>
    <m/>
    <x v="1"/>
    <m/>
    <s v="Edgar González"/>
    <s v="Acción en proceso de implementación"/>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4"/>
    <s v="Dirección de Atención al ciudadano_x000a_Subdirección  Administrativa_x000a_OTIC"/>
    <d v="2022-11-22T00:00:00"/>
    <x v="6"/>
    <m/>
    <n v="0"/>
    <n v="0"/>
    <m/>
    <m/>
    <m/>
    <x v="1"/>
    <m/>
    <s v="Edgar González"/>
    <s v="Acción en proceso de implementación"/>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4"/>
    <s v="Dirección de Atención al ciudadano_x000a_OTIC"/>
    <d v="2022-11-22T00:00:00"/>
    <x v="6"/>
    <m/>
    <n v="0"/>
    <n v="0"/>
    <m/>
    <m/>
    <m/>
    <x v="1"/>
    <m/>
    <s v="Edgar González"/>
    <s v="Acción en proceso de implementación"/>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4"/>
    <s v="Dirección de Atención al ciudadano_x000a_OTIC"/>
    <d v="2022-11-22T00:00:00"/>
    <x v="10"/>
    <m/>
    <n v="0"/>
    <n v="0"/>
    <m/>
    <m/>
    <m/>
    <x v="1"/>
    <m/>
    <s v="Edgar González"/>
    <s v="Acción en proceso de implementación"/>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4"/>
    <s v="DIRECCIÓN DE ATENCIÓN AL CIUDADANO"/>
    <d v="2022-11-22T00:00:00"/>
    <x v="10"/>
    <m/>
    <n v="0"/>
    <n v="0"/>
    <m/>
    <m/>
    <m/>
    <x v="1"/>
    <m/>
    <s v="Edgar González"/>
    <s v="Acción en proceso de implementación"/>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4"/>
    <s v="DIRECCIÓN DE ATENCIÓN AL CIUDADANO"/>
    <d v="2022-11-22T00:00:00"/>
    <x v="10"/>
    <m/>
    <n v="0"/>
    <n v="0"/>
    <m/>
    <m/>
    <m/>
    <x v="1"/>
    <m/>
    <s v="Edgar González"/>
    <s v="Acción en proceso de implementación"/>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4"/>
    <s v="DIRECCIÓN DE ATENCIÓN AL CIUDADANO"/>
    <d v="2022-11-22T00:00:00"/>
    <x v="10"/>
    <m/>
    <n v="0"/>
    <n v="0"/>
    <m/>
    <m/>
    <m/>
    <x v="1"/>
    <m/>
    <s v="Edgar González"/>
    <s v="Acción en proceso de implementación"/>
    <m/>
    <m/>
    <m/>
    <m/>
    <m/>
    <m/>
    <m/>
  </r>
  <r>
    <s v="169-2022"/>
    <n v="1"/>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x v="4"/>
    <s v="DIRECCIÓN DE ATENCIÓN AL CIUDADANO"/>
    <d v="2022-11-22T00:00:00"/>
    <x v="4"/>
    <m/>
    <n v="0"/>
    <n v="0"/>
    <m/>
    <m/>
    <m/>
    <x v="0"/>
    <d v="2023-03-06T00:00:00"/>
    <s v="Edgar González"/>
    <s v="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4"/>
    <s v="DIRECCIÓN DE ATENCIÓN AL CIUDADANO"/>
    <d v="2023-03-01T00:00:00"/>
    <x v="10"/>
    <m/>
    <n v="0"/>
    <n v="0"/>
    <m/>
    <m/>
    <m/>
    <x v="1"/>
    <m/>
    <s v="Edgar González"/>
    <s v="Acción en proceso de implementación"/>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4"/>
    <s v="DIRECCIÓN DE ATENCIÓN AL CIUDADANO"/>
    <d v="2023-02-01T00:00:00"/>
    <x v="10"/>
    <m/>
    <n v="0"/>
    <n v="0"/>
    <m/>
    <m/>
    <m/>
    <x v="1"/>
    <m/>
    <s v="Edgar González"/>
    <s v="Acción en proceso de implementación"/>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4"/>
    <s v="Dirección de Atención al ciudadano_x000a_Subdirección  Administrativa_x000a_OTIC"/>
    <d v="2022-11-22T00:00:00"/>
    <x v="3"/>
    <m/>
    <n v="0"/>
    <n v="0"/>
    <m/>
    <m/>
    <m/>
    <x v="1"/>
    <m/>
    <s v="Edgar González"/>
    <s v="Acción en proceso de implementación"/>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4"/>
    <s v="Dirección de Atención al ciudadano_x000a_Subdirección  Administrativa_x000a_OTIC"/>
    <d v="2023-07-01T00:00:00"/>
    <x v="10"/>
    <m/>
    <n v="0"/>
    <n v="0"/>
    <m/>
    <m/>
    <m/>
    <x v="1"/>
    <m/>
    <s v="Edgar González"/>
    <s v="Acción en proceso de implementación"/>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1"/>
    <m/>
    <n v="0"/>
    <n v="0"/>
    <m/>
    <m/>
    <m/>
    <x v="1"/>
    <d v="2023-03-13T00:00:00"/>
    <s v="Wendy Cordoba "/>
    <s v="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Correctiva"/>
    <s v="Número de Socializaciones realizadas"/>
    <n v="2"/>
    <s v="Subsecretaría de Gestión Jurídica"/>
    <x v="7"/>
    <s v="Director (a) de Contratación"/>
    <d v="2022-12-01T00:00:00"/>
    <x v="1"/>
    <m/>
    <n v="0"/>
    <n v="0"/>
    <m/>
    <m/>
    <m/>
    <x v="1"/>
    <d v="2023-03-13T00:00:00"/>
    <s v="Wendy Cordoba "/>
    <s v="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Correctiva"/>
    <s v="Número de Socializaciones realizadas"/>
    <n v="2"/>
    <s v="Subsecretaría de Gestión Jurídica"/>
    <x v="7"/>
    <s v="Director (a) de Contratación"/>
    <d v="2022-12-01T00:00:00"/>
    <x v="1"/>
    <m/>
    <n v="0"/>
    <n v="0"/>
    <m/>
    <m/>
    <m/>
    <x v="1"/>
    <d v="2023-03-13T00:00:00"/>
    <s v="Wendy Cordoba "/>
    <s v="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Correctiva"/>
    <s v="Número de Informes de revisión y seguimiento"/>
    <n v="6"/>
    <s v="Subsecretaría de Gestión Jurídica"/>
    <x v="7"/>
    <s v="Director (a) de Contratación"/>
    <d v="2022-12-01T00:00:00"/>
    <x v="1"/>
    <m/>
    <n v="0"/>
    <n v="0"/>
    <m/>
    <m/>
    <m/>
    <x v="1"/>
    <d v="2023-03-13T00:00:00"/>
    <s v="Wendy Cordoba "/>
    <s v="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Correctiva"/>
    <s v="Número de  Socializaciones realizadas"/>
    <n v="2"/>
    <s v="Subsecretaría de Gestión Jurídica"/>
    <x v="7"/>
    <s v="Director (a) de Contratación"/>
    <d v="2022-12-01T00:00:00"/>
    <x v="11"/>
    <m/>
    <n v="0"/>
    <n v="0"/>
    <m/>
    <m/>
    <m/>
    <x v="1"/>
    <d v="2023-03-13T00:00:00"/>
    <s v="Wendy Cordoba "/>
    <s v="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Correctiva"/>
    <s v="Número de  Socializaciones realizadas"/>
    <n v="2"/>
    <s v="Subsecretaría de Gestión Jurídica"/>
    <x v="7"/>
    <s v="Director (a) de Contratación"/>
    <d v="2022-12-01T00:00:00"/>
    <x v="11"/>
    <m/>
    <n v="0"/>
    <n v="0"/>
    <m/>
    <m/>
    <m/>
    <x v="1"/>
    <d v="2023-03-13T00:00:00"/>
    <s v="Wendy Cordoba "/>
    <s v="13/03/2023. 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Correctiva"/>
    <s v="Número de Socializaciones realizadas"/>
    <n v="2"/>
    <s v="Subsecretaría de Gestión Jurídica"/>
    <x v="7"/>
    <s v="Director (a) de Contratación"/>
    <d v="2022-12-01T00:00:00"/>
    <x v="1"/>
    <m/>
    <n v="0"/>
    <n v="0"/>
    <m/>
    <m/>
    <m/>
    <x v="1"/>
    <d v="2023-03-13T00:00:00"/>
    <s v="Wendy Cordoba "/>
    <s v="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Correctiva"/>
    <s v="Socializaciones realizadas"/>
    <n v="2"/>
    <s v="Subsecretaría de Gestión Jurídica"/>
    <x v="7"/>
    <s v="Director (a) de Contratación"/>
    <d v="2022-12-01T00:00:00"/>
    <x v="1"/>
    <m/>
    <n v="0"/>
    <n v="0"/>
    <m/>
    <m/>
    <m/>
    <x v="1"/>
    <d v="2023-03-13T00:00:00"/>
    <s v="Wendy Cordoba "/>
    <s v="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Correctiva"/>
    <s v="Número de Informes de revisión y seguimiento"/>
    <n v="6"/>
    <s v="Subsecretaría de Gestión Jurídica"/>
    <x v="7"/>
    <s v="Director (a) de Contratación"/>
    <d v="2022-12-01T00:00:00"/>
    <x v="1"/>
    <m/>
    <n v="0"/>
    <n v="0"/>
    <m/>
    <m/>
    <m/>
    <x v="1"/>
    <d v="2023-03-13T00:00:00"/>
    <s v="Wendy Cordoba "/>
    <s v="13/03/2023. En el mes de febrero de 2023, la DC realizó la revisión aleatoria a  la correcta consulta del Registro Nacional de Medidas Correctivas de los futuros contratistas para 5 contratos  (2023-596, 2023-725, 2023 - 1065, 2023-1074, 2023-1153) _x000a_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Correctiva"/>
    <s v="Correos electronicos con los requerimientos efectuados"/>
    <n v="1"/>
    <s v="Subsecretaría de Gestión Jurídica"/>
    <x v="7"/>
    <s v="Director (a) de Contratación"/>
    <d v="2022-12-01T00:00:00"/>
    <x v="1"/>
    <m/>
    <n v="0"/>
    <n v="0"/>
    <m/>
    <m/>
    <m/>
    <x v="1"/>
    <d v="2023-03-13T00:00:00"/>
    <s v="Wendy Cordoba "/>
    <s v="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1"/>
    <m/>
    <n v="0"/>
    <n v="0"/>
    <m/>
    <m/>
    <m/>
    <x v="1"/>
    <d v="2023-03-13T00:00:00"/>
    <s v="Wendy Cordoba "/>
    <s v="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Correctiva"/>
    <s v="Requerimientos enviados"/>
    <n v="1"/>
    <s v="Subsecretaría de Gestión Jurídica"/>
    <x v="7"/>
    <s v="Director (a) de Contratación"/>
    <d v="2022-12-01T00:00:00"/>
    <x v="3"/>
    <m/>
    <n v="0"/>
    <n v="0"/>
    <m/>
    <m/>
    <m/>
    <x v="1"/>
    <d v="2023-03-13T00:00:00"/>
    <s v="Wendy Cordoba "/>
    <s v="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Correctiva"/>
    <s v="(Ajustes efectuados /ajustes solicitados)*100"/>
    <n v="1"/>
    <s v="Oficina de Tecnologías de la Información y las Comunicaciones"/>
    <x v="8"/>
    <s v="Director (a) OTIC"/>
    <d v="2022-12-01T00:00:00"/>
    <x v="3"/>
    <m/>
    <n v="0"/>
    <n v="0"/>
    <m/>
    <m/>
    <m/>
    <x v="1"/>
    <d v="2023-03-10T00:00:00"/>
    <s v="Yancy Urbano"/>
    <s v="10/03/2023: La dependencia no reporta avance, acción en proceso._x000a_10/02/2023: La dependencia no reporta avance, acción en proceso."/>
    <m/>
    <m/>
    <m/>
    <m/>
    <m/>
    <m/>
    <m/>
  </r>
  <r>
    <s v="180-2022"/>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Correctiva"/>
    <s v="3 formatos de seguimiento implementados"/>
    <n v="3"/>
    <s v="Subsecretaria de Gestión Corporativa "/>
    <x v="9"/>
    <s v="Subdirección Administrativa "/>
    <d v="2022-11-15T00:00:00"/>
    <x v="2"/>
    <m/>
    <n v="0"/>
    <n v="0"/>
    <m/>
    <m/>
    <m/>
    <x v="1"/>
    <d v="2023-02-08T00:00:00"/>
    <s v="Nataly Tenjo Vargas"/>
    <s v="8/02/2023: No se aportaron evidencias para este mes"/>
    <m/>
    <m/>
    <m/>
    <m/>
    <m/>
    <m/>
    <m/>
  </r>
  <r>
    <s v="181-2022"/>
    <n v="1"/>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x v="8"/>
    <s v="Yohana Pineda Afanador "/>
    <d v="2022-12-01T00:00:00"/>
    <x v="4"/>
    <m/>
    <n v="0"/>
    <n v="0"/>
    <d v="2023-03-06T00:00:00"/>
    <s v="Roger Alfonso González"/>
    <s v="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
    <x v="0"/>
    <d v="2023-03-10T00:00:00"/>
    <s v="Yancy Urbano"/>
    <s v="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 cierre la acción como cumplida; y en una próxima revisión al proceso se evaluara su efectividad pasados 4 meses despues del cierre del hallazgo._x000a_10/02/2023: La dependencia no reporta avance, acción en proceso."/>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8"/>
    <s v="Yohana Pineda Afanador "/>
    <d v="2022-03-01T00:00:00"/>
    <x v="12"/>
    <m/>
    <n v="0"/>
    <n v="0"/>
    <m/>
    <m/>
    <m/>
    <x v="1"/>
    <d v="2023-03-10T00:00:00"/>
    <s v="Yancy Urbano"/>
    <s v="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8"/>
    <s v="Yohana Pineda Afanador "/>
    <d v="2023-04-30T00:00:00"/>
    <x v="13"/>
    <m/>
    <n v="0"/>
    <n v="0"/>
    <m/>
    <m/>
    <m/>
    <x v="1"/>
    <d v="2023-03-10T00:00:00"/>
    <s v="Yancy Urbano"/>
    <s v="10/03/2023: La dependencia no reporta avance, acción en proceso._x000a_10/02/2023: La dependencia no reporta avance, acción en proceso."/>
    <m/>
    <m/>
    <m/>
    <m/>
    <m/>
    <m/>
    <m/>
  </r>
  <r>
    <s v="182-2022"/>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x v="8"/>
    <s v="Yohana Pineda Afanador "/>
    <d v="2022-12-01T00:00:00"/>
    <x v="5"/>
    <m/>
    <n v="0"/>
    <n v="0"/>
    <m/>
    <m/>
    <m/>
    <x v="1"/>
    <d v="2023-03-10T00:00:00"/>
    <s v="Yancy Urbano"/>
    <s v="10/03/2023: La dependencia no reporta avance, acción en proceso._x000a_10/02/2023: La dependencia no reporta avance, acción en proceso."/>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8"/>
    <s v="Yohana Pineda Afanador "/>
    <d v="2023-03-30T00:00:00"/>
    <x v="7"/>
    <m/>
    <n v="0"/>
    <n v="0"/>
    <m/>
    <m/>
    <m/>
    <x v="1"/>
    <d v="2023-03-10T00:00:00"/>
    <s v="Yancy Urbano"/>
    <s v="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8"/>
    <s v="Yohana Pineda Afanador "/>
    <d v="2023-04-30T00:00:00"/>
    <x v="3"/>
    <m/>
    <n v="0"/>
    <n v="0"/>
    <m/>
    <m/>
    <m/>
    <x v="1"/>
    <d v="2023-03-10T00:00:00"/>
    <s v="Yancy Urbano"/>
    <s v="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8"/>
    <s v="Yohana Pineda Afanador "/>
    <d v="2023-06-30T00:00:00"/>
    <x v="13"/>
    <m/>
    <n v="0"/>
    <n v="0"/>
    <m/>
    <m/>
    <m/>
    <x v="1"/>
    <d v="2023-03-10T00:00:00"/>
    <s v="Yancy Urbano"/>
    <s v="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3-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x v="8"/>
    <s v="Yohana Pineda Afanador "/>
    <d v="2022-12-01T00:00:00"/>
    <x v="5"/>
    <m/>
    <n v="0"/>
    <n v="0"/>
    <m/>
    <m/>
    <m/>
    <x v="1"/>
    <d v="2023-03-10T00:00:00"/>
    <s v="Yancy Urbano"/>
    <s v="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5-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para iniciar las respectivas actualizaciones de los mismos."/>
    <m/>
    <m/>
    <m/>
    <m/>
    <m/>
    <m/>
    <m/>
  </r>
  <r>
    <s v="186-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incluyendo el protocolo PM02-PR14-PT01, para iniciar las respectivas actualizaciones de los mismos."/>
    <m/>
    <m/>
    <m/>
    <m/>
    <m/>
    <m/>
    <m/>
  </r>
  <r>
    <s v="186-2022"/>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planeación para la socialización del acuerdo de corresponsabilidad a los padres de familia por que los estudiantes se encuentran periodo de vacaciones."/>
    <m/>
    <m/>
    <m/>
    <m/>
    <m/>
    <m/>
    <m/>
  </r>
  <r>
    <s v="187-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0M2-PR07 incluyendo el protocolo PM02-PR07-PT02, para iniciar las respectivas actualizaciones de los mismos."/>
    <m/>
    <m/>
    <m/>
    <m/>
    <m/>
    <m/>
    <m/>
  </r>
  <r>
    <s v="188-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trimestral_x000a_10/01/2022: Los responsables informan que se está realizando la revisión de los documentos del procedimiento P0M2-PR07 incluyendo el protocolo PM02-PR07-PT02, para iniciar las respectivas actualizaciones de los mismos."/>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Correctiva"/>
    <s v="Informe de investigación de bienes sobre la cartera"/>
    <n v="1"/>
    <s v="Subsecretaria de Gestión Jurídica"/>
    <x v="11"/>
    <s v="Dirección de Gestión de Cobro"/>
    <d v="2022-12-15T00:00:00"/>
    <x v="15"/>
    <m/>
    <n v="0"/>
    <n v="0"/>
    <m/>
    <m/>
    <m/>
    <x v="1"/>
    <d v="2023-03-13T00:00:00"/>
    <s v="Wendy Cordoba "/>
    <s v="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2-2022"/>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Correctiva"/>
    <s v="Correos electrónicos de verificación"/>
    <n v="1"/>
    <s v="Subsecretaria de Gestión Jurídica"/>
    <x v="11"/>
    <s v="Dirección de Gestión de Cobro"/>
    <d v="2023-01-02T00:00:00"/>
    <x v="16"/>
    <m/>
    <n v="0"/>
    <n v="0"/>
    <m/>
    <m/>
    <m/>
    <x v="1"/>
    <d v="2023-03-13T00:00:00"/>
    <s v="Wendy Cordoba "/>
    <s v="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s v="192-2022"/>
    <n v="2"/>
    <n v="2022"/>
    <s v="Gestión Jurí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Correctiva"/>
    <s v="Procedimiento revisado, actualizado, publicado y socializado "/>
    <n v="1"/>
    <s v="Subsecretaria de Gestión Jurídica"/>
    <x v="11"/>
    <s v="Dirección de Gestión de Cobro"/>
    <d v="2023-01-02T00:00:00"/>
    <x v="5"/>
    <m/>
    <n v="0"/>
    <n v="0"/>
    <m/>
    <m/>
    <m/>
    <x v="1"/>
    <d v="2023-03-13T00:00:00"/>
    <s v="Wendy Cordoba "/>
    <s v="13/03/2023. el 28 de febrero de 2023, la DGC remitió al enlace de calidad de la Subdirecciónde Gestión Juridica la actualización del procedimiento PA05-PR02 Facilidades de Pago y Siniestros, formatos y modelos, al enlace de la Subsecretaria de Gestión Jurídica para su revisión. Como evidencia se aportó el correo electrónico. _x000a__x000a_08/02/2023. Indica el área que la actualización está programada para el 01/02/2023 y como evidencia se allegó el calendario de google."/>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Correctiva"/>
    <s v="Informe de revisión mensual"/>
    <n v="6"/>
    <s v="Subsecretaria de Gestión Jurídica"/>
    <x v="11"/>
    <s v="Dirección de Gestión de Cobro"/>
    <d v="2023-01-02T00:00:00"/>
    <x v="3"/>
    <m/>
    <n v="0"/>
    <n v="0"/>
    <m/>
    <m/>
    <m/>
    <x v="1"/>
    <d v="2023-03-13T00:00:00"/>
    <s v="Wendy Cordoba "/>
    <s v="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194-2022"/>
    <n v="1"/>
    <n v="2022"/>
    <s v="Gestión Jurí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Correctiva"/>
    <s v="Matriz de riesgos de gestion actualizada y publicada"/>
    <n v="1"/>
    <s v="Subsecretaria de Gestión Jurídica"/>
    <x v="11"/>
    <s v="Dirección de Gestión de Cobro"/>
    <d v="2023-01-02T00:00:00"/>
    <x v="5"/>
    <m/>
    <n v="0"/>
    <n v="0"/>
    <m/>
    <m/>
    <m/>
    <x v="1"/>
    <d v="2023-03-13T00:00:00"/>
    <s v="Wendy Cordoba "/>
    <s v="13/03/2023. Indica el área que se esta a la espera de la publicacion en la intranet del mapa de riesgos de gestión de la SGJ por parte de la Oficina Asesora de Planeacion._x000a__x000a_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
    <m/>
    <m/>
    <m/>
    <m/>
    <m/>
    <m/>
    <m/>
  </r>
  <r>
    <s v="001-2023"/>
    <n v="1"/>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_x000a_"/>
    <s v="Acción Correctiva"/>
    <s v="Memorando elaborado y socializado"/>
    <n v="1"/>
    <s v="Subsecretaría de Gestión Jurídica"/>
    <x v="12"/>
    <s v="DIRECCIÓN DE REPRESENTACIÓN JUDICIAL"/>
    <d v="2023-01-16T00:00:00"/>
    <x v="2"/>
    <m/>
    <n v="0"/>
    <n v="0"/>
    <m/>
    <m/>
    <m/>
    <x v="1"/>
    <d v="2023-03-13T00:00:00"/>
    <s v="Wendy Cordoba "/>
    <s v="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_x000a__x000a_08/02/2023. Acción en proceso de implementación"/>
    <m/>
    <m/>
    <m/>
    <m/>
    <m/>
    <m/>
    <m/>
  </r>
  <r>
    <s v="001-2023"/>
    <n v="2"/>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
    <s v="Acción Correctiva"/>
    <s v="PA05-PR22-F01 base de seguimiento solicitudes de pago y procedencia de la acción de repetición formulada y parametrizada "/>
    <n v="1"/>
    <s v="Subsecretaría de Gestión Jurídica"/>
    <x v="12"/>
    <s v="DIRECCIÓN DE REPRESENTACIÓN JUDICIAL"/>
    <d v="2023-01-16T00:00:00"/>
    <x v="4"/>
    <m/>
    <n v="0"/>
    <n v="0"/>
    <m/>
    <m/>
    <m/>
    <x v="0"/>
    <d v="2023-03-13T00:00:00"/>
    <s v="Wendy Cordoba "/>
    <s v="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_x000a__x000a_08/02/2023. Acción en proceso de implementación"/>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12"/>
    <s v="DIRECCIÓN DE REPRESENTACIÓN JUDICIAL"/>
    <d v="2023-03-01T00:00:00"/>
    <x v="15"/>
    <m/>
    <n v="0"/>
    <n v="0"/>
    <m/>
    <m/>
    <m/>
    <x v="1"/>
    <d v="2023-03-13T00:00:00"/>
    <s v="Wendy Cordoba "/>
    <s v="13/03/2023. NO se presentaron avances en esta acción ya que su implementación inicia en el mes de marzo de 2023._x000a__x000a_08/02/2023. Acción en proceso de implementación"/>
    <m/>
    <m/>
    <m/>
    <m/>
    <m/>
    <m/>
    <m/>
  </r>
  <r>
    <s v="002-2023"/>
    <n v="1"/>
    <n v="2023"/>
    <s v="Gestión Jurídica"/>
    <s v="INFORME VERIFICACIÓN DEL FUNCIONAMIENTO DE LA CAJA MENOR A CARGO DE LA DIRECCIÓN DE REPRESENTACIÓN JUDICIAL"/>
    <d v="2022-12-23T00:00:00"/>
    <s v="Hallazgo 1: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_x000a_"/>
    <s v="Acción Correctiva"/>
    <s v="Memorando elaborado y enviado"/>
    <n v="1"/>
    <s v="Subsecretaría de Gestión Jurídica"/>
    <x v="12"/>
    <s v="DIRECCIÓN DE REPRESENTACIÓN JUDICIAL"/>
    <d v="2023-01-16T00:00:00"/>
    <x v="2"/>
    <m/>
    <n v="0"/>
    <n v="0"/>
    <m/>
    <m/>
    <m/>
    <x v="0"/>
    <d v="2023-03-13T00:00:00"/>
    <s v="Wendy Cordoba "/>
    <s v="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12"/>
    <s v="DIRECCIÓN DE REPRESENTACIÓN JUDICIAL"/>
    <d v="2023-04-03T00:00:00"/>
    <x v="17"/>
    <m/>
    <n v="0"/>
    <n v="0"/>
    <m/>
    <m/>
    <m/>
    <x v="1"/>
    <d v="2023-03-13T00:00:00"/>
    <s v="Wendy Cordoba "/>
    <s v="13/03/2023. No se reportaron avances en este periodo ya que la acción inicia en abril de 2023_x000a_8/02/2023: No se aportaron evidencias para este mes"/>
    <m/>
    <m/>
    <m/>
    <m/>
    <m/>
    <m/>
    <m/>
  </r>
  <r>
    <s v="004-2023"/>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Mejora"/>
    <s v="Memorando comunicado "/>
    <n v="1"/>
    <s v="SUBSECRETARÍA DE SERVICIOS A LA CIUDADANÍA"/>
    <x v="13"/>
    <s v="Subdirección de Contravenciones"/>
    <d v="2023-02-15T00:00:00"/>
    <x v="18"/>
    <m/>
    <n v="0"/>
    <n v="0"/>
    <m/>
    <m/>
    <m/>
    <x v="1"/>
    <m/>
    <s v="Edgar González"/>
    <s v="Acción en proceso de implementación"/>
    <m/>
    <m/>
    <m/>
    <m/>
    <m/>
    <m/>
    <m/>
  </r>
  <r>
    <s v="004-2023"/>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Mejora"/>
    <s v="Socialización realizada"/>
    <n v="1"/>
    <s v="SUBSECRETARÍA DE SERVICIOS A LA CIUDADANÍA"/>
    <x v="13"/>
    <s v="Subdirección de Contravenciones"/>
    <d v="2023-02-15T00:00:00"/>
    <x v="18"/>
    <m/>
    <n v="0"/>
    <n v="0"/>
    <m/>
    <m/>
    <m/>
    <x v="1"/>
    <m/>
    <s v="Edgar González"/>
    <s v="Acción en proceso de implementación"/>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Mejora"/>
    <s v="Mesa de Trabajo  "/>
    <n v="1"/>
    <s v="SUBSECRETARÍA DE SERVICIOS A LA CIUDADANÍA"/>
    <x v="13"/>
    <s v="Subdirección de Contravenciones"/>
    <d v="2023-02-15T00:00:00"/>
    <x v="19"/>
    <m/>
    <n v="0"/>
    <n v="0"/>
    <m/>
    <m/>
    <m/>
    <x v="1"/>
    <m/>
    <s v="Edgar González"/>
    <s v="Acción en proceso de implementación"/>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Mejora"/>
    <s v="(No de seguimientos realizados / No. seguimientos programados) *100"/>
    <n v="3"/>
    <s v="SUBSECRETARÍA DE SERVICIOS A LA CIUDADANÍA"/>
    <x v="13"/>
    <s v="Subdirección de Contravenciones"/>
    <d v="2023-02-15T00:00:00"/>
    <x v="20"/>
    <m/>
    <n v="0"/>
    <n v="0"/>
    <m/>
    <m/>
    <m/>
    <x v="1"/>
    <m/>
    <s v="Edgar González"/>
    <s v="Acción en proceso de implementación"/>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0"/>
    <s v="SUBDIRECCIÓN ADMINISTRATIVA"/>
    <d v="2023-01-16T00:00:00"/>
    <x v="3"/>
    <m/>
    <n v="0"/>
    <n v="0"/>
    <m/>
    <m/>
    <m/>
    <x v="1"/>
    <d v="2023-03-07T00:00:00"/>
    <s v="Nataly Tenjo Vargas"/>
    <s v="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0"/>
    <s v="SUBDIRECCIÓN ADMINISTRATIVA"/>
    <d v="2023-01-16T00:00:00"/>
    <x v="3"/>
    <m/>
    <n v="0"/>
    <n v="0"/>
    <m/>
    <m/>
    <m/>
    <x v="1"/>
    <d v="2023-03-07T00:00:00"/>
    <s v="Nataly Tenjo Vargas"/>
    <s v="7/03/2023: No se aportaron evidencias para este mes"/>
    <m/>
    <m/>
    <m/>
    <m/>
    <m/>
    <m/>
    <m/>
  </r>
  <r>
    <s v="007-2023"/>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x v="14"/>
    <s v="Óscar Julián Gómez Cortés"/>
    <d v="2023-02-17T00:00:00"/>
    <x v="6"/>
    <m/>
    <n v="0"/>
    <n v="0"/>
    <m/>
    <m/>
    <m/>
    <x v="1"/>
    <m/>
    <s v="Guillermo Delgadillo"/>
    <s v="Acción en proceso de implementación"/>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27:B4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7">
        <item x="14"/>
        <item x="2"/>
        <item x="3"/>
        <item x="10"/>
        <item x="5"/>
        <item x="13"/>
        <item x="9"/>
        <item x="0"/>
        <item x="8"/>
        <item x="6"/>
        <item m="1" x="15"/>
        <item x="1"/>
        <item x="12"/>
        <item x="11"/>
        <item x="7"/>
        <item x="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5">
    <i>
      <x/>
    </i>
    <i>
      <x v="1"/>
    </i>
    <i>
      <x v="2"/>
    </i>
    <i>
      <x v="3"/>
    </i>
    <i>
      <x v="5"/>
    </i>
    <i>
      <x v="6"/>
    </i>
    <i>
      <x v="7"/>
    </i>
    <i>
      <x v="8"/>
    </i>
    <i>
      <x v="9"/>
    </i>
    <i>
      <x v="11"/>
    </i>
    <i>
      <x v="12"/>
    </i>
    <i>
      <x v="13"/>
    </i>
    <i>
      <x v="14"/>
    </i>
    <i>
      <x v="15"/>
    </i>
    <i t="grand">
      <x/>
    </i>
  </rowItems>
  <colItems count="1">
    <i/>
  </colItems>
  <pageFields count="1">
    <pageField fld="24" hier="-1"/>
  </pageFields>
  <dataFields count="1">
    <dataField name="Cuenta de ESTADO DE LA ACCION" fld="24" subtotal="count" baseField="0" baseItem="0"/>
  </dataFields>
  <formats count="19">
    <format dxfId="363">
      <pivotArea type="origin" dataOnly="0" labelOnly="1" outline="0" fieldPosition="0"/>
    </format>
    <format dxfId="362">
      <pivotArea field="14" type="button" dataOnly="0" labelOnly="1" outline="0" axis="axisRow" fieldPosition="0"/>
    </format>
    <format dxfId="361">
      <pivotArea dataOnly="0" labelOnly="1" fieldPosition="0">
        <references count="1">
          <reference field="14" count="0"/>
        </references>
      </pivotArea>
    </format>
    <format dxfId="360">
      <pivotArea dataOnly="0" labelOnly="1" grandRow="1" outline="0" fieldPosition="0"/>
    </format>
    <format dxfId="359">
      <pivotArea collapsedLevelsAreSubtotals="1" fieldPosition="0">
        <references count="1">
          <reference field="14" count="1">
            <x v="1"/>
          </reference>
        </references>
      </pivotArea>
    </format>
    <format dxfId="358">
      <pivotArea collapsedLevelsAreSubtotals="1" fieldPosition="0">
        <references count="1">
          <reference field="14" count="1">
            <x v="7"/>
          </reference>
        </references>
      </pivotArea>
    </format>
    <format dxfId="357">
      <pivotArea collapsedLevelsAreSubtotals="1" fieldPosition="0">
        <references count="1">
          <reference field="14" count="1">
            <x v="8"/>
          </reference>
        </references>
      </pivotArea>
    </format>
    <format dxfId="356">
      <pivotArea collapsedLevelsAreSubtotals="1" fieldPosition="0">
        <references count="1">
          <reference field="14" count="1">
            <x v="11"/>
          </reference>
        </references>
      </pivotArea>
    </format>
    <format dxfId="355">
      <pivotArea collapsedLevelsAreSubtotals="1" fieldPosition="0">
        <references count="1">
          <reference field="14" count="1">
            <x v="12"/>
          </reference>
        </references>
      </pivotArea>
    </format>
    <format dxfId="354">
      <pivotArea collapsedLevelsAreSubtotals="1" fieldPosition="0">
        <references count="1">
          <reference field="14" count="1">
            <x v="13"/>
          </reference>
        </references>
      </pivotArea>
    </format>
    <format dxfId="353">
      <pivotArea collapsedLevelsAreSubtotals="1" fieldPosition="0">
        <references count="1">
          <reference field="14" count="1">
            <x v="14"/>
          </reference>
        </references>
      </pivotArea>
    </format>
    <format dxfId="352">
      <pivotArea collapsedLevelsAreSubtotals="1" fieldPosition="0">
        <references count="1">
          <reference field="14" count="1">
            <x v="15"/>
          </reference>
        </references>
      </pivotArea>
    </format>
    <format dxfId="351">
      <pivotArea outline="0" collapsedLevelsAreSubtotals="1" fieldPosition="0"/>
    </format>
    <format dxfId="350">
      <pivotArea dataOnly="0" labelOnly="1" outline="0" fieldPosition="0">
        <references count="1">
          <reference field="24" count="0"/>
        </references>
      </pivotArea>
    </format>
    <format dxfId="349">
      <pivotArea dataOnly="0" labelOnly="1" outline="0" axis="axisValues" fieldPosition="0"/>
    </format>
    <format dxfId="348">
      <pivotArea outline="0" collapsedLevelsAreSubtotals="1" fieldPosition="0"/>
    </format>
    <format dxfId="347">
      <pivotArea dataOnly="0" labelOnly="1" outline="0" fieldPosition="0">
        <references count="1">
          <reference field="24" count="0"/>
        </references>
      </pivotArea>
    </format>
    <format dxfId="346">
      <pivotArea dataOnly="0" labelOnly="1" outline="0" axis="axisValues" fieldPosition="0"/>
    </format>
    <format dxfId="345">
      <pivotArea collapsedLevelsAreSubtotals="1" fieldPosition="0">
        <references count="1">
          <reference field="14" count="14">
            <x v="1"/>
            <x v="2"/>
            <x v="3"/>
            <x v="4"/>
            <x v="5"/>
            <x v="6"/>
            <x v="7"/>
            <x v="8"/>
            <x v="9"/>
            <x v="11"/>
            <x v="12"/>
            <x v="13"/>
            <x v="14"/>
            <x v="15"/>
          </reference>
        </references>
      </pivotArea>
    </format>
  </formats>
  <chartFormats count="24">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15"/>
          </reference>
        </references>
      </pivotArea>
    </chartFormat>
    <chartFormat chart="3" format="2" series="1">
      <pivotArea type="data" outline="0" fieldPosition="0">
        <references count="2">
          <reference field="4294967294" count="1" selected="0">
            <x v="0"/>
          </reference>
          <reference field="14" count="1" selected="0">
            <x v="14"/>
          </reference>
        </references>
      </pivotArea>
    </chartFormat>
    <chartFormat chart="3" format="3" series="1">
      <pivotArea type="data" outline="0" fieldPosition="0">
        <references count="2">
          <reference field="4294967294" count="1" selected="0">
            <x v="0"/>
          </reference>
          <reference field="14" count="1" selected="0">
            <x v="13"/>
          </reference>
        </references>
      </pivotArea>
    </chartFormat>
    <chartFormat chart="3" format="7" series="1">
      <pivotArea type="data" outline="0" fieldPosition="0">
        <references count="2">
          <reference field="4294967294" count="1" selected="0">
            <x v="0"/>
          </reference>
          <reference field="14" count="1" selected="0">
            <x v="12"/>
          </reference>
        </references>
      </pivotArea>
    </chartFormat>
    <chartFormat chart="3" format="9" series="1">
      <pivotArea type="data" outline="0" fieldPosition="0">
        <references count="2">
          <reference field="4294967294" count="1" selected="0">
            <x v="0"/>
          </reference>
          <reference field="14" count="1" selected="0">
            <x v="11"/>
          </reference>
        </references>
      </pivotArea>
    </chartFormat>
    <chartFormat chart="3" format="19" series="1">
      <pivotArea type="data" outline="0" fieldPosition="0">
        <references count="2">
          <reference field="4294967294" count="1" selected="0">
            <x v="0"/>
          </reference>
          <reference field="14" count="1" selected="0">
            <x v="8"/>
          </reference>
        </references>
      </pivotArea>
    </chartFormat>
    <chartFormat chart="3" format="22" series="1">
      <pivotArea type="data" outline="0" fieldPosition="0">
        <references count="2">
          <reference field="4294967294" count="1" selected="0">
            <x v="0"/>
          </reference>
          <reference field="14" count="1" selected="0">
            <x v="7"/>
          </reference>
        </references>
      </pivotArea>
    </chartFormat>
    <chartFormat chart="3" format="27" series="1">
      <pivotArea type="data" outline="0" fieldPosition="0">
        <references count="2">
          <reference field="4294967294" count="1" selected="0">
            <x v="0"/>
          </reference>
          <reference field="14" count="1" selected="0">
            <x v="1"/>
          </reference>
        </references>
      </pivotArea>
    </chartFormat>
    <chartFormat chart="3" format="59">
      <pivotArea type="data" outline="0" fieldPosition="0">
        <references count="2">
          <reference field="4294967294" count="1" selected="0">
            <x v="0"/>
          </reference>
          <reference field="14" count="1" selected="0">
            <x v="1"/>
          </reference>
        </references>
      </pivotArea>
    </chartFormat>
    <chartFormat chart="3" format="64">
      <pivotArea type="data" outline="0" fieldPosition="0">
        <references count="2">
          <reference field="4294967294" count="1" selected="0">
            <x v="0"/>
          </reference>
          <reference field="14" count="1" selected="0">
            <x v="7"/>
          </reference>
        </references>
      </pivotArea>
    </chartFormat>
    <chartFormat chart="3" format="67">
      <pivotArea type="data" outline="0" fieldPosition="0">
        <references count="2">
          <reference field="4294967294" count="1" selected="0">
            <x v="0"/>
          </reference>
          <reference field="14" count="1" selected="0">
            <x v="8"/>
          </reference>
        </references>
      </pivotArea>
    </chartFormat>
    <chartFormat chart="3" format="77">
      <pivotArea type="data" outline="0" fieldPosition="0">
        <references count="2">
          <reference field="4294967294" count="1" selected="0">
            <x v="0"/>
          </reference>
          <reference field="14" count="1" selected="0">
            <x v="11"/>
          </reference>
        </references>
      </pivotArea>
    </chartFormat>
    <chartFormat chart="3" format="79">
      <pivotArea type="data" outline="0" fieldPosition="0">
        <references count="2">
          <reference field="4294967294" count="1" selected="0">
            <x v="0"/>
          </reference>
          <reference field="14" count="1" selected="0">
            <x v="12"/>
          </reference>
        </references>
      </pivotArea>
    </chartFormat>
    <chartFormat chart="3" format="83">
      <pivotArea type="data" outline="0" fieldPosition="0">
        <references count="2">
          <reference field="4294967294" count="1" selected="0">
            <x v="0"/>
          </reference>
          <reference field="14" count="1" selected="0">
            <x v="13"/>
          </reference>
        </references>
      </pivotArea>
    </chartFormat>
    <chartFormat chart="3" format="84">
      <pivotArea type="data" outline="0" fieldPosition="0">
        <references count="2">
          <reference field="4294967294" count="1" selected="0">
            <x v="0"/>
          </reference>
          <reference field="14" count="1" selected="0">
            <x v="14"/>
          </reference>
        </references>
      </pivotArea>
    </chartFormat>
    <chartFormat chart="3" format="85">
      <pivotArea type="data" outline="0" fieldPosition="0">
        <references count="2">
          <reference field="4294967294" count="1" selected="0">
            <x v="0"/>
          </reference>
          <reference field="14" count="1" selected="0">
            <x v="15"/>
          </reference>
        </references>
      </pivotArea>
    </chartFormat>
    <chartFormat chart="3" format="91">
      <pivotArea type="data" outline="0" fieldPosition="0">
        <references count="2">
          <reference field="4294967294" count="1" selected="0">
            <x v="0"/>
          </reference>
          <reference field="14" count="1" selected="0">
            <x v="2"/>
          </reference>
        </references>
      </pivotArea>
    </chartFormat>
    <chartFormat chart="3" format="99">
      <pivotArea type="data" outline="0" fieldPosition="0">
        <references count="2">
          <reference field="4294967294" count="1" selected="0">
            <x v="0"/>
          </reference>
          <reference field="14" count="1" selected="0">
            <x v="4"/>
          </reference>
        </references>
      </pivotArea>
    </chartFormat>
    <chartFormat chart="3" format="100">
      <pivotArea type="data" outline="0" fieldPosition="0">
        <references count="2">
          <reference field="4294967294" count="1" selected="0">
            <x v="0"/>
          </reference>
          <reference field="14" count="1" selected="0">
            <x v="9"/>
          </reference>
        </references>
      </pivotArea>
    </chartFormat>
    <chartFormat chart="3" format="102">
      <pivotArea type="data" outline="0" fieldPosition="0">
        <references count="2">
          <reference field="4294967294" count="1" selected="0">
            <x v="0"/>
          </reference>
          <reference field="14" count="1" selected="0">
            <x v="3"/>
          </reference>
        </references>
      </pivotArea>
    </chartFormat>
    <chartFormat chart="3" format="103">
      <pivotArea type="data" outline="0" fieldPosition="0">
        <references count="2">
          <reference field="4294967294" count="1" selected="0">
            <x v="0"/>
          </reference>
          <reference field="14" count="1" selected="0">
            <x v="6"/>
          </reference>
        </references>
      </pivotArea>
    </chartFormat>
    <chartFormat chart="3" format="105">
      <pivotArea type="data" outline="0" fieldPosition="0">
        <references count="2">
          <reference field="4294967294" count="1" selected="0">
            <x v="0"/>
          </reference>
          <reference field="1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8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3">
  <location ref="A3:B11"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4"/>
        <item x="7"/>
        <item x="11"/>
        <item x="12"/>
        <item x="1"/>
        <item x="8"/>
        <item x="0"/>
        <item x="2"/>
        <item x="3"/>
        <item x="5"/>
        <item x="6"/>
        <item x="9"/>
        <item x="10"/>
        <item x="13"/>
        <item m="1" x="15"/>
        <item x="1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8">
    <i>
      <x/>
    </i>
    <i>
      <x v="3"/>
    </i>
    <i>
      <x v="4"/>
    </i>
    <i>
      <x v="5"/>
    </i>
    <i>
      <x v="6"/>
    </i>
    <i>
      <x v="9"/>
    </i>
    <i>
      <x v="10"/>
    </i>
    <i t="grand">
      <x/>
    </i>
  </rowItems>
  <colItems count="1">
    <i/>
  </colItems>
  <pageFields count="1">
    <pageField fld="24" hier="-1"/>
  </pageFields>
  <dataFields count="1">
    <dataField name="Cuenta de ESTADO DE LA ACCION" fld="24" subtotal="count" baseField="0" baseItem="0"/>
  </dataFields>
  <formats count="10">
    <format dxfId="373">
      <pivotArea type="origin" dataOnly="0" labelOnly="1" outline="0" fieldPosition="0"/>
    </format>
    <format dxfId="372">
      <pivotArea field="14" type="button" dataOnly="0" labelOnly="1" outline="0" axis="axisRow" fieldPosition="0"/>
    </format>
    <format dxfId="371">
      <pivotArea dataOnly="0" labelOnly="1" fieldPosition="0">
        <references count="1">
          <reference field="14" count="0"/>
        </references>
      </pivotArea>
    </format>
    <format dxfId="370">
      <pivotArea dataOnly="0" labelOnly="1" grandRow="1" outline="0" fieldPosition="0"/>
    </format>
    <format dxfId="369">
      <pivotArea outline="0" collapsedLevelsAreSubtotals="1" fieldPosition="0"/>
    </format>
    <format dxfId="368">
      <pivotArea dataOnly="0" labelOnly="1" outline="0" fieldPosition="0">
        <references count="1">
          <reference field="24" count="0"/>
        </references>
      </pivotArea>
    </format>
    <format dxfId="367">
      <pivotArea dataOnly="0" labelOnly="1" outline="0" axis="axisValues" fieldPosition="0"/>
    </format>
    <format dxfId="366">
      <pivotArea outline="0" collapsedLevelsAreSubtotals="1" fieldPosition="0"/>
    </format>
    <format dxfId="365">
      <pivotArea dataOnly="0" labelOnly="1" outline="0" fieldPosition="0">
        <references count="1">
          <reference field="24" count="0"/>
        </references>
      </pivotArea>
    </format>
    <format dxfId="364">
      <pivotArea dataOnly="0" labelOnly="1" outline="0" axis="axisValues" fieldPosition="0"/>
    </format>
  </formats>
  <chartFormats count="8">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3">
      <pivotArea type="data" outline="0" fieldPosition="0">
        <references count="2">
          <reference field="4294967294" count="1" selected="0">
            <x v="0"/>
          </reference>
          <reference field="14" count="1" selected="0">
            <x v="4"/>
          </reference>
        </references>
      </pivotArea>
    </chartFormat>
    <chartFormat chart="0" format="6">
      <pivotArea type="data" outline="0" fieldPosition="0">
        <references count="2">
          <reference field="4294967294" count="1" selected="0">
            <x v="0"/>
          </reference>
          <reference field="14" count="1" selected="0">
            <x v="6"/>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9">
      <pivotArea type="data" outline="0" fieldPosition="0">
        <references count="2">
          <reference field="4294967294" count="1" selected="0">
            <x v="0"/>
          </reference>
          <reference field="14" count="1" selected="0">
            <x v="4"/>
          </reference>
        </references>
      </pivotArea>
    </chartFormat>
    <chartFormat chart="2" format="22">
      <pivotArea type="data" outline="0" fieldPosition="0">
        <references count="2">
          <reference field="4294967294" count="1" selected="0">
            <x v="0"/>
          </reference>
          <reference field="1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8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66:V82"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7">
        <item x="14"/>
        <item x="2"/>
        <item x="3"/>
        <item x="10"/>
        <item x="5"/>
        <item x="13"/>
        <item x="9"/>
        <item x="0"/>
        <item x="8"/>
        <item x="6"/>
        <item m="1" x="15"/>
        <item x="1"/>
        <item x="12"/>
        <item x="11"/>
        <item x="7"/>
        <item x="4"/>
        <item t="default"/>
      </items>
    </pivotField>
    <pivotField showAll="0"/>
    <pivotField showAll="0"/>
    <pivotField axis="axisCol" dataField="1" showAll="0">
      <items count="22">
        <item x="4"/>
        <item x="0"/>
        <item x="1"/>
        <item x="2"/>
        <item x="5"/>
        <item x="6"/>
        <item x="3"/>
        <item x="7"/>
        <item x="8"/>
        <item x="10"/>
        <item x="11"/>
        <item x="12"/>
        <item x="13"/>
        <item x="14"/>
        <item x="15"/>
        <item x="16"/>
        <item x="17"/>
        <item x="18"/>
        <item x="19"/>
        <item x="9"/>
        <item x="20"/>
        <item t="default"/>
      </items>
    </pivotField>
    <pivotField showAll="0"/>
    <pivotField showAll="0"/>
    <pivotField showAll="0"/>
    <pivotField showAll="0"/>
    <pivotField showAll="0"/>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5">
    <i>
      <x/>
    </i>
    <i>
      <x v="1"/>
    </i>
    <i>
      <x v="2"/>
    </i>
    <i>
      <x v="3"/>
    </i>
    <i>
      <x v="5"/>
    </i>
    <i>
      <x v="6"/>
    </i>
    <i>
      <x v="7"/>
    </i>
    <i>
      <x v="8"/>
    </i>
    <i>
      <x v="9"/>
    </i>
    <i>
      <x v="11"/>
    </i>
    <i>
      <x v="12"/>
    </i>
    <i>
      <x v="13"/>
    </i>
    <i>
      <x v="14"/>
    </i>
    <i>
      <x v="15"/>
    </i>
    <i t="grand">
      <x/>
    </i>
  </rowItems>
  <colFields count="1">
    <field x="17"/>
  </colFields>
  <colItems count="21">
    <i>
      <x/>
    </i>
    <i>
      <x v="2"/>
    </i>
    <i>
      <x v="3"/>
    </i>
    <i>
      <x v="4"/>
    </i>
    <i>
      <x v="5"/>
    </i>
    <i>
      <x v="6"/>
    </i>
    <i>
      <x v="7"/>
    </i>
    <i>
      <x v="8"/>
    </i>
    <i>
      <x v="9"/>
    </i>
    <i>
      <x v="10"/>
    </i>
    <i>
      <x v="11"/>
    </i>
    <i>
      <x v="12"/>
    </i>
    <i>
      <x v="13"/>
    </i>
    <i>
      <x v="14"/>
    </i>
    <i>
      <x v="15"/>
    </i>
    <i>
      <x v="16"/>
    </i>
    <i>
      <x v="17"/>
    </i>
    <i>
      <x v="18"/>
    </i>
    <i>
      <x v="19"/>
    </i>
    <i>
      <x v="20"/>
    </i>
    <i t="grand">
      <x/>
    </i>
  </colItems>
  <pageFields count="1">
    <pageField fld="24" hier="-1"/>
  </pageFields>
  <dataFields count="1">
    <dataField name="Cuenta de FECHA DE TERMINACIÓN" fld="17" subtotal="count" baseField="0" baseItem="0"/>
  </dataFields>
  <formats count="8">
    <format dxfId="381">
      <pivotArea type="origin" dataOnly="0" labelOnly="1" outline="0" fieldPosition="0"/>
    </format>
    <format dxfId="380">
      <pivotArea field="14" type="button" dataOnly="0" labelOnly="1" outline="0" axis="axisRow" fieldPosition="0"/>
    </format>
    <format dxfId="379">
      <pivotArea dataOnly="0" labelOnly="1" fieldPosition="0">
        <references count="1">
          <reference field="14" count="0"/>
        </references>
      </pivotArea>
    </format>
    <format dxfId="378">
      <pivotArea dataOnly="0" labelOnly="1" grandRow="1" outline="0" fieldPosition="0"/>
    </format>
    <format dxfId="377">
      <pivotArea dataOnly="0" labelOnly="1" outline="0" fieldPosition="0">
        <references count="1">
          <reference field="24" count="0"/>
        </references>
      </pivotArea>
    </format>
    <format dxfId="376">
      <pivotArea field="17" type="button" dataOnly="0" labelOnly="1" outline="0" axis="axisCol" fieldPosition="0"/>
    </format>
    <format dxfId="375">
      <pivotArea dataOnly="0" labelOnly="1" outline="0" fieldPosition="0">
        <references count="1">
          <reference field="24" count="0"/>
        </references>
      </pivotArea>
    </format>
    <format dxfId="374">
      <pivotArea field="17"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abSelected="1" topLeftCell="A28" workbookViewId="0">
      <selection activeCell="E31" sqref="E31"/>
    </sheetView>
  </sheetViews>
  <sheetFormatPr baseColWidth="10" defaultRowHeight="12.75" x14ac:dyDescent="0.2"/>
  <cols>
    <col min="1" max="1" width="54.28515625" style="36" customWidth="1"/>
    <col min="2" max="2" width="25.28515625" style="55" customWidth="1"/>
    <col min="3" max="8" width="10.140625" bestFit="1" customWidth="1"/>
    <col min="9" max="9" width="9.140625" customWidth="1"/>
    <col min="10" max="15" width="10.140625" bestFit="1" customWidth="1"/>
    <col min="16" max="16" width="9.140625" customWidth="1"/>
    <col min="17" max="21" width="10.140625" bestFit="1" customWidth="1"/>
    <col min="22" max="22" width="13.140625" bestFit="1" customWidth="1"/>
    <col min="23" max="23" width="9.5703125" bestFit="1" customWidth="1"/>
    <col min="24" max="24" width="12.42578125" bestFit="1" customWidth="1"/>
    <col min="25" max="28" width="10.42578125" bestFit="1" customWidth="1"/>
    <col min="31" max="31" width="12.42578125" bestFit="1" customWidth="1"/>
  </cols>
  <sheetData>
    <row r="1" spans="1:8" x14ac:dyDescent="0.2">
      <c r="A1" s="33" t="s">
        <v>26</v>
      </c>
      <c r="B1" s="55" t="s">
        <v>37</v>
      </c>
    </row>
    <row r="3" spans="1:8" x14ac:dyDescent="0.2">
      <c r="A3" s="34" t="s">
        <v>222</v>
      </c>
      <c r="B3" s="55" t="s">
        <v>223</v>
      </c>
    </row>
    <row r="4" spans="1:8" x14ac:dyDescent="0.2">
      <c r="A4" s="35" t="s">
        <v>40</v>
      </c>
      <c r="B4" s="128">
        <v>2</v>
      </c>
    </row>
    <row r="5" spans="1:8" x14ac:dyDescent="0.2">
      <c r="A5" s="35" t="s">
        <v>45</v>
      </c>
      <c r="B5" s="128">
        <v>2</v>
      </c>
    </row>
    <row r="6" spans="1:8" x14ac:dyDescent="0.2">
      <c r="A6" s="35" t="s">
        <v>43</v>
      </c>
      <c r="B6" s="128">
        <v>3</v>
      </c>
    </row>
    <row r="7" spans="1:8" x14ac:dyDescent="0.2">
      <c r="A7" s="35" t="s">
        <v>494</v>
      </c>
      <c r="B7" s="128">
        <v>1</v>
      </c>
    </row>
    <row r="8" spans="1:8" x14ac:dyDescent="0.2">
      <c r="A8" s="35" t="s">
        <v>42</v>
      </c>
      <c r="B8" s="128">
        <v>4</v>
      </c>
    </row>
    <row r="9" spans="1:8" x14ac:dyDescent="0.2">
      <c r="A9" s="35" t="s">
        <v>291</v>
      </c>
      <c r="B9" s="128">
        <v>1</v>
      </c>
    </row>
    <row r="10" spans="1:8" x14ac:dyDescent="0.2">
      <c r="A10" s="35" t="s">
        <v>426</v>
      </c>
      <c r="B10" s="128">
        <v>5</v>
      </c>
    </row>
    <row r="11" spans="1:8" ht="15" x14ac:dyDescent="0.25">
      <c r="A11" s="35" t="s">
        <v>221</v>
      </c>
      <c r="B11" s="128">
        <v>18</v>
      </c>
      <c r="G11" s="37" t="s">
        <v>215</v>
      </c>
      <c r="H11" s="37" t="e">
        <f>+GETPIVOTDATA("ESTADO DE LA ACCION",$A$3,"ESTADO DE LA ACCION","CERRADA")</f>
        <v>#REF!</v>
      </c>
    </row>
    <row r="12" spans="1:8" ht="15" x14ac:dyDescent="0.25">
      <c r="A12"/>
      <c r="B12"/>
      <c r="G12" s="37" t="s">
        <v>224</v>
      </c>
      <c r="H12" s="37">
        <v>0</v>
      </c>
    </row>
    <row r="13" spans="1:8" ht="15" x14ac:dyDescent="0.25">
      <c r="A13"/>
      <c r="B13"/>
      <c r="G13" s="37" t="s">
        <v>225</v>
      </c>
      <c r="H13" s="37">
        <v>0</v>
      </c>
    </row>
    <row r="14" spans="1:8" ht="15" x14ac:dyDescent="0.25">
      <c r="A14"/>
      <c r="B14"/>
      <c r="G14" s="37" t="s">
        <v>226</v>
      </c>
      <c r="H14" s="37" t="e">
        <f>+GETPIVOTDATA("ESTADO DE LA ACCION",$A$3)-H11</f>
        <v>#REF!</v>
      </c>
    </row>
    <row r="15" spans="1:8" x14ac:dyDescent="0.2">
      <c r="A15"/>
      <c r="B15"/>
    </row>
    <row r="16" spans="1:8" x14ac:dyDescent="0.2">
      <c r="A16"/>
      <c r="B16"/>
    </row>
    <row r="17" spans="1:2" x14ac:dyDescent="0.2">
      <c r="A17"/>
      <c r="B17"/>
    </row>
    <row r="18" spans="1:2" x14ac:dyDescent="0.2">
      <c r="A18"/>
      <c r="B18"/>
    </row>
    <row r="19" spans="1:2" x14ac:dyDescent="0.2">
      <c r="A19"/>
      <c r="B19"/>
    </row>
    <row r="20" spans="1:2" x14ac:dyDescent="0.2">
      <c r="A20"/>
      <c r="B20"/>
    </row>
    <row r="21" spans="1:2" x14ac:dyDescent="0.2">
      <c r="A21"/>
      <c r="B21"/>
    </row>
    <row r="22" spans="1:2" x14ac:dyDescent="0.2">
      <c r="A22"/>
      <c r="B22"/>
    </row>
    <row r="23" spans="1:2" x14ac:dyDescent="0.2">
      <c r="A23"/>
    </row>
    <row r="24" spans="1:2" x14ac:dyDescent="0.2">
      <c r="A24"/>
    </row>
    <row r="25" spans="1:2" x14ac:dyDescent="0.2">
      <c r="A25" s="33" t="s">
        <v>26</v>
      </c>
      <c r="B25" s="55" t="s">
        <v>31</v>
      </c>
    </row>
    <row r="27" spans="1:2" x14ac:dyDescent="0.2">
      <c r="A27" s="34" t="s">
        <v>222</v>
      </c>
      <c r="B27" s="55" t="s">
        <v>223</v>
      </c>
    </row>
    <row r="28" spans="1:2" x14ac:dyDescent="0.2">
      <c r="A28" s="35" t="s">
        <v>777</v>
      </c>
      <c r="B28" s="128">
        <v>1</v>
      </c>
    </row>
    <row r="29" spans="1:2" x14ac:dyDescent="0.2">
      <c r="A29" s="35" t="s">
        <v>41</v>
      </c>
      <c r="B29" s="129">
        <v>3</v>
      </c>
    </row>
    <row r="30" spans="1:2" x14ac:dyDescent="0.2">
      <c r="A30" s="35" t="s">
        <v>262</v>
      </c>
      <c r="B30" s="129">
        <v>1</v>
      </c>
    </row>
    <row r="31" spans="1:2" x14ac:dyDescent="0.2">
      <c r="A31" s="35" t="s">
        <v>557</v>
      </c>
      <c r="B31" s="129">
        <v>5</v>
      </c>
    </row>
    <row r="32" spans="1:2" x14ac:dyDescent="0.2">
      <c r="A32" s="35" t="s">
        <v>713</v>
      </c>
      <c r="B32" s="129">
        <v>4</v>
      </c>
    </row>
    <row r="33" spans="1:2" x14ac:dyDescent="0.2">
      <c r="A33" s="35" t="s">
        <v>92</v>
      </c>
      <c r="B33" s="129">
        <v>1</v>
      </c>
    </row>
    <row r="34" spans="1:2" x14ac:dyDescent="0.2">
      <c r="A34" s="35" t="s">
        <v>42</v>
      </c>
      <c r="B34" s="129">
        <v>7</v>
      </c>
    </row>
    <row r="35" spans="1:2" x14ac:dyDescent="0.2">
      <c r="A35" s="35" t="s">
        <v>494</v>
      </c>
      <c r="B35" s="129">
        <v>15</v>
      </c>
    </row>
    <row r="36" spans="1:2" x14ac:dyDescent="0.2">
      <c r="A36" s="35" t="s">
        <v>426</v>
      </c>
      <c r="B36" s="129">
        <v>8</v>
      </c>
    </row>
    <row r="37" spans="1:2" x14ac:dyDescent="0.2">
      <c r="A37" s="35" t="s">
        <v>43</v>
      </c>
      <c r="B37" s="129">
        <v>8</v>
      </c>
    </row>
    <row r="38" spans="1:2" x14ac:dyDescent="0.2">
      <c r="A38" s="35" t="s">
        <v>45</v>
      </c>
      <c r="B38" s="129">
        <v>3</v>
      </c>
    </row>
    <row r="39" spans="1:2" x14ac:dyDescent="0.2">
      <c r="A39" s="35" t="s">
        <v>606</v>
      </c>
      <c r="B39" s="129">
        <v>5</v>
      </c>
    </row>
    <row r="40" spans="1:2" x14ac:dyDescent="0.2">
      <c r="A40" s="35" t="s">
        <v>76</v>
      </c>
      <c r="B40" s="129">
        <v>19</v>
      </c>
    </row>
    <row r="41" spans="1:2" x14ac:dyDescent="0.2">
      <c r="A41" s="35" t="s">
        <v>40</v>
      </c>
      <c r="B41" s="129">
        <v>17</v>
      </c>
    </row>
    <row r="42" spans="1:2" x14ac:dyDescent="0.2">
      <c r="A42" s="35" t="s">
        <v>221</v>
      </c>
      <c r="B42" s="128">
        <v>97</v>
      </c>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c r="B48"/>
    </row>
    <row r="49" spans="1:2" x14ac:dyDescent="0.2">
      <c r="A49"/>
      <c r="B49"/>
    </row>
    <row r="50" spans="1:2" x14ac:dyDescent="0.2">
      <c r="A50"/>
    </row>
    <row r="51" spans="1:2" x14ac:dyDescent="0.2">
      <c r="A51"/>
    </row>
    <row r="52" spans="1:2" x14ac:dyDescent="0.2">
      <c r="A52"/>
    </row>
    <row r="53" spans="1:2" x14ac:dyDescent="0.2">
      <c r="A53"/>
    </row>
    <row r="54" spans="1:2" x14ac:dyDescent="0.2">
      <c r="A54"/>
    </row>
    <row r="55" spans="1:2" x14ac:dyDescent="0.2">
      <c r="A55"/>
    </row>
    <row r="56" spans="1:2" x14ac:dyDescent="0.2">
      <c r="A56"/>
    </row>
    <row r="57" spans="1:2" x14ac:dyDescent="0.2">
      <c r="A57"/>
    </row>
    <row r="58" spans="1:2" x14ac:dyDescent="0.2">
      <c r="A58"/>
    </row>
    <row r="59" spans="1:2" x14ac:dyDescent="0.2">
      <c r="A59"/>
    </row>
    <row r="60" spans="1:2" x14ac:dyDescent="0.2">
      <c r="A60"/>
    </row>
    <row r="61" spans="1:2" x14ac:dyDescent="0.2">
      <c r="A61"/>
    </row>
    <row r="64" spans="1:2" x14ac:dyDescent="0.2">
      <c r="A64" s="33" t="s">
        <v>26</v>
      </c>
      <c r="B64" s="55" t="s">
        <v>31</v>
      </c>
    </row>
    <row r="65" spans="1:22" x14ac:dyDescent="0.2">
      <c r="C65" s="80" t="s">
        <v>23</v>
      </c>
      <c r="D65" s="81"/>
      <c r="E65" s="81"/>
      <c r="F65" s="81"/>
      <c r="G65" s="81"/>
    </row>
    <row r="66" spans="1:22" x14ac:dyDescent="0.2">
      <c r="A66" s="34" t="s">
        <v>227</v>
      </c>
      <c r="B66" s="56" t="s">
        <v>220</v>
      </c>
    </row>
    <row r="67" spans="1:22" x14ac:dyDescent="0.2">
      <c r="A67" s="34" t="s">
        <v>222</v>
      </c>
      <c r="B67" s="22">
        <v>44985</v>
      </c>
      <c r="C67" s="22">
        <v>45077</v>
      </c>
      <c r="D67" s="22">
        <v>45016</v>
      </c>
      <c r="E67" s="22">
        <v>45015</v>
      </c>
      <c r="F67" s="22">
        <v>45076</v>
      </c>
      <c r="G67" s="22">
        <v>45107</v>
      </c>
      <c r="H67" s="22">
        <v>45046</v>
      </c>
      <c r="I67" s="22">
        <v>45231</v>
      </c>
      <c r="J67" s="22">
        <v>45219</v>
      </c>
      <c r="K67" s="22">
        <v>45260</v>
      </c>
      <c r="L67" s="22">
        <v>45137</v>
      </c>
      <c r="M67" s="22">
        <v>45290</v>
      </c>
      <c r="N67" s="22">
        <v>45229</v>
      </c>
      <c r="O67" s="22">
        <v>45275</v>
      </c>
      <c r="P67" s="22">
        <v>45079</v>
      </c>
      <c r="Q67" s="22">
        <v>45289</v>
      </c>
      <c r="R67" s="22">
        <v>45060</v>
      </c>
      <c r="S67" s="22">
        <v>45152</v>
      </c>
      <c r="T67" s="22">
        <v>45230</v>
      </c>
      <c r="U67" s="22">
        <v>45610</v>
      </c>
      <c r="V67" t="s">
        <v>221</v>
      </c>
    </row>
    <row r="68" spans="1:22" x14ac:dyDescent="0.2">
      <c r="A68" s="35" t="s">
        <v>777</v>
      </c>
      <c r="B68" s="127"/>
      <c r="C68" s="127"/>
      <c r="D68" s="127"/>
      <c r="E68" s="127"/>
      <c r="F68" s="127">
        <v>1</v>
      </c>
      <c r="G68" s="127"/>
      <c r="H68" s="127"/>
      <c r="I68" s="127"/>
      <c r="J68" s="127"/>
      <c r="K68" s="127"/>
      <c r="L68" s="127"/>
      <c r="M68" s="127"/>
      <c r="N68" s="127"/>
      <c r="O68" s="127"/>
      <c r="P68" s="127"/>
      <c r="Q68" s="127"/>
      <c r="R68" s="127"/>
      <c r="S68" s="127"/>
      <c r="T68" s="127"/>
      <c r="U68" s="127"/>
      <c r="V68" s="127">
        <v>1</v>
      </c>
    </row>
    <row r="69" spans="1:22" x14ac:dyDescent="0.2">
      <c r="A69" s="35" t="s">
        <v>41</v>
      </c>
      <c r="B69" s="127"/>
      <c r="C69" s="127"/>
      <c r="D69" s="127"/>
      <c r="E69" s="127">
        <v>3</v>
      </c>
      <c r="F69" s="127"/>
      <c r="G69" s="127"/>
      <c r="H69" s="127"/>
      <c r="I69" s="127"/>
      <c r="J69" s="127"/>
      <c r="K69" s="127"/>
      <c r="L69" s="127"/>
      <c r="M69" s="127"/>
      <c r="N69" s="127"/>
      <c r="O69" s="127"/>
      <c r="P69" s="127"/>
      <c r="Q69" s="127"/>
      <c r="R69" s="127"/>
      <c r="S69" s="127"/>
      <c r="T69" s="127"/>
      <c r="U69" s="127"/>
      <c r="V69" s="127">
        <v>3</v>
      </c>
    </row>
    <row r="70" spans="1:22" x14ac:dyDescent="0.2">
      <c r="A70" s="35" t="s">
        <v>262</v>
      </c>
      <c r="B70" s="127"/>
      <c r="C70" s="127"/>
      <c r="D70" s="127"/>
      <c r="E70" s="127"/>
      <c r="F70" s="127"/>
      <c r="G70" s="127"/>
      <c r="H70" s="127">
        <v>1</v>
      </c>
      <c r="I70" s="127"/>
      <c r="J70" s="127"/>
      <c r="K70" s="127"/>
      <c r="L70" s="127"/>
      <c r="M70" s="127"/>
      <c r="N70" s="127"/>
      <c r="O70" s="127"/>
      <c r="P70" s="127"/>
      <c r="Q70" s="127"/>
      <c r="R70" s="127"/>
      <c r="S70" s="127"/>
      <c r="T70" s="127"/>
      <c r="U70" s="127"/>
      <c r="V70" s="127">
        <v>1</v>
      </c>
    </row>
    <row r="71" spans="1:22" x14ac:dyDescent="0.2">
      <c r="A71" s="35" t="s">
        <v>557</v>
      </c>
      <c r="B71" s="127"/>
      <c r="C71" s="127">
        <v>5</v>
      </c>
      <c r="D71" s="127"/>
      <c r="E71" s="127"/>
      <c r="F71" s="127"/>
      <c r="G71" s="127"/>
      <c r="H71" s="127"/>
      <c r="I71" s="127"/>
      <c r="J71" s="127"/>
      <c r="K71" s="127"/>
      <c r="L71" s="127"/>
      <c r="M71" s="127"/>
      <c r="N71" s="127"/>
      <c r="O71" s="127"/>
      <c r="P71" s="127"/>
      <c r="Q71" s="127"/>
      <c r="R71" s="127"/>
      <c r="S71" s="127"/>
      <c r="T71" s="127"/>
      <c r="U71" s="127"/>
      <c r="V71" s="127">
        <v>5</v>
      </c>
    </row>
    <row r="72" spans="1:22" x14ac:dyDescent="0.2">
      <c r="A72" s="35" t="s">
        <v>713</v>
      </c>
      <c r="B72" s="127"/>
      <c r="C72" s="127"/>
      <c r="D72" s="127"/>
      <c r="E72" s="127"/>
      <c r="F72" s="127"/>
      <c r="G72" s="127"/>
      <c r="H72" s="127"/>
      <c r="I72" s="127"/>
      <c r="J72" s="127"/>
      <c r="K72" s="127"/>
      <c r="L72" s="127"/>
      <c r="M72" s="127"/>
      <c r="N72" s="127"/>
      <c r="O72" s="127"/>
      <c r="P72" s="127"/>
      <c r="Q72" s="127"/>
      <c r="R72" s="127">
        <v>2</v>
      </c>
      <c r="S72" s="127">
        <v>1</v>
      </c>
      <c r="T72" s="127"/>
      <c r="U72" s="127">
        <v>1</v>
      </c>
      <c r="V72" s="127">
        <v>4</v>
      </c>
    </row>
    <row r="73" spans="1:22" x14ac:dyDescent="0.2">
      <c r="A73" s="35" t="s">
        <v>92</v>
      </c>
      <c r="B73" s="127"/>
      <c r="C73" s="127"/>
      <c r="D73" s="127">
        <v>1</v>
      </c>
      <c r="E73" s="127"/>
      <c r="F73" s="127"/>
      <c r="G73" s="127"/>
      <c r="H73" s="127"/>
      <c r="I73" s="127"/>
      <c r="J73" s="127"/>
      <c r="K73" s="127"/>
      <c r="L73" s="127"/>
      <c r="M73" s="127"/>
      <c r="N73" s="127"/>
      <c r="O73" s="127"/>
      <c r="P73" s="127"/>
      <c r="Q73" s="127"/>
      <c r="R73" s="127"/>
      <c r="S73" s="127"/>
      <c r="T73" s="127"/>
      <c r="U73" s="127"/>
      <c r="V73" s="127">
        <v>1</v>
      </c>
    </row>
    <row r="74" spans="1:22" x14ac:dyDescent="0.2">
      <c r="A74" s="35" t="s">
        <v>42</v>
      </c>
      <c r="B74" s="127"/>
      <c r="C74" s="127">
        <v>1</v>
      </c>
      <c r="D74" s="127">
        <v>3</v>
      </c>
      <c r="E74" s="127"/>
      <c r="F74" s="127"/>
      <c r="G74" s="127">
        <v>3</v>
      </c>
      <c r="H74" s="127"/>
      <c r="I74" s="127"/>
      <c r="J74" s="127"/>
      <c r="K74" s="127"/>
      <c r="L74" s="127"/>
      <c r="M74" s="127"/>
      <c r="N74" s="127"/>
      <c r="O74" s="127"/>
      <c r="P74" s="127"/>
      <c r="Q74" s="127"/>
      <c r="R74" s="127"/>
      <c r="S74" s="127"/>
      <c r="T74" s="127"/>
      <c r="U74" s="127"/>
      <c r="V74" s="127">
        <v>7</v>
      </c>
    </row>
    <row r="75" spans="1:22" x14ac:dyDescent="0.2">
      <c r="A75" s="35" t="s">
        <v>494</v>
      </c>
      <c r="B75" s="127"/>
      <c r="C75" s="127"/>
      <c r="D75" s="127"/>
      <c r="E75" s="127">
        <v>2</v>
      </c>
      <c r="F75" s="127"/>
      <c r="G75" s="127">
        <v>5</v>
      </c>
      <c r="H75" s="127">
        <v>1</v>
      </c>
      <c r="I75" s="127"/>
      <c r="J75" s="127"/>
      <c r="K75" s="127"/>
      <c r="L75" s="127">
        <v>1</v>
      </c>
      <c r="M75" s="127">
        <v>2</v>
      </c>
      <c r="N75" s="127">
        <v>4</v>
      </c>
      <c r="O75" s="127"/>
      <c r="P75" s="127"/>
      <c r="Q75" s="127"/>
      <c r="R75" s="127"/>
      <c r="S75" s="127"/>
      <c r="T75" s="127"/>
      <c r="U75" s="127"/>
      <c r="V75" s="127">
        <v>15</v>
      </c>
    </row>
    <row r="76" spans="1:22" x14ac:dyDescent="0.2">
      <c r="A76" s="35" t="s">
        <v>426</v>
      </c>
      <c r="B76" s="127">
        <v>2</v>
      </c>
      <c r="C76" s="127"/>
      <c r="D76" s="127"/>
      <c r="E76" s="127">
        <v>2</v>
      </c>
      <c r="F76" s="127"/>
      <c r="G76" s="127"/>
      <c r="H76" s="127"/>
      <c r="I76" s="127"/>
      <c r="J76" s="127"/>
      <c r="K76" s="127"/>
      <c r="L76" s="127"/>
      <c r="M76" s="127"/>
      <c r="N76" s="127"/>
      <c r="O76" s="127"/>
      <c r="P76" s="127"/>
      <c r="Q76" s="127"/>
      <c r="R76" s="127"/>
      <c r="S76" s="127"/>
      <c r="T76" s="127">
        <v>4</v>
      </c>
      <c r="U76" s="127"/>
      <c r="V76" s="127">
        <v>8</v>
      </c>
    </row>
    <row r="77" spans="1:22" x14ac:dyDescent="0.2">
      <c r="A77" s="35" t="s">
        <v>43</v>
      </c>
      <c r="B77" s="127"/>
      <c r="C77" s="127"/>
      <c r="D77" s="127">
        <v>3</v>
      </c>
      <c r="E77" s="127">
        <v>2</v>
      </c>
      <c r="F77" s="127">
        <v>1</v>
      </c>
      <c r="G77" s="127">
        <v>1</v>
      </c>
      <c r="H77" s="127">
        <v>1</v>
      </c>
      <c r="I77" s="127"/>
      <c r="J77" s="127"/>
      <c r="K77" s="127"/>
      <c r="L77" s="127"/>
      <c r="M77" s="127"/>
      <c r="N77" s="127"/>
      <c r="O77" s="127"/>
      <c r="P77" s="127"/>
      <c r="Q77" s="127"/>
      <c r="R77" s="127"/>
      <c r="S77" s="127"/>
      <c r="T77" s="127"/>
      <c r="U77" s="127"/>
      <c r="V77" s="127">
        <v>8</v>
      </c>
    </row>
    <row r="78" spans="1:22" x14ac:dyDescent="0.2">
      <c r="A78" s="35" t="s">
        <v>45</v>
      </c>
      <c r="B78" s="127"/>
      <c r="C78" s="127"/>
      <c r="D78" s="127">
        <v>1</v>
      </c>
      <c r="E78" s="127"/>
      <c r="F78" s="127"/>
      <c r="G78" s="127"/>
      <c r="H78" s="127"/>
      <c r="I78" s="127"/>
      <c r="J78" s="127"/>
      <c r="K78" s="127"/>
      <c r="L78" s="127"/>
      <c r="M78" s="127"/>
      <c r="N78" s="127"/>
      <c r="O78" s="127">
        <v>1</v>
      </c>
      <c r="P78" s="127"/>
      <c r="Q78" s="127">
        <v>1</v>
      </c>
      <c r="R78" s="127"/>
      <c r="S78" s="127"/>
      <c r="T78" s="127"/>
      <c r="U78" s="127"/>
      <c r="V78" s="127">
        <v>3</v>
      </c>
    </row>
    <row r="79" spans="1:22" x14ac:dyDescent="0.2">
      <c r="A79" s="35" t="s">
        <v>606</v>
      </c>
      <c r="B79" s="127"/>
      <c r="C79" s="127"/>
      <c r="D79" s="127"/>
      <c r="E79" s="127">
        <v>2</v>
      </c>
      <c r="F79" s="127"/>
      <c r="G79" s="127">
        <v>1</v>
      </c>
      <c r="H79" s="127"/>
      <c r="I79" s="127"/>
      <c r="J79" s="127"/>
      <c r="K79" s="127"/>
      <c r="L79" s="127"/>
      <c r="M79" s="127"/>
      <c r="N79" s="127"/>
      <c r="O79" s="127">
        <v>1</v>
      </c>
      <c r="P79" s="127">
        <v>1</v>
      </c>
      <c r="Q79" s="127"/>
      <c r="R79" s="127"/>
      <c r="S79" s="127"/>
      <c r="T79" s="127"/>
      <c r="U79" s="127"/>
      <c r="V79" s="127">
        <v>5</v>
      </c>
    </row>
    <row r="80" spans="1:22" x14ac:dyDescent="0.2">
      <c r="A80" s="35" t="s">
        <v>76</v>
      </c>
      <c r="B80" s="127"/>
      <c r="C80" s="127">
        <v>16</v>
      </c>
      <c r="D80" s="127"/>
      <c r="E80" s="127"/>
      <c r="F80" s="127"/>
      <c r="G80" s="127">
        <v>1</v>
      </c>
      <c r="H80" s="127"/>
      <c r="I80" s="127"/>
      <c r="J80" s="127"/>
      <c r="K80" s="127">
        <v>2</v>
      </c>
      <c r="L80" s="127"/>
      <c r="M80" s="127"/>
      <c r="N80" s="127"/>
      <c r="O80" s="127"/>
      <c r="P80" s="127"/>
      <c r="Q80" s="127"/>
      <c r="R80" s="127"/>
      <c r="S80" s="127"/>
      <c r="T80" s="127"/>
      <c r="U80" s="127"/>
      <c r="V80" s="127">
        <v>19</v>
      </c>
    </row>
    <row r="81" spans="1:22" x14ac:dyDescent="0.2">
      <c r="A81" s="35" t="s">
        <v>40</v>
      </c>
      <c r="B81" s="127"/>
      <c r="C81" s="127"/>
      <c r="D81" s="127"/>
      <c r="E81" s="127"/>
      <c r="F81" s="127">
        <v>2</v>
      </c>
      <c r="G81" s="127">
        <v>1</v>
      </c>
      <c r="H81" s="127"/>
      <c r="I81" s="127">
        <v>4</v>
      </c>
      <c r="J81" s="127">
        <v>10</v>
      </c>
      <c r="K81" s="127"/>
      <c r="L81" s="127"/>
      <c r="M81" s="127"/>
      <c r="N81" s="127"/>
      <c r="O81" s="127"/>
      <c r="P81" s="127"/>
      <c r="Q81" s="127"/>
      <c r="R81" s="127"/>
      <c r="S81" s="127"/>
      <c r="T81" s="127"/>
      <c r="U81" s="127"/>
      <c r="V81" s="127">
        <v>17</v>
      </c>
    </row>
    <row r="82" spans="1:22" x14ac:dyDescent="0.2">
      <c r="A82" s="35" t="s">
        <v>221</v>
      </c>
      <c r="B82" s="127">
        <v>2</v>
      </c>
      <c r="C82" s="127">
        <v>22</v>
      </c>
      <c r="D82" s="127">
        <v>8</v>
      </c>
      <c r="E82" s="127">
        <v>11</v>
      </c>
      <c r="F82" s="127">
        <v>4</v>
      </c>
      <c r="G82" s="127">
        <v>12</v>
      </c>
      <c r="H82" s="127">
        <v>3</v>
      </c>
      <c r="I82" s="127">
        <v>4</v>
      </c>
      <c r="J82" s="127">
        <v>10</v>
      </c>
      <c r="K82" s="127">
        <v>2</v>
      </c>
      <c r="L82" s="127">
        <v>1</v>
      </c>
      <c r="M82" s="127">
        <v>2</v>
      </c>
      <c r="N82" s="127">
        <v>4</v>
      </c>
      <c r="O82" s="127">
        <v>2</v>
      </c>
      <c r="P82" s="127">
        <v>1</v>
      </c>
      <c r="Q82" s="127">
        <v>1</v>
      </c>
      <c r="R82" s="127">
        <v>2</v>
      </c>
      <c r="S82" s="127">
        <v>1</v>
      </c>
      <c r="T82" s="127">
        <v>4</v>
      </c>
      <c r="U82" s="127">
        <v>1</v>
      </c>
      <c r="V82" s="127">
        <v>97</v>
      </c>
    </row>
    <row r="83" spans="1:22" x14ac:dyDescent="0.2">
      <c r="A83"/>
      <c r="B83"/>
    </row>
    <row r="84" spans="1:22" x14ac:dyDescent="0.2">
      <c r="A84"/>
      <c r="B84"/>
    </row>
    <row r="85" spans="1:22" x14ac:dyDescent="0.2">
      <c r="A85"/>
      <c r="B85"/>
    </row>
    <row r="86" spans="1:22" x14ac:dyDescent="0.2">
      <c r="A86"/>
      <c r="B86"/>
    </row>
    <row r="87" spans="1:22" x14ac:dyDescent="0.2">
      <c r="A87"/>
      <c r="B87"/>
    </row>
    <row r="88" spans="1:22" x14ac:dyDescent="0.2">
      <c r="A88"/>
      <c r="B88"/>
    </row>
    <row r="89" spans="1:22" x14ac:dyDescent="0.2">
      <c r="A89"/>
      <c r="B89"/>
    </row>
    <row r="90" spans="1:22" x14ac:dyDescent="0.2">
      <c r="A90"/>
    </row>
    <row r="91" spans="1:22" x14ac:dyDescent="0.2">
      <c r="A91"/>
    </row>
    <row r="92" spans="1:22" x14ac:dyDescent="0.2">
      <c r="A92"/>
    </row>
    <row r="93" spans="1:22" x14ac:dyDescent="0.2">
      <c r="A93"/>
    </row>
    <row r="94" spans="1:22" x14ac:dyDescent="0.2">
      <c r="A94"/>
    </row>
    <row r="95" spans="1:22" x14ac:dyDescent="0.2">
      <c r="A95"/>
    </row>
    <row r="96" spans="1:22" x14ac:dyDescent="0.2">
      <c r="A96"/>
    </row>
    <row r="97" spans="1:1" x14ac:dyDescent="0.2">
      <c r="A97"/>
    </row>
    <row r="98" spans="1:1" x14ac:dyDescent="0.2">
      <c r="A98"/>
    </row>
    <row r="99" spans="1:1" x14ac:dyDescent="0.2">
      <c r="A99"/>
    </row>
    <row r="100" spans="1:1" x14ac:dyDescent="0.2">
      <c r="A100"/>
    </row>
    <row r="101" spans="1:1" x14ac:dyDescent="0.2">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I121"/>
  <sheetViews>
    <sheetView showGridLines="0" topLeftCell="A5" zoomScaleNormal="100" workbookViewId="0">
      <pane xSplit="2" ySplit="2" topLeftCell="I48" activePane="bottomRight" state="frozen"/>
      <selection activeCell="A5" sqref="A5"/>
      <selection pane="topRight" activeCell="C5" sqref="C5"/>
      <selection pane="bottomLeft" activeCell="A7" sqref="A7"/>
      <selection pane="bottomRight" activeCell="O38" sqref="O38:O49"/>
    </sheetView>
  </sheetViews>
  <sheetFormatPr baseColWidth="10" defaultColWidth="11.42578125" defaultRowHeight="40.5" customHeight="1" x14ac:dyDescent="0.2"/>
  <cols>
    <col min="1" max="1" width="10.42578125" style="39" customWidth="1"/>
    <col min="2" max="2" width="9.42578125" style="39" customWidth="1"/>
    <col min="3" max="3" width="9.42578125" style="38" customWidth="1"/>
    <col min="4" max="4" width="31.42578125" style="38" customWidth="1"/>
    <col min="5" max="5" width="23.5703125" style="39" customWidth="1"/>
    <col min="6" max="6" width="13.42578125" style="42" customWidth="1"/>
    <col min="7" max="7" width="48.5703125" style="48" customWidth="1"/>
    <col min="8" max="8" width="29.42578125" style="39" customWidth="1"/>
    <col min="9" max="9" width="14.5703125" style="39" customWidth="1"/>
    <col min="10" max="10" width="36.85546875" style="39" customWidth="1"/>
    <col min="11" max="11" width="22.42578125" style="39" customWidth="1"/>
    <col min="12" max="12" width="26.42578125" style="39" customWidth="1"/>
    <col min="13" max="13" width="23.42578125" style="39" customWidth="1"/>
    <col min="14" max="14" width="38.42578125" style="39" customWidth="1"/>
    <col min="15" max="15" width="46.5703125" style="39" customWidth="1"/>
    <col min="16" max="16" width="29.5703125" style="40" customWidth="1"/>
    <col min="17" max="17" width="11" style="42" customWidth="1"/>
    <col min="18" max="18" width="16.42578125" style="43" customWidth="1"/>
    <col min="19" max="23" width="12.42578125" style="44" customWidth="1"/>
    <col min="24" max="24" width="25.42578125" style="39" customWidth="1"/>
    <col min="25" max="25" width="16.42578125" style="39" customWidth="1"/>
    <col min="26" max="26" width="18" style="39" customWidth="1"/>
    <col min="27" max="27" width="18.42578125" style="39" customWidth="1"/>
    <col min="28" max="28" width="83.42578125" style="51" customWidth="1"/>
    <col min="29" max="29" width="19.42578125" style="39" customWidth="1"/>
    <col min="30" max="30" width="20.42578125" style="39" customWidth="1"/>
    <col min="31" max="32" width="22.42578125" style="39" customWidth="1"/>
    <col min="33" max="33" width="36.42578125" style="39" customWidth="1"/>
    <col min="34" max="35" width="18.42578125" style="39" customWidth="1"/>
    <col min="36" max="16384" width="11.42578125" style="39"/>
  </cols>
  <sheetData>
    <row r="1" spans="1:35" s="41" customFormat="1" ht="40.5" customHeight="1" x14ac:dyDescent="0.2">
      <c r="A1" s="88"/>
      <c r="B1" s="88"/>
      <c r="C1" s="88"/>
      <c r="D1" s="88"/>
      <c r="E1" s="88"/>
      <c r="F1" s="91" t="s">
        <v>0</v>
      </c>
      <c r="G1" s="92"/>
      <c r="H1" s="92"/>
      <c r="I1" s="92"/>
      <c r="J1" s="92"/>
      <c r="K1" s="92"/>
      <c r="L1" s="92"/>
      <c r="M1" s="92"/>
      <c r="N1" s="92"/>
      <c r="O1" s="92"/>
      <c r="P1" s="92"/>
      <c r="Q1" s="92"/>
      <c r="R1" s="92"/>
      <c r="S1" s="92"/>
      <c r="T1" s="92"/>
      <c r="U1" s="92"/>
      <c r="V1" s="93"/>
      <c r="W1" s="92"/>
      <c r="X1" s="92"/>
      <c r="Y1" s="92"/>
      <c r="Z1" s="92"/>
      <c r="AA1" s="92"/>
      <c r="AB1" s="92"/>
      <c r="AC1" s="92"/>
      <c r="AD1" s="92"/>
      <c r="AE1" s="92"/>
      <c r="AF1" s="92"/>
      <c r="AG1" s="92"/>
      <c r="AH1" s="92"/>
      <c r="AI1" s="92"/>
    </row>
    <row r="2" spans="1:35" s="41" customFormat="1" ht="40.5" customHeight="1" x14ac:dyDescent="0.2">
      <c r="A2" s="88"/>
      <c r="B2" s="88"/>
      <c r="C2" s="88"/>
      <c r="D2" s="88"/>
      <c r="E2" s="88"/>
      <c r="F2" s="91" t="s">
        <v>1</v>
      </c>
      <c r="G2" s="92"/>
      <c r="H2" s="92"/>
      <c r="I2" s="92"/>
      <c r="J2" s="92"/>
      <c r="K2" s="92"/>
      <c r="L2" s="92"/>
      <c r="M2" s="92"/>
      <c r="N2" s="92"/>
      <c r="O2" s="92"/>
      <c r="P2" s="92"/>
      <c r="Q2" s="92"/>
      <c r="R2" s="92"/>
      <c r="S2" s="92"/>
      <c r="T2" s="92"/>
      <c r="U2" s="92"/>
      <c r="V2" s="93"/>
      <c r="W2" s="92"/>
      <c r="X2" s="92"/>
      <c r="Y2" s="92"/>
      <c r="Z2" s="92"/>
      <c r="AA2" s="92"/>
      <c r="AB2" s="92"/>
      <c r="AC2" s="92"/>
      <c r="AD2" s="92"/>
      <c r="AE2" s="92"/>
      <c r="AF2" s="92"/>
      <c r="AG2" s="92"/>
      <c r="AH2" s="92"/>
      <c r="AI2" s="92"/>
    </row>
    <row r="3" spans="1:35" s="41" customFormat="1" ht="40.5" customHeight="1" x14ac:dyDescent="0.2">
      <c r="A3" s="88"/>
      <c r="B3" s="88"/>
      <c r="C3" s="88"/>
      <c r="D3" s="88"/>
      <c r="E3" s="88"/>
      <c r="F3" s="91" t="s">
        <v>2</v>
      </c>
      <c r="G3" s="92"/>
      <c r="H3" s="92"/>
      <c r="I3" s="92"/>
      <c r="J3" s="92"/>
      <c r="K3" s="92"/>
      <c r="L3" s="92"/>
      <c r="M3" s="92"/>
      <c r="N3" s="92"/>
      <c r="O3" s="92"/>
      <c r="P3" s="92"/>
      <c r="Q3" s="92"/>
      <c r="R3" s="92"/>
      <c r="S3" s="92"/>
      <c r="T3" s="92"/>
      <c r="U3" s="92"/>
      <c r="V3" s="93"/>
      <c r="W3" s="92"/>
      <c r="X3" s="92"/>
      <c r="Y3" s="92"/>
      <c r="Z3" s="92"/>
      <c r="AA3" s="92"/>
      <c r="AB3" s="92"/>
      <c r="AC3" s="92"/>
      <c r="AD3" s="92"/>
      <c r="AE3" s="92"/>
      <c r="AF3" s="92"/>
      <c r="AG3" s="92"/>
      <c r="AH3" s="92"/>
      <c r="AI3" s="92"/>
    </row>
    <row r="4" spans="1:35" s="41" customFormat="1" ht="40.5" customHeight="1" x14ac:dyDescent="0.2">
      <c r="A4" s="88"/>
      <c r="B4" s="88"/>
      <c r="C4" s="88"/>
      <c r="D4" s="88"/>
      <c r="E4" s="88"/>
      <c r="F4" s="89" t="s">
        <v>3</v>
      </c>
      <c r="G4" s="89"/>
      <c r="H4" s="89"/>
      <c r="I4" s="89"/>
      <c r="J4" s="89"/>
      <c r="K4" s="89"/>
      <c r="L4" s="89"/>
      <c r="M4" s="89"/>
      <c r="N4" s="89"/>
      <c r="O4" s="89"/>
      <c r="P4" s="94" t="s">
        <v>202</v>
      </c>
      <c r="Q4" s="95"/>
      <c r="R4" s="95"/>
      <c r="S4" s="95"/>
      <c r="T4" s="95"/>
      <c r="U4" s="95"/>
      <c r="V4" s="96"/>
      <c r="W4" s="95"/>
      <c r="X4" s="95"/>
      <c r="Y4" s="95"/>
      <c r="Z4" s="95"/>
      <c r="AA4" s="95"/>
      <c r="AB4" s="95"/>
      <c r="AC4" s="95"/>
      <c r="AD4" s="95"/>
      <c r="AE4" s="95"/>
      <c r="AF4" s="95"/>
      <c r="AG4" s="95"/>
      <c r="AH4" s="95"/>
      <c r="AI4" s="95"/>
    </row>
    <row r="5" spans="1:35" s="1" customFormat="1" ht="40.5" customHeight="1" x14ac:dyDescent="0.2">
      <c r="A5" s="82" t="s">
        <v>4</v>
      </c>
      <c r="B5" s="83"/>
      <c r="C5" s="83"/>
      <c r="D5" s="83"/>
      <c r="E5" s="83"/>
      <c r="F5" s="83"/>
      <c r="G5" s="83"/>
      <c r="H5" s="83"/>
      <c r="I5" s="83"/>
      <c r="J5" s="83"/>
      <c r="K5" s="83"/>
      <c r="L5" s="83"/>
      <c r="M5" s="83"/>
      <c r="N5" s="83"/>
      <c r="O5" s="83"/>
      <c r="P5" s="83"/>
      <c r="Q5" s="83"/>
      <c r="R5" s="83"/>
      <c r="S5" s="83"/>
      <c r="T5" s="83"/>
      <c r="U5" s="84"/>
      <c r="V5" s="85" t="s">
        <v>195</v>
      </c>
      <c r="W5" s="86"/>
      <c r="X5" s="87"/>
      <c r="Y5" s="97" t="s">
        <v>196</v>
      </c>
      <c r="Z5" s="98"/>
      <c r="AA5" s="98"/>
      <c r="AB5" s="99"/>
      <c r="AC5" s="90" t="s">
        <v>5</v>
      </c>
      <c r="AD5" s="90"/>
      <c r="AE5" s="90"/>
      <c r="AF5" s="90"/>
      <c r="AG5" s="90"/>
      <c r="AH5" s="90"/>
      <c r="AI5" s="90"/>
    </row>
    <row r="6" spans="1:35" s="1" customFormat="1" ht="65.099999999999994" customHeight="1" x14ac:dyDescent="0.2">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54" t="s">
        <v>192</v>
      </c>
      <c r="W6" s="6" t="s">
        <v>193</v>
      </c>
      <c r="X6" s="45" t="s">
        <v>194</v>
      </c>
      <c r="Y6" s="7" t="s">
        <v>26</v>
      </c>
      <c r="Z6" s="7" t="s">
        <v>192</v>
      </c>
      <c r="AA6" s="7" t="s">
        <v>25</v>
      </c>
      <c r="AB6" s="50" t="s">
        <v>197</v>
      </c>
      <c r="AC6" s="9" t="s">
        <v>24</v>
      </c>
      <c r="AD6" s="9" t="s">
        <v>25</v>
      </c>
      <c r="AE6" s="9" t="s">
        <v>198</v>
      </c>
      <c r="AF6" s="9" t="s">
        <v>199</v>
      </c>
      <c r="AG6" s="9" t="s">
        <v>200</v>
      </c>
      <c r="AH6" s="9" t="s">
        <v>201</v>
      </c>
      <c r="AI6" s="9" t="s">
        <v>26</v>
      </c>
    </row>
    <row r="7" spans="1:35" s="75" customFormat="1" ht="40.5" customHeight="1" x14ac:dyDescent="0.2">
      <c r="A7" s="65" t="s">
        <v>114</v>
      </c>
      <c r="B7" s="65">
        <v>1</v>
      </c>
      <c r="C7" s="65">
        <v>2022</v>
      </c>
      <c r="D7" s="65" t="s">
        <v>96</v>
      </c>
      <c r="E7" s="65" t="s">
        <v>270</v>
      </c>
      <c r="F7" s="66">
        <v>44735</v>
      </c>
      <c r="G7" s="67" t="s">
        <v>438</v>
      </c>
      <c r="H7" s="68" t="s">
        <v>368</v>
      </c>
      <c r="I7" s="68" t="s">
        <v>375</v>
      </c>
      <c r="J7" s="68" t="s">
        <v>115</v>
      </c>
      <c r="K7" s="65" t="s">
        <v>29</v>
      </c>
      <c r="L7" s="68" t="s">
        <v>116</v>
      </c>
      <c r="M7" s="68" t="s">
        <v>117</v>
      </c>
      <c r="N7" s="68" t="s">
        <v>41</v>
      </c>
      <c r="O7" s="65" t="s">
        <v>42</v>
      </c>
      <c r="P7" s="69" t="s">
        <v>42</v>
      </c>
      <c r="Q7" s="66">
        <v>44880</v>
      </c>
      <c r="R7" s="70">
        <v>44972</v>
      </c>
      <c r="S7" s="71">
        <v>44813</v>
      </c>
      <c r="T7" s="65">
        <v>0</v>
      </c>
      <c r="U7" s="65">
        <v>0</v>
      </c>
      <c r="V7" s="71">
        <v>44986</v>
      </c>
      <c r="W7" s="65" t="s">
        <v>734</v>
      </c>
      <c r="X7" s="72" t="s">
        <v>836</v>
      </c>
      <c r="Y7" s="73" t="s">
        <v>37</v>
      </c>
      <c r="Z7" s="71">
        <v>44992</v>
      </c>
      <c r="AA7" s="65" t="s">
        <v>216</v>
      </c>
      <c r="AB7" s="74" t="s">
        <v>837</v>
      </c>
      <c r="AC7" s="65"/>
      <c r="AD7" s="65"/>
      <c r="AE7" s="65"/>
      <c r="AF7" s="65"/>
      <c r="AG7" s="65"/>
      <c r="AH7" s="65"/>
      <c r="AI7" s="65"/>
    </row>
    <row r="8" spans="1:35" s="75" customFormat="1" ht="40.5" customHeight="1" x14ac:dyDescent="0.2">
      <c r="A8" s="65" t="s">
        <v>114</v>
      </c>
      <c r="B8" s="65">
        <v>2</v>
      </c>
      <c r="C8" s="65">
        <v>2022</v>
      </c>
      <c r="D8" s="65" t="s">
        <v>96</v>
      </c>
      <c r="E8" s="65" t="s">
        <v>270</v>
      </c>
      <c r="F8" s="66">
        <v>44735</v>
      </c>
      <c r="G8" s="67" t="s">
        <v>438</v>
      </c>
      <c r="H8" s="68" t="s">
        <v>368</v>
      </c>
      <c r="I8" s="68" t="s">
        <v>375</v>
      </c>
      <c r="J8" s="68" t="s">
        <v>376</v>
      </c>
      <c r="K8" s="65" t="s">
        <v>29</v>
      </c>
      <c r="L8" s="68" t="s">
        <v>118</v>
      </c>
      <c r="M8" s="68">
        <v>2</v>
      </c>
      <c r="N8" s="68" t="s">
        <v>41</v>
      </c>
      <c r="O8" s="65" t="s">
        <v>42</v>
      </c>
      <c r="P8" s="69" t="s">
        <v>42</v>
      </c>
      <c r="Q8" s="66">
        <v>44880</v>
      </c>
      <c r="R8" s="70">
        <v>44972</v>
      </c>
      <c r="S8" s="71">
        <v>44813</v>
      </c>
      <c r="T8" s="65">
        <v>0</v>
      </c>
      <c r="U8" s="65">
        <v>0</v>
      </c>
      <c r="V8" s="71">
        <v>44986</v>
      </c>
      <c r="W8" s="65" t="s">
        <v>734</v>
      </c>
      <c r="X8" s="65" t="s">
        <v>838</v>
      </c>
      <c r="Y8" s="73" t="s">
        <v>37</v>
      </c>
      <c r="Z8" s="71">
        <v>44992</v>
      </c>
      <c r="AA8" s="65" t="s">
        <v>216</v>
      </c>
      <c r="AB8" s="74" t="s">
        <v>839</v>
      </c>
      <c r="AC8" s="65"/>
      <c r="AD8" s="65"/>
      <c r="AE8" s="65"/>
      <c r="AF8" s="65"/>
      <c r="AG8" s="65"/>
      <c r="AH8" s="65"/>
      <c r="AI8" s="65"/>
    </row>
    <row r="9" spans="1:35" s="75" customFormat="1" ht="40.5" customHeight="1" x14ac:dyDescent="0.2">
      <c r="A9" s="65" t="s">
        <v>139</v>
      </c>
      <c r="B9" s="65">
        <v>1</v>
      </c>
      <c r="C9" s="65">
        <v>2022</v>
      </c>
      <c r="D9" s="65" t="s">
        <v>96</v>
      </c>
      <c r="E9" s="65" t="s">
        <v>98</v>
      </c>
      <c r="F9" s="66">
        <v>44768</v>
      </c>
      <c r="G9" s="67" t="s">
        <v>441</v>
      </c>
      <c r="H9" s="68" t="s">
        <v>380</v>
      </c>
      <c r="I9" s="68" t="s">
        <v>140</v>
      </c>
      <c r="J9" s="68" t="s">
        <v>392</v>
      </c>
      <c r="K9" s="65" t="s">
        <v>29</v>
      </c>
      <c r="L9" s="68" t="s">
        <v>141</v>
      </c>
      <c r="M9" s="68" t="s">
        <v>142</v>
      </c>
      <c r="N9" s="68" t="s">
        <v>41</v>
      </c>
      <c r="O9" s="65" t="s">
        <v>42</v>
      </c>
      <c r="P9" s="69" t="s">
        <v>42</v>
      </c>
      <c r="Q9" s="66">
        <v>44880</v>
      </c>
      <c r="R9" s="70">
        <v>45077</v>
      </c>
      <c r="S9" s="71">
        <v>44813</v>
      </c>
      <c r="T9" s="65">
        <v>0</v>
      </c>
      <c r="U9" s="65">
        <v>0</v>
      </c>
      <c r="V9" s="71"/>
      <c r="W9" s="65"/>
      <c r="X9" s="65"/>
      <c r="Y9" s="73" t="s">
        <v>31</v>
      </c>
      <c r="Z9" s="71">
        <v>44992</v>
      </c>
      <c r="AA9" s="65" t="s">
        <v>216</v>
      </c>
      <c r="AB9" s="74" t="s">
        <v>840</v>
      </c>
      <c r="AC9" s="65"/>
      <c r="AD9" s="65"/>
      <c r="AE9" s="65"/>
      <c r="AF9" s="65"/>
      <c r="AG9" s="65"/>
      <c r="AH9" s="65"/>
      <c r="AI9" s="65"/>
    </row>
    <row r="10" spans="1:35" s="75" customFormat="1" ht="40.5" customHeight="1" x14ac:dyDescent="0.2">
      <c r="A10" s="65" t="s">
        <v>145</v>
      </c>
      <c r="B10" s="65">
        <v>1</v>
      </c>
      <c r="C10" s="65">
        <v>2022</v>
      </c>
      <c r="D10" s="65" t="s">
        <v>275</v>
      </c>
      <c r="E10" s="65" t="s">
        <v>271</v>
      </c>
      <c r="F10" s="66">
        <v>44775</v>
      </c>
      <c r="G10" s="67" t="s">
        <v>146</v>
      </c>
      <c r="H10" s="68" t="s">
        <v>95</v>
      </c>
      <c r="I10" s="68" t="s">
        <v>147</v>
      </c>
      <c r="J10" s="68" t="s">
        <v>395</v>
      </c>
      <c r="K10" s="65" t="s">
        <v>277</v>
      </c>
      <c r="L10" s="68" t="s">
        <v>148</v>
      </c>
      <c r="M10" s="68" t="s">
        <v>149</v>
      </c>
      <c r="N10" s="68" t="s">
        <v>41</v>
      </c>
      <c r="O10" s="65" t="s">
        <v>43</v>
      </c>
      <c r="P10" s="69" t="s">
        <v>266</v>
      </c>
      <c r="Q10" s="66">
        <v>44804</v>
      </c>
      <c r="R10" s="70">
        <v>45016</v>
      </c>
      <c r="S10" s="71">
        <v>44813</v>
      </c>
      <c r="T10" s="65">
        <v>0</v>
      </c>
      <c r="U10" s="65">
        <v>0</v>
      </c>
      <c r="V10" s="71">
        <v>44991</v>
      </c>
      <c r="W10" s="65" t="s">
        <v>363</v>
      </c>
      <c r="X10" s="65" t="s">
        <v>865</v>
      </c>
      <c r="Y10" s="73" t="s">
        <v>31</v>
      </c>
      <c r="Z10" s="71">
        <v>44995</v>
      </c>
      <c r="AA10" s="65" t="s">
        <v>218</v>
      </c>
      <c r="AB10" s="74" t="s">
        <v>870</v>
      </c>
      <c r="AC10" s="65"/>
      <c r="AD10" s="65"/>
      <c r="AE10" s="65"/>
      <c r="AF10" s="65"/>
      <c r="AG10" s="65"/>
      <c r="AH10" s="65"/>
      <c r="AI10" s="65"/>
    </row>
    <row r="11" spans="1:35" s="75" customFormat="1" ht="40.5" customHeight="1" x14ac:dyDescent="0.2">
      <c r="A11" s="65" t="s">
        <v>145</v>
      </c>
      <c r="B11" s="65">
        <v>2</v>
      </c>
      <c r="C11" s="65">
        <v>2022</v>
      </c>
      <c r="D11" s="65" t="s">
        <v>275</v>
      </c>
      <c r="E11" s="65" t="s">
        <v>271</v>
      </c>
      <c r="F11" s="66">
        <v>44775</v>
      </c>
      <c r="G11" s="67" t="s">
        <v>146</v>
      </c>
      <c r="H11" s="68" t="s">
        <v>95</v>
      </c>
      <c r="I11" s="68" t="s">
        <v>147</v>
      </c>
      <c r="J11" s="68" t="s">
        <v>150</v>
      </c>
      <c r="K11" s="65" t="s">
        <v>277</v>
      </c>
      <c r="L11" s="68" t="s">
        <v>151</v>
      </c>
      <c r="M11" s="68" t="s">
        <v>152</v>
      </c>
      <c r="N11" s="68" t="s">
        <v>41</v>
      </c>
      <c r="O11" s="65" t="s">
        <v>43</v>
      </c>
      <c r="P11" s="69" t="s">
        <v>266</v>
      </c>
      <c r="Q11" s="66">
        <v>44804</v>
      </c>
      <c r="R11" s="70">
        <v>45016</v>
      </c>
      <c r="S11" s="71">
        <v>44813</v>
      </c>
      <c r="T11" s="65">
        <v>0</v>
      </c>
      <c r="U11" s="65">
        <v>0</v>
      </c>
      <c r="V11" s="71">
        <v>44991</v>
      </c>
      <c r="W11" s="65" t="s">
        <v>363</v>
      </c>
      <c r="X11" s="65" t="s">
        <v>866</v>
      </c>
      <c r="Y11" s="73" t="s">
        <v>31</v>
      </c>
      <c r="Z11" s="71">
        <v>44995</v>
      </c>
      <c r="AA11" s="65" t="s">
        <v>218</v>
      </c>
      <c r="AB11" s="74" t="s">
        <v>867</v>
      </c>
      <c r="AC11" s="65"/>
      <c r="AD11" s="65"/>
      <c r="AE11" s="65"/>
      <c r="AF11" s="65"/>
      <c r="AG11" s="65"/>
      <c r="AH11" s="65"/>
      <c r="AI11" s="65"/>
    </row>
    <row r="12" spans="1:35" s="75" customFormat="1" ht="40.5" customHeight="1" x14ac:dyDescent="0.2">
      <c r="A12" s="65" t="s">
        <v>145</v>
      </c>
      <c r="B12" s="65">
        <v>3</v>
      </c>
      <c r="C12" s="65">
        <v>2022</v>
      </c>
      <c r="D12" s="65" t="s">
        <v>275</v>
      </c>
      <c r="E12" s="65" t="s">
        <v>271</v>
      </c>
      <c r="F12" s="66">
        <v>44775</v>
      </c>
      <c r="G12" s="67" t="s">
        <v>146</v>
      </c>
      <c r="H12" s="68" t="s">
        <v>95</v>
      </c>
      <c r="I12" s="68" t="s">
        <v>153</v>
      </c>
      <c r="J12" s="68" t="s">
        <v>396</v>
      </c>
      <c r="K12" s="65" t="s">
        <v>29</v>
      </c>
      <c r="L12" s="68" t="s">
        <v>154</v>
      </c>
      <c r="M12" s="68" t="s">
        <v>155</v>
      </c>
      <c r="N12" s="68" t="s">
        <v>41</v>
      </c>
      <c r="O12" s="65" t="s">
        <v>43</v>
      </c>
      <c r="P12" s="69" t="s">
        <v>266</v>
      </c>
      <c r="Q12" s="66">
        <v>44804</v>
      </c>
      <c r="R12" s="70">
        <v>45016</v>
      </c>
      <c r="S12" s="71">
        <v>44813</v>
      </c>
      <c r="T12" s="65">
        <v>0</v>
      </c>
      <c r="U12" s="65">
        <v>0</v>
      </c>
      <c r="V12" s="71">
        <v>44991</v>
      </c>
      <c r="W12" s="65" t="s">
        <v>363</v>
      </c>
      <c r="X12" s="65" t="s">
        <v>866</v>
      </c>
      <c r="Y12" s="73" t="s">
        <v>31</v>
      </c>
      <c r="Z12" s="71">
        <v>44995</v>
      </c>
      <c r="AA12" s="65" t="s">
        <v>218</v>
      </c>
      <c r="AB12" s="74" t="s">
        <v>867</v>
      </c>
      <c r="AC12" s="65"/>
      <c r="AD12" s="65"/>
      <c r="AE12" s="65"/>
      <c r="AF12" s="65"/>
      <c r="AG12" s="65"/>
      <c r="AH12" s="65"/>
      <c r="AI12" s="65"/>
    </row>
    <row r="13" spans="1:35" s="75" customFormat="1" ht="40.5" customHeight="1" x14ac:dyDescent="0.2">
      <c r="A13" s="65" t="s">
        <v>162</v>
      </c>
      <c r="B13" s="65">
        <v>1</v>
      </c>
      <c r="C13" s="65">
        <v>2022</v>
      </c>
      <c r="D13" s="65" t="s">
        <v>87</v>
      </c>
      <c r="E13" s="65" t="s">
        <v>163</v>
      </c>
      <c r="F13" s="66">
        <v>44764</v>
      </c>
      <c r="G13" s="67" t="s">
        <v>397</v>
      </c>
      <c r="H13" s="68" t="s">
        <v>164</v>
      </c>
      <c r="I13" s="68" t="s">
        <v>165</v>
      </c>
      <c r="J13" s="68" t="s">
        <v>166</v>
      </c>
      <c r="K13" s="65" t="s">
        <v>29</v>
      </c>
      <c r="L13" s="68" t="s">
        <v>167</v>
      </c>
      <c r="M13" s="68">
        <v>2</v>
      </c>
      <c r="N13" s="68" t="s">
        <v>41</v>
      </c>
      <c r="O13" s="65" t="s">
        <v>42</v>
      </c>
      <c r="P13" s="69" t="s">
        <v>42</v>
      </c>
      <c r="Q13" s="66">
        <v>44788</v>
      </c>
      <c r="R13" s="70">
        <v>45016</v>
      </c>
      <c r="S13" s="71">
        <v>44813</v>
      </c>
      <c r="T13" s="65">
        <v>1</v>
      </c>
      <c r="U13" s="65">
        <v>0</v>
      </c>
      <c r="V13" s="71">
        <v>44936</v>
      </c>
      <c r="W13" s="65" t="s">
        <v>629</v>
      </c>
      <c r="X13" s="65" t="s">
        <v>630</v>
      </c>
      <c r="Y13" s="73" t="s">
        <v>31</v>
      </c>
      <c r="Z13" s="71">
        <v>44992</v>
      </c>
      <c r="AA13" s="65" t="s">
        <v>216</v>
      </c>
      <c r="AB13" s="74" t="s">
        <v>841</v>
      </c>
      <c r="AC13" s="65"/>
      <c r="AD13" s="65"/>
      <c r="AE13" s="65"/>
      <c r="AF13" s="65"/>
      <c r="AG13" s="65"/>
      <c r="AH13" s="65"/>
      <c r="AI13" s="65"/>
    </row>
    <row r="14" spans="1:35" s="75" customFormat="1" ht="125.25" customHeight="1" x14ac:dyDescent="0.2">
      <c r="A14" s="65" t="s">
        <v>168</v>
      </c>
      <c r="B14" s="65">
        <v>1</v>
      </c>
      <c r="C14" s="65">
        <v>2022</v>
      </c>
      <c r="D14" s="65" t="s">
        <v>87</v>
      </c>
      <c r="E14" s="65" t="s">
        <v>163</v>
      </c>
      <c r="F14" s="66">
        <v>44764</v>
      </c>
      <c r="G14" s="67" t="s">
        <v>169</v>
      </c>
      <c r="H14" s="68" t="s">
        <v>164</v>
      </c>
      <c r="I14" s="68" t="s">
        <v>170</v>
      </c>
      <c r="J14" s="68" t="s">
        <v>171</v>
      </c>
      <c r="K14" s="65" t="s">
        <v>29</v>
      </c>
      <c r="L14" s="68" t="s">
        <v>172</v>
      </c>
      <c r="M14" s="68">
        <v>1</v>
      </c>
      <c r="N14" s="68" t="s">
        <v>41</v>
      </c>
      <c r="O14" s="65" t="s">
        <v>42</v>
      </c>
      <c r="P14" s="69" t="s">
        <v>42</v>
      </c>
      <c r="Q14" s="66">
        <v>44788</v>
      </c>
      <c r="R14" s="70">
        <v>45016</v>
      </c>
      <c r="S14" s="71">
        <v>44813</v>
      </c>
      <c r="T14" s="65">
        <v>1</v>
      </c>
      <c r="U14" s="65">
        <v>0</v>
      </c>
      <c r="V14" s="71">
        <v>44936</v>
      </c>
      <c r="W14" s="65" t="s">
        <v>629</v>
      </c>
      <c r="X14" s="65" t="s">
        <v>746</v>
      </c>
      <c r="Y14" s="73" t="s">
        <v>31</v>
      </c>
      <c r="Z14" s="71">
        <v>44992</v>
      </c>
      <c r="AA14" s="65" t="s">
        <v>216</v>
      </c>
      <c r="AB14" s="74" t="s">
        <v>842</v>
      </c>
      <c r="AC14" s="65"/>
      <c r="AD14" s="65"/>
      <c r="AE14" s="65"/>
      <c r="AF14" s="65"/>
      <c r="AG14" s="65"/>
      <c r="AH14" s="65"/>
      <c r="AI14" s="65"/>
    </row>
    <row r="15" spans="1:35" s="75" customFormat="1" ht="40.5" customHeight="1" x14ac:dyDescent="0.2">
      <c r="A15" s="65" t="s">
        <v>173</v>
      </c>
      <c r="B15" s="65">
        <v>1</v>
      </c>
      <c r="C15" s="65">
        <v>2022</v>
      </c>
      <c r="D15" s="65" t="s">
        <v>87</v>
      </c>
      <c r="E15" s="65" t="s">
        <v>163</v>
      </c>
      <c r="F15" s="66">
        <v>44764</v>
      </c>
      <c r="G15" s="67" t="s">
        <v>174</v>
      </c>
      <c r="H15" s="68" t="s">
        <v>164</v>
      </c>
      <c r="I15" s="68" t="s">
        <v>175</v>
      </c>
      <c r="J15" s="68" t="s">
        <v>176</v>
      </c>
      <c r="K15" s="65" t="s">
        <v>29</v>
      </c>
      <c r="L15" s="68" t="s">
        <v>177</v>
      </c>
      <c r="M15" s="68">
        <v>1</v>
      </c>
      <c r="N15" s="68" t="s">
        <v>41</v>
      </c>
      <c r="O15" s="65" t="s">
        <v>42</v>
      </c>
      <c r="P15" s="69" t="s">
        <v>42</v>
      </c>
      <c r="Q15" s="66">
        <v>44788</v>
      </c>
      <c r="R15" s="70">
        <v>45107</v>
      </c>
      <c r="S15" s="71">
        <v>44813</v>
      </c>
      <c r="T15" s="65">
        <v>1</v>
      </c>
      <c r="U15" s="65">
        <v>0</v>
      </c>
      <c r="V15" s="71">
        <v>44936</v>
      </c>
      <c r="W15" s="65" t="s">
        <v>629</v>
      </c>
      <c r="X15" s="65" t="s">
        <v>747</v>
      </c>
      <c r="Y15" s="73" t="s">
        <v>31</v>
      </c>
      <c r="Z15" s="71">
        <v>44992</v>
      </c>
      <c r="AA15" s="65" t="s">
        <v>216</v>
      </c>
      <c r="AB15" s="74" t="s">
        <v>843</v>
      </c>
      <c r="AC15" s="65"/>
      <c r="AD15" s="65"/>
      <c r="AE15" s="65"/>
      <c r="AF15" s="65"/>
      <c r="AG15" s="65"/>
      <c r="AH15" s="65"/>
      <c r="AI15" s="65"/>
    </row>
    <row r="16" spans="1:35" s="75" customFormat="1" ht="40.5" customHeight="1" x14ac:dyDescent="0.2">
      <c r="A16" s="65" t="s">
        <v>190</v>
      </c>
      <c r="B16" s="65">
        <v>1</v>
      </c>
      <c r="C16" s="65">
        <v>2022</v>
      </c>
      <c r="D16" s="65" t="s">
        <v>87</v>
      </c>
      <c r="E16" s="65" t="s">
        <v>179</v>
      </c>
      <c r="F16" s="66">
        <v>44777</v>
      </c>
      <c r="G16" s="67" t="s">
        <v>442</v>
      </c>
      <c r="H16" s="68" t="s">
        <v>398</v>
      </c>
      <c r="I16" s="68" t="s">
        <v>180</v>
      </c>
      <c r="J16" s="68" t="s">
        <v>181</v>
      </c>
      <c r="K16" s="65" t="s">
        <v>29</v>
      </c>
      <c r="L16" s="68" t="s">
        <v>182</v>
      </c>
      <c r="M16" s="68">
        <v>1</v>
      </c>
      <c r="N16" s="68" t="s">
        <v>203</v>
      </c>
      <c r="O16" s="65" t="s">
        <v>42</v>
      </c>
      <c r="P16" s="69" t="s">
        <v>42</v>
      </c>
      <c r="Q16" s="66">
        <v>44805</v>
      </c>
      <c r="R16" s="70">
        <v>44985</v>
      </c>
      <c r="S16" s="71"/>
      <c r="T16" s="65">
        <v>1</v>
      </c>
      <c r="U16" s="65">
        <v>0</v>
      </c>
      <c r="V16" s="71">
        <v>44986</v>
      </c>
      <c r="W16" s="65" t="s">
        <v>734</v>
      </c>
      <c r="X16" s="65" t="s">
        <v>848</v>
      </c>
      <c r="Y16" s="73" t="s">
        <v>37</v>
      </c>
      <c r="Z16" s="71">
        <v>44992</v>
      </c>
      <c r="AA16" s="65" t="s">
        <v>216</v>
      </c>
      <c r="AB16" s="74" t="s">
        <v>844</v>
      </c>
      <c r="AC16" s="65"/>
      <c r="AD16" s="65"/>
      <c r="AE16" s="65"/>
      <c r="AF16" s="65"/>
      <c r="AG16" s="65"/>
      <c r="AH16" s="65"/>
      <c r="AI16" s="65"/>
    </row>
    <row r="17" spans="1:35" s="75" customFormat="1" ht="40.5" customHeight="1" x14ac:dyDescent="0.2">
      <c r="A17" s="65" t="s">
        <v>190</v>
      </c>
      <c r="B17" s="65">
        <v>2</v>
      </c>
      <c r="C17" s="65">
        <v>2022</v>
      </c>
      <c r="D17" s="65" t="s">
        <v>87</v>
      </c>
      <c r="E17" s="65" t="s">
        <v>179</v>
      </c>
      <c r="F17" s="66">
        <v>44777</v>
      </c>
      <c r="G17" s="67" t="s">
        <v>443</v>
      </c>
      <c r="H17" s="68" t="s">
        <v>398</v>
      </c>
      <c r="I17" s="68" t="s">
        <v>183</v>
      </c>
      <c r="J17" s="68" t="s">
        <v>400</v>
      </c>
      <c r="K17" s="65" t="s">
        <v>29</v>
      </c>
      <c r="L17" s="68" t="s">
        <v>184</v>
      </c>
      <c r="M17" s="68">
        <v>4</v>
      </c>
      <c r="N17" s="68" t="s">
        <v>203</v>
      </c>
      <c r="O17" s="65" t="s">
        <v>42</v>
      </c>
      <c r="P17" s="69" t="s">
        <v>42</v>
      </c>
      <c r="Q17" s="66">
        <v>44805</v>
      </c>
      <c r="R17" s="70">
        <v>44985</v>
      </c>
      <c r="S17" s="71"/>
      <c r="T17" s="65">
        <v>1</v>
      </c>
      <c r="U17" s="65">
        <v>0</v>
      </c>
      <c r="V17" s="71">
        <v>44986</v>
      </c>
      <c r="W17" s="65" t="s">
        <v>734</v>
      </c>
      <c r="X17" s="65" t="s">
        <v>849</v>
      </c>
      <c r="Y17" s="73" t="s">
        <v>37</v>
      </c>
      <c r="Z17" s="71">
        <v>44992</v>
      </c>
      <c r="AA17" s="65" t="s">
        <v>216</v>
      </c>
      <c r="AB17" s="74" t="s">
        <v>845</v>
      </c>
      <c r="AC17" s="65"/>
      <c r="AD17" s="65"/>
      <c r="AE17" s="65"/>
      <c r="AF17" s="65"/>
      <c r="AG17" s="65"/>
      <c r="AH17" s="65"/>
      <c r="AI17" s="65"/>
    </row>
    <row r="18" spans="1:35" s="75" customFormat="1" ht="40.5" customHeight="1" x14ac:dyDescent="0.2">
      <c r="A18" s="65" t="s">
        <v>191</v>
      </c>
      <c r="B18" s="65">
        <v>1</v>
      </c>
      <c r="C18" s="65">
        <v>2022</v>
      </c>
      <c r="D18" s="65" t="s">
        <v>87</v>
      </c>
      <c r="E18" s="65" t="s">
        <v>185</v>
      </c>
      <c r="F18" s="66">
        <v>44777</v>
      </c>
      <c r="G18" s="67" t="s">
        <v>186</v>
      </c>
      <c r="H18" s="68" t="s">
        <v>401</v>
      </c>
      <c r="I18" s="68" t="s">
        <v>187</v>
      </c>
      <c r="J18" s="68" t="s">
        <v>188</v>
      </c>
      <c r="K18" s="65" t="s">
        <v>29</v>
      </c>
      <c r="L18" s="68" t="s">
        <v>189</v>
      </c>
      <c r="M18" s="68">
        <v>1</v>
      </c>
      <c r="N18" s="68" t="s">
        <v>203</v>
      </c>
      <c r="O18" s="65" t="s">
        <v>42</v>
      </c>
      <c r="P18" s="69" t="s">
        <v>42</v>
      </c>
      <c r="Q18" s="66">
        <v>44805</v>
      </c>
      <c r="R18" s="70">
        <v>45016</v>
      </c>
      <c r="S18" s="71"/>
      <c r="T18" s="65">
        <v>1</v>
      </c>
      <c r="U18" s="65">
        <v>0</v>
      </c>
      <c r="V18" s="71">
        <v>45240</v>
      </c>
      <c r="W18" s="65" t="s">
        <v>399</v>
      </c>
      <c r="X18" s="65" t="s">
        <v>631</v>
      </c>
      <c r="Y18" s="73" t="s">
        <v>31</v>
      </c>
      <c r="Z18" s="71">
        <v>44992</v>
      </c>
      <c r="AA18" s="65" t="s">
        <v>216</v>
      </c>
      <c r="AB18" s="74" t="s">
        <v>846</v>
      </c>
      <c r="AC18" s="65"/>
      <c r="AD18" s="65"/>
      <c r="AE18" s="65"/>
      <c r="AF18" s="65"/>
      <c r="AG18" s="65"/>
      <c r="AH18" s="65"/>
      <c r="AI18" s="65"/>
    </row>
    <row r="19" spans="1:35" s="75" customFormat="1" ht="40.5" customHeight="1" x14ac:dyDescent="0.2">
      <c r="A19" s="65" t="s">
        <v>208</v>
      </c>
      <c r="B19" s="65">
        <v>1</v>
      </c>
      <c r="C19" s="65">
        <v>2022</v>
      </c>
      <c r="D19" s="65" t="s">
        <v>275</v>
      </c>
      <c r="E19" s="65" t="s">
        <v>204</v>
      </c>
      <c r="F19" s="66">
        <v>44804</v>
      </c>
      <c r="G19" s="67" t="s">
        <v>402</v>
      </c>
      <c r="H19" s="68" t="s">
        <v>403</v>
      </c>
      <c r="I19" s="68" t="s">
        <v>205</v>
      </c>
      <c r="J19" s="68" t="s">
        <v>404</v>
      </c>
      <c r="K19" s="65" t="s">
        <v>29</v>
      </c>
      <c r="L19" s="68" t="s">
        <v>405</v>
      </c>
      <c r="M19" s="68">
        <v>1</v>
      </c>
      <c r="N19" s="68" t="s">
        <v>203</v>
      </c>
      <c r="O19" s="65" t="s">
        <v>41</v>
      </c>
      <c r="P19" s="69" t="s">
        <v>263</v>
      </c>
      <c r="Q19" s="66">
        <v>44935</v>
      </c>
      <c r="R19" s="70">
        <v>45015</v>
      </c>
      <c r="S19" s="71"/>
      <c r="T19" s="65">
        <v>0</v>
      </c>
      <c r="U19" s="65">
        <v>0</v>
      </c>
      <c r="V19" s="71"/>
      <c r="W19" s="65"/>
      <c r="X19" s="65"/>
      <c r="Y19" s="73" t="s">
        <v>31</v>
      </c>
      <c r="Z19" s="71">
        <v>44992</v>
      </c>
      <c r="AA19" s="65" t="s">
        <v>216</v>
      </c>
      <c r="AB19" s="74" t="s">
        <v>847</v>
      </c>
      <c r="AC19" s="65"/>
      <c r="AD19" s="65"/>
      <c r="AE19" s="65"/>
      <c r="AF19" s="65"/>
      <c r="AG19" s="65"/>
      <c r="AH19" s="65"/>
      <c r="AI19" s="65"/>
    </row>
    <row r="20" spans="1:35" s="75" customFormat="1" ht="40.5" customHeight="1" x14ac:dyDescent="0.2">
      <c r="A20" s="65" t="s">
        <v>209</v>
      </c>
      <c r="B20" s="65">
        <v>1</v>
      </c>
      <c r="C20" s="65">
        <v>2022</v>
      </c>
      <c r="D20" s="65" t="s">
        <v>275</v>
      </c>
      <c r="E20" s="65" t="s">
        <v>204</v>
      </c>
      <c r="F20" s="66">
        <v>44804</v>
      </c>
      <c r="G20" s="67" t="s">
        <v>406</v>
      </c>
      <c r="H20" s="68" t="s">
        <v>403</v>
      </c>
      <c r="I20" s="68" t="s">
        <v>206</v>
      </c>
      <c r="J20" s="68" t="s">
        <v>404</v>
      </c>
      <c r="K20" s="65" t="s">
        <v>29</v>
      </c>
      <c r="L20" s="68" t="s">
        <v>405</v>
      </c>
      <c r="M20" s="68">
        <v>1</v>
      </c>
      <c r="N20" s="68" t="s">
        <v>203</v>
      </c>
      <c r="O20" s="65" t="s">
        <v>41</v>
      </c>
      <c r="P20" s="69" t="s">
        <v>263</v>
      </c>
      <c r="Q20" s="66">
        <v>44935</v>
      </c>
      <c r="R20" s="70">
        <v>45015</v>
      </c>
      <c r="S20" s="71"/>
      <c r="T20" s="65">
        <v>0</v>
      </c>
      <c r="U20" s="65">
        <v>0</v>
      </c>
      <c r="V20" s="71"/>
      <c r="W20" s="65"/>
      <c r="X20" s="65"/>
      <c r="Y20" s="73" t="s">
        <v>31</v>
      </c>
      <c r="Z20" s="71">
        <v>44992</v>
      </c>
      <c r="AA20" s="65" t="s">
        <v>216</v>
      </c>
      <c r="AB20" s="74" t="s">
        <v>847</v>
      </c>
      <c r="AC20" s="65"/>
      <c r="AD20" s="65"/>
      <c r="AE20" s="65"/>
      <c r="AF20" s="65"/>
      <c r="AG20" s="65"/>
      <c r="AH20" s="65"/>
      <c r="AI20" s="65"/>
    </row>
    <row r="21" spans="1:35" s="75" customFormat="1" ht="40.5" customHeight="1" x14ac:dyDescent="0.2">
      <c r="A21" s="65" t="s">
        <v>210</v>
      </c>
      <c r="B21" s="65">
        <v>1</v>
      </c>
      <c r="C21" s="65">
        <v>2022</v>
      </c>
      <c r="D21" s="65" t="s">
        <v>275</v>
      </c>
      <c r="E21" s="65" t="s">
        <v>204</v>
      </c>
      <c r="F21" s="66">
        <v>44804</v>
      </c>
      <c r="G21" s="67" t="s">
        <v>407</v>
      </c>
      <c r="H21" s="68" t="s">
        <v>408</v>
      </c>
      <c r="I21" s="68" t="s">
        <v>207</v>
      </c>
      <c r="J21" s="68" t="s">
        <v>404</v>
      </c>
      <c r="K21" s="65" t="s">
        <v>29</v>
      </c>
      <c r="L21" s="68" t="s">
        <v>405</v>
      </c>
      <c r="M21" s="68">
        <v>1</v>
      </c>
      <c r="N21" s="68" t="s">
        <v>203</v>
      </c>
      <c r="O21" s="65" t="s">
        <v>41</v>
      </c>
      <c r="P21" s="69" t="s">
        <v>263</v>
      </c>
      <c r="Q21" s="66">
        <v>44935</v>
      </c>
      <c r="R21" s="70">
        <v>45015</v>
      </c>
      <c r="S21" s="71"/>
      <c r="T21" s="65">
        <v>0</v>
      </c>
      <c r="U21" s="65">
        <v>0</v>
      </c>
      <c r="V21" s="71"/>
      <c r="W21" s="65"/>
      <c r="X21" s="65"/>
      <c r="Y21" s="73" t="s">
        <v>31</v>
      </c>
      <c r="Z21" s="71">
        <v>44992</v>
      </c>
      <c r="AA21" s="65" t="s">
        <v>216</v>
      </c>
      <c r="AB21" s="74" t="s">
        <v>847</v>
      </c>
      <c r="AC21" s="65"/>
      <c r="AD21" s="65"/>
      <c r="AE21" s="65"/>
      <c r="AF21" s="65"/>
      <c r="AG21" s="65"/>
      <c r="AH21" s="65"/>
      <c r="AI21" s="65"/>
    </row>
    <row r="22" spans="1:35" s="75" customFormat="1" ht="62.25" customHeight="1" x14ac:dyDescent="0.2">
      <c r="A22" s="65" t="s">
        <v>258</v>
      </c>
      <c r="B22" s="65">
        <v>2</v>
      </c>
      <c r="C22" s="65">
        <v>2022</v>
      </c>
      <c r="D22" s="65" t="s">
        <v>97</v>
      </c>
      <c r="E22" s="65" t="s">
        <v>272</v>
      </c>
      <c r="F22" s="66">
        <v>44827</v>
      </c>
      <c r="G22" s="67" t="s">
        <v>231</v>
      </c>
      <c r="H22" s="68" t="s">
        <v>95</v>
      </c>
      <c r="I22" s="68" t="s">
        <v>232</v>
      </c>
      <c r="J22" s="68" t="s">
        <v>236</v>
      </c>
      <c r="K22" s="65" t="s">
        <v>278</v>
      </c>
      <c r="L22" s="68" t="s">
        <v>237</v>
      </c>
      <c r="M22" s="68" t="s">
        <v>235</v>
      </c>
      <c r="N22" s="68" t="s">
        <v>41</v>
      </c>
      <c r="O22" s="65" t="s">
        <v>43</v>
      </c>
      <c r="P22" s="69" t="s">
        <v>86</v>
      </c>
      <c r="Q22" s="66">
        <v>44827</v>
      </c>
      <c r="R22" s="70">
        <v>44985</v>
      </c>
      <c r="S22" s="71"/>
      <c r="T22" s="65">
        <v>0</v>
      </c>
      <c r="U22" s="65">
        <v>0</v>
      </c>
      <c r="V22" s="71">
        <v>44985</v>
      </c>
      <c r="W22" s="65" t="s">
        <v>363</v>
      </c>
      <c r="X22" s="73" t="s">
        <v>780</v>
      </c>
      <c r="Y22" s="73" t="s">
        <v>37</v>
      </c>
      <c r="Z22" s="71">
        <v>44995</v>
      </c>
      <c r="AA22" s="65" t="s">
        <v>218</v>
      </c>
      <c r="AB22" s="74" t="s">
        <v>781</v>
      </c>
      <c r="AC22" s="65"/>
      <c r="AD22" s="65"/>
      <c r="AE22" s="65"/>
      <c r="AF22" s="65"/>
      <c r="AG22" s="65"/>
      <c r="AH22" s="65"/>
      <c r="AI22" s="65"/>
    </row>
    <row r="23" spans="1:35" s="75" customFormat="1" ht="40.5" customHeight="1" x14ac:dyDescent="0.2">
      <c r="A23" s="65" t="s">
        <v>258</v>
      </c>
      <c r="B23" s="65">
        <v>4</v>
      </c>
      <c r="C23" s="65">
        <v>2022</v>
      </c>
      <c r="D23" s="65" t="s">
        <v>97</v>
      </c>
      <c r="E23" s="65" t="s">
        <v>272</v>
      </c>
      <c r="F23" s="66">
        <v>44827</v>
      </c>
      <c r="G23" s="67" t="s">
        <v>231</v>
      </c>
      <c r="H23" s="68" t="s">
        <v>95</v>
      </c>
      <c r="I23" s="68" t="s">
        <v>232</v>
      </c>
      <c r="J23" s="68" t="s">
        <v>409</v>
      </c>
      <c r="K23" s="65" t="s">
        <v>29</v>
      </c>
      <c r="L23" s="68" t="s">
        <v>410</v>
      </c>
      <c r="M23" s="68" t="s">
        <v>235</v>
      </c>
      <c r="N23" s="68" t="s">
        <v>41</v>
      </c>
      <c r="O23" s="65" t="s">
        <v>43</v>
      </c>
      <c r="P23" s="69" t="s">
        <v>86</v>
      </c>
      <c r="Q23" s="66">
        <v>44827</v>
      </c>
      <c r="R23" s="70">
        <v>45076</v>
      </c>
      <c r="S23" s="71"/>
      <c r="T23" s="65">
        <v>0</v>
      </c>
      <c r="U23" s="65">
        <v>0</v>
      </c>
      <c r="V23" s="71">
        <v>44925</v>
      </c>
      <c r="W23" s="65" t="s">
        <v>363</v>
      </c>
      <c r="X23" s="65" t="s">
        <v>634</v>
      </c>
      <c r="Y23" s="73" t="s">
        <v>31</v>
      </c>
      <c r="Z23" s="71">
        <v>44995</v>
      </c>
      <c r="AA23" s="65" t="s">
        <v>218</v>
      </c>
      <c r="AB23" s="74" t="s">
        <v>873</v>
      </c>
      <c r="AC23" s="65"/>
      <c r="AD23" s="65"/>
      <c r="AE23" s="65"/>
      <c r="AF23" s="65"/>
      <c r="AG23" s="65"/>
      <c r="AH23" s="65"/>
      <c r="AI23" s="65"/>
    </row>
    <row r="24" spans="1:35" s="75" customFormat="1" ht="77.25" customHeight="1" x14ac:dyDescent="0.2">
      <c r="A24" s="65" t="s">
        <v>259</v>
      </c>
      <c r="B24" s="65">
        <v>2</v>
      </c>
      <c r="C24" s="65">
        <v>2022</v>
      </c>
      <c r="D24" s="65" t="s">
        <v>97</v>
      </c>
      <c r="E24" s="65" t="s">
        <v>272</v>
      </c>
      <c r="F24" s="66">
        <v>44827</v>
      </c>
      <c r="G24" s="67" t="s">
        <v>240</v>
      </c>
      <c r="H24" s="68" t="s">
        <v>95</v>
      </c>
      <c r="I24" s="68" t="s">
        <v>241</v>
      </c>
      <c r="J24" s="68" t="s">
        <v>411</v>
      </c>
      <c r="K24" s="65" t="s">
        <v>29</v>
      </c>
      <c r="L24" s="68" t="s">
        <v>244</v>
      </c>
      <c r="M24" s="68" t="s">
        <v>235</v>
      </c>
      <c r="N24" s="68" t="s">
        <v>41</v>
      </c>
      <c r="O24" s="65" t="s">
        <v>43</v>
      </c>
      <c r="P24" s="69" t="s">
        <v>86</v>
      </c>
      <c r="Q24" s="66">
        <v>44827</v>
      </c>
      <c r="R24" s="70">
        <v>44985</v>
      </c>
      <c r="S24" s="71"/>
      <c r="T24" s="65">
        <v>0</v>
      </c>
      <c r="U24" s="65">
        <v>0</v>
      </c>
      <c r="V24" s="71">
        <v>44985</v>
      </c>
      <c r="W24" s="65" t="s">
        <v>363</v>
      </c>
      <c r="X24" s="65" t="s">
        <v>782</v>
      </c>
      <c r="Y24" s="73" t="s">
        <v>37</v>
      </c>
      <c r="Z24" s="71">
        <v>44995</v>
      </c>
      <c r="AA24" s="65" t="s">
        <v>218</v>
      </c>
      <c r="AB24" s="74" t="s">
        <v>874</v>
      </c>
      <c r="AC24" s="65"/>
      <c r="AD24" s="65"/>
      <c r="AE24" s="65"/>
      <c r="AF24" s="65"/>
      <c r="AG24" s="65"/>
      <c r="AH24" s="65"/>
      <c r="AI24" s="65"/>
    </row>
    <row r="25" spans="1:35" s="75" customFormat="1" ht="40.5" customHeight="1" x14ac:dyDescent="0.2">
      <c r="A25" s="65" t="s">
        <v>259</v>
      </c>
      <c r="B25" s="65">
        <v>3</v>
      </c>
      <c r="C25" s="65">
        <v>2022</v>
      </c>
      <c r="D25" s="65" t="s">
        <v>97</v>
      </c>
      <c r="E25" s="65" t="s">
        <v>272</v>
      </c>
      <c r="F25" s="66">
        <v>44827</v>
      </c>
      <c r="G25" s="67" t="s">
        <v>240</v>
      </c>
      <c r="H25" s="68" t="s">
        <v>95</v>
      </c>
      <c r="I25" s="68" t="s">
        <v>241</v>
      </c>
      <c r="J25" s="68" t="s">
        <v>245</v>
      </c>
      <c r="K25" s="65" t="s">
        <v>29</v>
      </c>
      <c r="L25" s="68" t="s">
        <v>412</v>
      </c>
      <c r="M25" s="68" t="s">
        <v>235</v>
      </c>
      <c r="N25" s="68" t="s">
        <v>41</v>
      </c>
      <c r="O25" s="65" t="s">
        <v>43</v>
      </c>
      <c r="P25" s="69" t="s">
        <v>86</v>
      </c>
      <c r="Q25" s="66">
        <v>44827</v>
      </c>
      <c r="R25" s="70">
        <v>45015</v>
      </c>
      <c r="S25" s="71"/>
      <c r="T25" s="65">
        <v>0</v>
      </c>
      <c r="U25" s="65">
        <v>0</v>
      </c>
      <c r="V25" s="71">
        <v>44925</v>
      </c>
      <c r="W25" s="65" t="s">
        <v>363</v>
      </c>
      <c r="X25" s="73" t="s">
        <v>635</v>
      </c>
      <c r="Y25" s="73" t="s">
        <v>31</v>
      </c>
      <c r="Z25" s="71">
        <v>44995</v>
      </c>
      <c r="AA25" s="65" t="s">
        <v>218</v>
      </c>
      <c r="AB25" s="74" t="s">
        <v>875</v>
      </c>
      <c r="AC25" s="65"/>
      <c r="AD25" s="65"/>
      <c r="AE25" s="65"/>
      <c r="AF25" s="65"/>
      <c r="AG25" s="65"/>
      <c r="AH25" s="65"/>
      <c r="AI25" s="65"/>
    </row>
    <row r="26" spans="1:35" s="75" customFormat="1" ht="64.5" customHeight="1" x14ac:dyDescent="0.2">
      <c r="A26" s="65" t="s">
        <v>260</v>
      </c>
      <c r="B26" s="65">
        <v>1</v>
      </c>
      <c r="C26" s="65">
        <v>2022</v>
      </c>
      <c r="D26" s="65" t="s">
        <v>97</v>
      </c>
      <c r="E26" s="65" t="s">
        <v>272</v>
      </c>
      <c r="F26" s="66">
        <v>44827</v>
      </c>
      <c r="G26" s="67" t="s">
        <v>246</v>
      </c>
      <c r="H26" s="68" t="s">
        <v>95</v>
      </c>
      <c r="I26" s="68" t="s">
        <v>247</v>
      </c>
      <c r="J26" s="68" t="s">
        <v>413</v>
      </c>
      <c r="K26" s="65" t="s">
        <v>29</v>
      </c>
      <c r="L26" s="68" t="s">
        <v>244</v>
      </c>
      <c r="M26" s="68" t="s">
        <v>235</v>
      </c>
      <c r="N26" s="68" t="s">
        <v>41</v>
      </c>
      <c r="O26" s="65" t="s">
        <v>43</v>
      </c>
      <c r="P26" s="69" t="s">
        <v>86</v>
      </c>
      <c r="Q26" s="66">
        <v>44827</v>
      </c>
      <c r="R26" s="70">
        <v>44985</v>
      </c>
      <c r="S26" s="71"/>
      <c r="T26" s="65">
        <v>0</v>
      </c>
      <c r="U26" s="65">
        <v>0</v>
      </c>
      <c r="V26" s="71">
        <v>44985</v>
      </c>
      <c r="W26" s="65" t="s">
        <v>363</v>
      </c>
      <c r="X26" s="65" t="s">
        <v>784</v>
      </c>
      <c r="Y26" s="73" t="s">
        <v>37</v>
      </c>
      <c r="Z26" s="71">
        <v>44995</v>
      </c>
      <c r="AA26" s="65" t="s">
        <v>218</v>
      </c>
      <c r="AB26" s="74" t="s">
        <v>785</v>
      </c>
      <c r="AC26" s="65"/>
      <c r="AD26" s="65"/>
      <c r="AE26" s="65"/>
      <c r="AF26" s="65"/>
      <c r="AG26" s="65"/>
      <c r="AH26" s="65"/>
      <c r="AI26" s="65"/>
    </row>
    <row r="27" spans="1:35" s="75" customFormat="1" ht="40.5" customHeight="1" x14ac:dyDescent="0.2">
      <c r="A27" s="65" t="s">
        <v>260</v>
      </c>
      <c r="B27" s="65">
        <v>2</v>
      </c>
      <c r="C27" s="65">
        <v>2022</v>
      </c>
      <c r="D27" s="65" t="s">
        <v>97</v>
      </c>
      <c r="E27" s="65" t="s">
        <v>272</v>
      </c>
      <c r="F27" s="66">
        <v>44827</v>
      </c>
      <c r="G27" s="67" t="s">
        <v>246</v>
      </c>
      <c r="H27" s="68" t="s">
        <v>95</v>
      </c>
      <c r="I27" s="68" t="s">
        <v>247</v>
      </c>
      <c r="J27" s="68" t="s">
        <v>248</v>
      </c>
      <c r="K27" s="65" t="s">
        <v>29</v>
      </c>
      <c r="L27" s="68" t="s">
        <v>412</v>
      </c>
      <c r="M27" s="68" t="s">
        <v>235</v>
      </c>
      <c r="N27" s="68" t="s">
        <v>41</v>
      </c>
      <c r="O27" s="65" t="s">
        <v>43</v>
      </c>
      <c r="P27" s="69" t="s">
        <v>86</v>
      </c>
      <c r="Q27" s="66">
        <v>44827</v>
      </c>
      <c r="R27" s="70">
        <v>45015</v>
      </c>
      <c r="S27" s="71"/>
      <c r="T27" s="65">
        <v>0</v>
      </c>
      <c r="U27" s="65">
        <v>0</v>
      </c>
      <c r="V27" s="71">
        <v>44991</v>
      </c>
      <c r="W27" s="65" t="s">
        <v>363</v>
      </c>
      <c r="X27" s="73" t="s">
        <v>871</v>
      </c>
      <c r="Y27" s="73" t="s">
        <v>31</v>
      </c>
      <c r="Z27" s="71">
        <v>44995</v>
      </c>
      <c r="AA27" s="65" t="s">
        <v>218</v>
      </c>
      <c r="AB27" s="74" t="s">
        <v>872</v>
      </c>
      <c r="AC27" s="65"/>
      <c r="AD27" s="65"/>
      <c r="AE27" s="65"/>
      <c r="AF27" s="65"/>
      <c r="AG27" s="65"/>
      <c r="AH27" s="65"/>
      <c r="AI27" s="65"/>
    </row>
    <row r="28" spans="1:35" s="75" customFormat="1" ht="40.5" customHeight="1" x14ac:dyDescent="0.2">
      <c r="A28" s="65" t="s">
        <v>260</v>
      </c>
      <c r="B28" s="65">
        <v>3</v>
      </c>
      <c r="C28" s="65">
        <v>2022</v>
      </c>
      <c r="D28" s="65" t="s">
        <v>97</v>
      </c>
      <c r="E28" s="65" t="s">
        <v>272</v>
      </c>
      <c r="F28" s="66">
        <v>44827</v>
      </c>
      <c r="G28" s="67" t="s">
        <v>246</v>
      </c>
      <c r="H28" s="68" t="s">
        <v>95</v>
      </c>
      <c r="I28" s="68" t="s">
        <v>247</v>
      </c>
      <c r="J28" s="68" t="s">
        <v>249</v>
      </c>
      <c r="K28" s="65" t="s">
        <v>29</v>
      </c>
      <c r="L28" s="68" t="s">
        <v>250</v>
      </c>
      <c r="M28" s="68">
        <v>1</v>
      </c>
      <c r="N28" s="68" t="s">
        <v>41</v>
      </c>
      <c r="O28" s="65" t="s">
        <v>43</v>
      </c>
      <c r="P28" s="69" t="s">
        <v>86</v>
      </c>
      <c r="Q28" s="66">
        <v>44827</v>
      </c>
      <c r="R28" s="70">
        <v>45107</v>
      </c>
      <c r="S28" s="71"/>
      <c r="T28" s="65">
        <v>0</v>
      </c>
      <c r="U28" s="65">
        <v>0</v>
      </c>
      <c r="V28" s="71">
        <v>44925</v>
      </c>
      <c r="W28" s="65" t="s">
        <v>363</v>
      </c>
      <c r="X28" s="65" t="s">
        <v>636</v>
      </c>
      <c r="Y28" s="73" t="s">
        <v>31</v>
      </c>
      <c r="Z28" s="71">
        <v>44995</v>
      </c>
      <c r="AA28" s="65" t="s">
        <v>218</v>
      </c>
      <c r="AB28" s="74" t="s">
        <v>875</v>
      </c>
      <c r="AC28" s="65"/>
      <c r="AD28" s="65"/>
      <c r="AE28" s="65"/>
      <c r="AF28" s="65"/>
      <c r="AG28" s="65"/>
      <c r="AH28" s="65"/>
      <c r="AI28" s="65"/>
    </row>
    <row r="29" spans="1:35" s="75" customFormat="1" ht="40.5" customHeight="1" x14ac:dyDescent="0.2">
      <c r="A29" s="65" t="s">
        <v>261</v>
      </c>
      <c r="B29" s="65">
        <v>4</v>
      </c>
      <c r="C29" s="65">
        <v>2022</v>
      </c>
      <c r="D29" s="65" t="s">
        <v>97</v>
      </c>
      <c r="E29" s="65" t="s">
        <v>272</v>
      </c>
      <c r="F29" s="66">
        <v>44827</v>
      </c>
      <c r="G29" s="67" t="s">
        <v>251</v>
      </c>
      <c r="H29" s="68" t="s">
        <v>95</v>
      </c>
      <c r="I29" s="68" t="s">
        <v>252</v>
      </c>
      <c r="J29" s="68" t="s">
        <v>253</v>
      </c>
      <c r="K29" s="65" t="s">
        <v>29</v>
      </c>
      <c r="L29" s="68" t="s">
        <v>254</v>
      </c>
      <c r="M29" s="68" t="s">
        <v>255</v>
      </c>
      <c r="N29" s="68" t="s">
        <v>30</v>
      </c>
      <c r="O29" s="65" t="s">
        <v>262</v>
      </c>
      <c r="P29" s="69" t="s">
        <v>262</v>
      </c>
      <c r="Q29" s="66">
        <v>44841</v>
      </c>
      <c r="R29" s="70">
        <v>45046</v>
      </c>
      <c r="S29" s="71"/>
      <c r="T29" s="65">
        <v>0</v>
      </c>
      <c r="U29" s="65">
        <v>0</v>
      </c>
      <c r="V29" s="71">
        <v>44901</v>
      </c>
      <c r="W29" s="65" t="s">
        <v>444</v>
      </c>
      <c r="X29" s="65" t="s">
        <v>445</v>
      </c>
      <c r="Y29" s="73" t="s">
        <v>31</v>
      </c>
      <c r="Z29" s="71">
        <v>44966</v>
      </c>
      <c r="AA29" s="65" t="s">
        <v>230</v>
      </c>
      <c r="AB29" s="74" t="s">
        <v>700</v>
      </c>
      <c r="AC29" s="65"/>
      <c r="AD29" s="65"/>
      <c r="AE29" s="65"/>
      <c r="AF29" s="65"/>
      <c r="AG29" s="65"/>
      <c r="AH29" s="65"/>
      <c r="AI29" s="65"/>
    </row>
    <row r="30" spans="1:35" s="75" customFormat="1" ht="40.5" customHeight="1" x14ac:dyDescent="0.2">
      <c r="A30" s="65" t="s">
        <v>261</v>
      </c>
      <c r="B30" s="65">
        <v>5</v>
      </c>
      <c r="C30" s="65">
        <v>2022</v>
      </c>
      <c r="D30" s="65" t="s">
        <v>97</v>
      </c>
      <c r="E30" s="65" t="s">
        <v>272</v>
      </c>
      <c r="F30" s="66">
        <v>44827</v>
      </c>
      <c r="G30" s="67" t="s">
        <v>251</v>
      </c>
      <c r="H30" s="68" t="s">
        <v>95</v>
      </c>
      <c r="I30" s="68" t="s">
        <v>252</v>
      </c>
      <c r="J30" s="68" t="s">
        <v>256</v>
      </c>
      <c r="K30" s="65" t="s">
        <v>29</v>
      </c>
      <c r="L30" s="68" t="s">
        <v>257</v>
      </c>
      <c r="M30" s="68" t="s">
        <v>255</v>
      </c>
      <c r="N30" s="68" t="s">
        <v>41</v>
      </c>
      <c r="O30" s="65" t="s">
        <v>43</v>
      </c>
      <c r="P30" s="69" t="s">
        <v>43</v>
      </c>
      <c r="Q30" s="66">
        <v>44841</v>
      </c>
      <c r="R30" s="70">
        <v>45046</v>
      </c>
      <c r="S30" s="71"/>
      <c r="T30" s="65">
        <v>0</v>
      </c>
      <c r="U30" s="65">
        <v>0</v>
      </c>
      <c r="V30" s="71">
        <v>44925</v>
      </c>
      <c r="W30" s="65" t="s">
        <v>363</v>
      </c>
      <c r="X30" s="73" t="s">
        <v>637</v>
      </c>
      <c r="Y30" s="73" t="s">
        <v>31</v>
      </c>
      <c r="Z30" s="71">
        <v>44995</v>
      </c>
      <c r="AA30" s="65" t="s">
        <v>218</v>
      </c>
      <c r="AB30" s="74" t="s">
        <v>875</v>
      </c>
      <c r="AC30" s="65"/>
      <c r="AD30" s="65"/>
      <c r="AE30" s="65"/>
      <c r="AF30" s="65"/>
      <c r="AG30" s="65"/>
      <c r="AH30" s="65"/>
      <c r="AI30" s="65"/>
    </row>
    <row r="31" spans="1:35" s="75" customFormat="1" ht="40.5" customHeight="1" x14ac:dyDescent="0.2">
      <c r="A31" s="65" t="s">
        <v>287</v>
      </c>
      <c r="B31" s="65">
        <v>1</v>
      </c>
      <c r="C31" s="65">
        <v>2022</v>
      </c>
      <c r="D31" s="65" t="s">
        <v>357</v>
      </c>
      <c r="E31" s="65" t="s">
        <v>281</v>
      </c>
      <c r="F31" s="66">
        <v>44831</v>
      </c>
      <c r="G31" s="67" t="s">
        <v>416</v>
      </c>
      <c r="H31" s="68" t="s">
        <v>93</v>
      </c>
      <c r="I31" s="68" t="s">
        <v>417</v>
      </c>
      <c r="J31" s="68" t="s">
        <v>418</v>
      </c>
      <c r="K31" s="65" t="s">
        <v>89</v>
      </c>
      <c r="L31" s="68" t="s">
        <v>282</v>
      </c>
      <c r="M31" s="68">
        <v>4</v>
      </c>
      <c r="N31" s="68" t="s">
        <v>39</v>
      </c>
      <c r="O31" s="65" t="s">
        <v>40</v>
      </c>
      <c r="P31" s="69" t="s">
        <v>40</v>
      </c>
      <c r="Q31" s="66">
        <v>44866</v>
      </c>
      <c r="R31" s="70">
        <v>45231</v>
      </c>
      <c r="S31" s="71"/>
      <c r="T31" s="65">
        <v>0</v>
      </c>
      <c r="U31" s="65">
        <v>0</v>
      </c>
      <c r="V31" s="71"/>
      <c r="W31" s="65"/>
      <c r="X31" s="65"/>
      <c r="Y31" s="73" t="s">
        <v>31</v>
      </c>
      <c r="Z31" s="71"/>
      <c r="AA31" s="65" t="s">
        <v>367</v>
      </c>
      <c r="AB31" s="74" t="s">
        <v>632</v>
      </c>
      <c r="AC31" s="65"/>
      <c r="AD31" s="65"/>
      <c r="AE31" s="65"/>
      <c r="AF31" s="65"/>
      <c r="AG31" s="65"/>
      <c r="AH31" s="65"/>
      <c r="AI31" s="65"/>
    </row>
    <row r="32" spans="1:35" s="75" customFormat="1" ht="40.5" customHeight="1" x14ac:dyDescent="0.2">
      <c r="A32" s="65" t="s">
        <v>290</v>
      </c>
      <c r="B32" s="65">
        <v>2</v>
      </c>
      <c r="C32" s="65">
        <v>2022</v>
      </c>
      <c r="D32" s="65" t="s">
        <v>357</v>
      </c>
      <c r="E32" s="65" t="s">
        <v>281</v>
      </c>
      <c r="F32" s="66">
        <v>44831</v>
      </c>
      <c r="G32" s="67" t="s">
        <v>416</v>
      </c>
      <c r="H32" s="68" t="s">
        <v>93</v>
      </c>
      <c r="I32" s="68" t="s">
        <v>417</v>
      </c>
      <c r="J32" s="68" t="s">
        <v>283</v>
      </c>
      <c r="K32" s="65" t="s">
        <v>89</v>
      </c>
      <c r="L32" s="68" t="s">
        <v>284</v>
      </c>
      <c r="M32" s="68">
        <v>1</v>
      </c>
      <c r="N32" s="68" t="s">
        <v>39</v>
      </c>
      <c r="O32" s="65" t="s">
        <v>40</v>
      </c>
      <c r="P32" s="69" t="s">
        <v>40</v>
      </c>
      <c r="Q32" s="66">
        <v>44866</v>
      </c>
      <c r="R32" s="70">
        <v>45231</v>
      </c>
      <c r="S32" s="71"/>
      <c r="T32" s="65">
        <v>0</v>
      </c>
      <c r="U32" s="65">
        <v>0</v>
      </c>
      <c r="V32" s="71"/>
      <c r="W32" s="65"/>
      <c r="X32" s="65"/>
      <c r="Y32" s="73" t="s">
        <v>31</v>
      </c>
      <c r="Z32" s="71"/>
      <c r="AA32" s="65" t="s">
        <v>367</v>
      </c>
      <c r="AB32" s="74" t="s">
        <v>632</v>
      </c>
      <c r="AC32" s="65"/>
      <c r="AD32" s="65"/>
      <c r="AE32" s="65"/>
      <c r="AF32" s="65"/>
      <c r="AG32" s="65"/>
      <c r="AH32" s="65"/>
      <c r="AI32" s="65"/>
    </row>
    <row r="33" spans="1:35" s="75" customFormat="1" ht="40.5" customHeight="1" x14ac:dyDescent="0.2">
      <c r="A33" s="65" t="s">
        <v>288</v>
      </c>
      <c r="B33" s="65">
        <v>3</v>
      </c>
      <c r="C33" s="65">
        <v>2022</v>
      </c>
      <c r="D33" s="65" t="s">
        <v>357</v>
      </c>
      <c r="E33" s="65" t="s">
        <v>281</v>
      </c>
      <c r="F33" s="66">
        <v>44831</v>
      </c>
      <c r="G33" s="67" t="s">
        <v>416</v>
      </c>
      <c r="H33" s="68" t="s">
        <v>93</v>
      </c>
      <c r="I33" s="68" t="s">
        <v>417</v>
      </c>
      <c r="J33" s="68" t="s">
        <v>419</v>
      </c>
      <c r="K33" s="65" t="s">
        <v>89</v>
      </c>
      <c r="L33" s="68" t="s">
        <v>285</v>
      </c>
      <c r="M33" s="68">
        <v>1</v>
      </c>
      <c r="N33" s="68" t="s">
        <v>39</v>
      </c>
      <c r="O33" s="65" t="s">
        <v>40</v>
      </c>
      <c r="P33" s="69" t="s">
        <v>40</v>
      </c>
      <c r="Q33" s="66">
        <v>44866</v>
      </c>
      <c r="R33" s="70">
        <v>45231</v>
      </c>
      <c r="S33" s="71"/>
      <c r="T33" s="65">
        <v>0</v>
      </c>
      <c r="U33" s="65">
        <v>0</v>
      </c>
      <c r="V33" s="71"/>
      <c r="W33" s="65"/>
      <c r="X33" s="65"/>
      <c r="Y33" s="73" t="s">
        <v>31</v>
      </c>
      <c r="Z33" s="71"/>
      <c r="AA33" s="65" t="s">
        <v>367</v>
      </c>
      <c r="AB33" s="74" t="s">
        <v>632</v>
      </c>
      <c r="AC33" s="65"/>
      <c r="AD33" s="65"/>
      <c r="AE33" s="65"/>
      <c r="AF33" s="65"/>
      <c r="AG33" s="65"/>
      <c r="AH33" s="65"/>
      <c r="AI33" s="65"/>
    </row>
    <row r="34" spans="1:35" s="75" customFormat="1" ht="40.5" customHeight="1" x14ac:dyDescent="0.2">
      <c r="A34" s="65" t="s">
        <v>289</v>
      </c>
      <c r="B34" s="65">
        <v>4</v>
      </c>
      <c r="C34" s="65">
        <v>2022</v>
      </c>
      <c r="D34" s="65" t="s">
        <v>357</v>
      </c>
      <c r="E34" s="65" t="s">
        <v>281</v>
      </c>
      <c r="F34" s="66">
        <v>44831</v>
      </c>
      <c r="G34" s="67" t="s">
        <v>416</v>
      </c>
      <c r="H34" s="68" t="s">
        <v>93</v>
      </c>
      <c r="I34" s="68" t="s">
        <v>417</v>
      </c>
      <c r="J34" s="68" t="s">
        <v>420</v>
      </c>
      <c r="K34" s="65" t="s">
        <v>89</v>
      </c>
      <c r="L34" s="68" t="s">
        <v>286</v>
      </c>
      <c r="M34" s="68">
        <v>2</v>
      </c>
      <c r="N34" s="68" t="s">
        <v>39</v>
      </c>
      <c r="O34" s="65" t="s">
        <v>40</v>
      </c>
      <c r="P34" s="69" t="s">
        <v>40</v>
      </c>
      <c r="Q34" s="66">
        <v>44866</v>
      </c>
      <c r="R34" s="70">
        <v>45231</v>
      </c>
      <c r="S34" s="71"/>
      <c r="T34" s="65">
        <v>0</v>
      </c>
      <c r="U34" s="65">
        <v>0</v>
      </c>
      <c r="V34" s="71"/>
      <c r="W34" s="65"/>
      <c r="X34" s="65"/>
      <c r="Y34" s="73" t="s">
        <v>31</v>
      </c>
      <c r="Z34" s="71"/>
      <c r="AA34" s="65" t="s">
        <v>367</v>
      </c>
      <c r="AB34" s="74" t="s">
        <v>632</v>
      </c>
      <c r="AC34" s="65"/>
      <c r="AD34" s="65"/>
      <c r="AE34" s="65"/>
      <c r="AF34" s="65"/>
      <c r="AG34" s="65"/>
      <c r="AH34" s="65"/>
      <c r="AI34" s="65"/>
    </row>
    <row r="35" spans="1:35" s="75" customFormat="1" ht="40.5" customHeight="1" x14ac:dyDescent="0.2">
      <c r="A35" s="65" t="s">
        <v>651</v>
      </c>
      <c r="B35" s="65">
        <v>4</v>
      </c>
      <c r="C35" s="65">
        <v>2022</v>
      </c>
      <c r="D35" s="65" t="s">
        <v>652</v>
      </c>
      <c r="E35" s="65" t="s">
        <v>653</v>
      </c>
      <c r="F35" s="66">
        <v>44802</v>
      </c>
      <c r="G35" s="67" t="s">
        <v>654</v>
      </c>
      <c r="H35" s="68" t="s">
        <v>38</v>
      </c>
      <c r="I35" s="68" t="s">
        <v>655</v>
      </c>
      <c r="J35" s="68" t="s">
        <v>656</v>
      </c>
      <c r="K35" s="65" t="s">
        <v>35</v>
      </c>
      <c r="L35" s="68" t="s">
        <v>657</v>
      </c>
      <c r="M35" s="68">
        <v>3</v>
      </c>
      <c r="N35" s="68" t="s">
        <v>39</v>
      </c>
      <c r="O35" s="65" t="s">
        <v>291</v>
      </c>
      <c r="P35" s="69" t="s">
        <v>291</v>
      </c>
      <c r="Q35" s="66">
        <v>44896</v>
      </c>
      <c r="R35" s="70">
        <v>44972</v>
      </c>
      <c r="S35" s="71"/>
      <c r="T35" s="65">
        <v>0</v>
      </c>
      <c r="U35" s="65">
        <v>0</v>
      </c>
      <c r="V35" s="71">
        <v>44566</v>
      </c>
      <c r="W35" s="65" t="s">
        <v>658</v>
      </c>
      <c r="X35" s="65" t="s">
        <v>659</v>
      </c>
      <c r="Y35" s="73" t="s">
        <v>37</v>
      </c>
      <c r="Z35" s="71">
        <v>44991</v>
      </c>
      <c r="AA35" s="65" t="s">
        <v>367</v>
      </c>
      <c r="AB35" s="74" t="s">
        <v>833</v>
      </c>
      <c r="AC35" s="65"/>
      <c r="AD35" s="65"/>
      <c r="AE35" s="65"/>
      <c r="AF35" s="65"/>
      <c r="AG35" s="65"/>
      <c r="AH35" s="65"/>
      <c r="AI35" s="65"/>
    </row>
    <row r="36" spans="1:35" s="75" customFormat="1" ht="40.5" customHeight="1" x14ac:dyDescent="0.2">
      <c r="A36" s="65" t="s">
        <v>575</v>
      </c>
      <c r="B36" s="65">
        <v>1</v>
      </c>
      <c r="C36" s="65">
        <v>2022</v>
      </c>
      <c r="D36" s="65" t="s">
        <v>357</v>
      </c>
      <c r="E36" s="65" t="s">
        <v>577</v>
      </c>
      <c r="F36" s="66">
        <v>44846</v>
      </c>
      <c r="G36" s="67" t="s">
        <v>578</v>
      </c>
      <c r="H36" s="68" t="s">
        <v>91</v>
      </c>
      <c r="I36" s="68" t="s">
        <v>579</v>
      </c>
      <c r="J36" s="68" t="s">
        <v>580</v>
      </c>
      <c r="K36" s="65" t="s">
        <v>32</v>
      </c>
      <c r="L36" s="68" t="s">
        <v>581</v>
      </c>
      <c r="M36" s="68" t="s">
        <v>582</v>
      </c>
      <c r="N36" s="68" t="s">
        <v>356</v>
      </c>
      <c r="O36" s="65" t="s">
        <v>178</v>
      </c>
      <c r="P36" s="69" t="s">
        <v>583</v>
      </c>
      <c r="Q36" s="66">
        <v>44846</v>
      </c>
      <c r="R36" s="70">
        <v>44985</v>
      </c>
      <c r="S36" s="71"/>
      <c r="T36" s="65">
        <v>0</v>
      </c>
      <c r="U36" s="65">
        <v>0</v>
      </c>
      <c r="V36" s="71"/>
      <c r="W36" s="65"/>
      <c r="X36" s="65"/>
      <c r="Y36" s="73" t="s">
        <v>37</v>
      </c>
      <c r="Z36" s="71">
        <v>44991</v>
      </c>
      <c r="AA36" s="65" t="s">
        <v>367</v>
      </c>
      <c r="AB36" s="74" t="s">
        <v>834</v>
      </c>
      <c r="AC36" s="65"/>
      <c r="AD36" s="65"/>
      <c r="AE36" s="65"/>
      <c r="AF36" s="65"/>
      <c r="AG36" s="65"/>
      <c r="AH36" s="65"/>
      <c r="AI36" s="65"/>
    </row>
    <row r="37" spans="1:35" s="75" customFormat="1" ht="40.5" customHeight="1" x14ac:dyDescent="0.2">
      <c r="A37" s="65" t="s">
        <v>311</v>
      </c>
      <c r="B37" s="65">
        <v>1</v>
      </c>
      <c r="C37" s="65">
        <v>2022</v>
      </c>
      <c r="D37" s="65" t="s">
        <v>426</v>
      </c>
      <c r="E37" s="65" t="s">
        <v>296</v>
      </c>
      <c r="F37" s="66">
        <v>44852</v>
      </c>
      <c r="G37" s="67" t="s">
        <v>297</v>
      </c>
      <c r="H37" s="68" t="s">
        <v>790</v>
      </c>
      <c r="I37" s="68" t="s">
        <v>791</v>
      </c>
      <c r="J37" s="68" t="s">
        <v>792</v>
      </c>
      <c r="K37" s="65" t="s">
        <v>99</v>
      </c>
      <c r="L37" s="76" t="s">
        <v>795</v>
      </c>
      <c r="M37" s="76" t="s">
        <v>796</v>
      </c>
      <c r="N37" s="65" t="s">
        <v>426</v>
      </c>
      <c r="O37" s="65" t="s">
        <v>426</v>
      </c>
      <c r="P37" s="69" t="s">
        <v>426</v>
      </c>
      <c r="Q37" s="66">
        <v>44928</v>
      </c>
      <c r="R37" s="77">
        <v>44985</v>
      </c>
      <c r="S37" s="71"/>
      <c r="T37" s="65">
        <v>0</v>
      </c>
      <c r="U37" s="65">
        <v>1</v>
      </c>
      <c r="V37" s="105">
        <v>44998</v>
      </c>
      <c r="W37" s="103" t="s">
        <v>903</v>
      </c>
      <c r="X37" s="104" t="s">
        <v>904</v>
      </c>
      <c r="Y37" s="106" t="s">
        <v>31</v>
      </c>
      <c r="Z37" s="105">
        <v>44999</v>
      </c>
      <c r="AA37" s="103" t="s">
        <v>786</v>
      </c>
      <c r="AB37" s="104" t="s">
        <v>905</v>
      </c>
      <c r="AC37" s="65"/>
      <c r="AD37" s="65"/>
      <c r="AE37" s="65"/>
      <c r="AF37" s="65"/>
      <c r="AG37" s="65"/>
      <c r="AH37" s="65"/>
      <c r="AI37" s="65"/>
    </row>
    <row r="38" spans="1:35" s="75" customFormat="1" ht="40.5" customHeight="1" x14ac:dyDescent="0.2">
      <c r="A38" s="65" t="s">
        <v>311</v>
      </c>
      <c r="B38" s="65">
        <v>2</v>
      </c>
      <c r="C38" s="65">
        <v>2022</v>
      </c>
      <c r="D38" s="65" t="s">
        <v>426</v>
      </c>
      <c r="E38" s="65" t="s">
        <v>296</v>
      </c>
      <c r="F38" s="66">
        <v>44852</v>
      </c>
      <c r="G38" s="67" t="s">
        <v>297</v>
      </c>
      <c r="H38" s="68" t="s">
        <v>790</v>
      </c>
      <c r="I38" s="68" t="s">
        <v>791</v>
      </c>
      <c r="J38" s="68" t="s">
        <v>793</v>
      </c>
      <c r="K38" s="65" t="s">
        <v>99</v>
      </c>
      <c r="L38" s="76" t="s">
        <v>797</v>
      </c>
      <c r="M38" s="76" t="s">
        <v>798</v>
      </c>
      <c r="N38" s="65" t="s">
        <v>426</v>
      </c>
      <c r="O38" s="65" t="s">
        <v>426</v>
      </c>
      <c r="P38" s="69" t="s">
        <v>426</v>
      </c>
      <c r="Q38" s="66">
        <v>44958</v>
      </c>
      <c r="R38" s="77">
        <v>44985</v>
      </c>
      <c r="S38" s="71"/>
      <c r="T38" s="65">
        <v>0</v>
      </c>
      <c r="U38" s="65">
        <v>1</v>
      </c>
      <c r="V38" s="109">
        <v>44998</v>
      </c>
      <c r="W38" s="107" t="s">
        <v>903</v>
      </c>
      <c r="X38" s="108" t="s">
        <v>906</v>
      </c>
      <c r="Y38" s="110" t="s">
        <v>37</v>
      </c>
      <c r="Z38" s="109">
        <v>44999</v>
      </c>
      <c r="AA38" s="107" t="s">
        <v>786</v>
      </c>
      <c r="AB38" s="108" t="s">
        <v>907</v>
      </c>
      <c r="AC38" s="65"/>
      <c r="AD38" s="65"/>
      <c r="AE38" s="65"/>
      <c r="AF38" s="65"/>
      <c r="AG38" s="65"/>
      <c r="AH38" s="65"/>
      <c r="AI38" s="65"/>
    </row>
    <row r="39" spans="1:35" s="75" customFormat="1" ht="40.5" customHeight="1" x14ac:dyDescent="0.2">
      <c r="A39" s="65" t="s">
        <v>311</v>
      </c>
      <c r="B39" s="65">
        <v>3</v>
      </c>
      <c r="C39" s="65">
        <v>2022</v>
      </c>
      <c r="D39" s="65" t="s">
        <v>426</v>
      </c>
      <c r="E39" s="65" t="s">
        <v>296</v>
      </c>
      <c r="F39" s="66">
        <v>44852</v>
      </c>
      <c r="G39" s="67" t="s">
        <v>297</v>
      </c>
      <c r="H39" s="68" t="s">
        <v>790</v>
      </c>
      <c r="I39" s="68" t="s">
        <v>791</v>
      </c>
      <c r="J39" s="68" t="s">
        <v>794</v>
      </c>
      <c r="K39" s="65" t="s">
        <v>99</v>
      </c>
      <c r="L39" s="76" t="s">
        <v>799</v>
      </c>
      <c r="M39" s="76" t="s">
        <v>800</v>
      </c>
      <c r="N39" s="65" t="s">
        <v>426</v>
      </c>
      <c r="O39" s="65" t="s">
        <v>426</v>
      </c>
      <c r="P39" s="69" t="s">
        <v>426</v>
      </c>
      <c r="Q39" s="66">
        <v>44986</v>
      </c>
      <c r="R39" s="77">
        <v>45230</v>
      </c>
      <c r="S39" s="71"/>
      <c r="T39" s="65">
        <v>0</v>
      </c>
      <c r="U39" s="65">
        <v>1</v>
      </c>
      <c r="V39" s="71"/>
      <c r="W39" s="65"/>
      <c r="X39" s="65"/>
      <c r="Y39" s="73" t="s">
        <v>31</v>
      </c>
      <c r="Z39" s="71"/>
      <c r="AA39" s="119" t="s">
        <v>786</v>
      </c>
      <c r="AB39" s="74" t="s">
        <v>632</v>
      </c>
      <c r="AC39" s="65"/>
      <c r="AD39" s="65"/>
      <c r="AE39" s="65"/>
      <c r="AF39" s="65"/>
      <c r="AG39" s="65"/>
      <c r="AH39" s="65"/>
      <c r="AI39" s="65"/>
    </row>
    <row r="40" spans="1:35" s="75" customFormat="1" ht="40.5" customHeight="1" x14ac:dyDescent="0.2">
      <c r="A40" s="65" t="s">
        <v>312</v>
      </c>
      <c r="B40" s="65">
        <v>1</v>
      </c>
      <c r="C40" s="65">
        <v>2022</v>
      </c>
      <c r="D40" s="65" t="s">
        <v>426</v>
      </c>
      <c r="E40" s="65" t="s">
        <v>296</v>
      </c>
      <c r="F40" s="66">
        <v>44852</v>
      </c>
      <c r="G40" s="67" t="s">
        <v>302</v>
      </c>
      <c r="H40" s="68" t="s">
        <v>790</v>
      </c>
      <c r="I40" s="68" t="s">
        <v>801</v>
      </c>
      <c r="J40" s="78" t="s">
        <v>792</v>
      </c>
      <c r="K40" s="65" t="s">
        <v>99</v>
      </c>
      <c r="L40" s="76" t="s">
        <v>795</v>
      </c>
      <c r="M40" s="76" t="s">
        <v>796</v>
      </c>
      <c r="N40" s="65" t="s">
        <v>804</v>
      </c>
      <c r="O40" s="65" t="s">
        <v>426</v>
      </c>
      <c r="P40" s="65" t="s">
        <v>805</v>
      </c>
      <c r="Q40" s="66">
        <v>44928</v>
      </c>
      <c r="R40" s="77">
        <v>44985</v>
      </c>
      <c r="S40" s="71"/>
      <c r="T40" s="65">
        <v>0</v>
      </c>
      <c r="U40" s="65">
        <v>1</v>
      </c>
      <c r="V40" s="113">
        <v>44998</v>
      </c>
      <c r="W40" s="111" t="s">
        <v>903</v>
      </c>
      <c r="X40" s="112" t="s">
        <v>904</v>
      </c>
      <c r="Y40" s="114" t="s">
        <v>31</v>
      </c>
      <c r="Z40" s="113">
        <v>44999</v>
      </c>
      <c r="AA40" s="111" t="s">
        <v>786</v>
      </c>
      <c r="AB40" s="112" t="s">
        <v>905</v>
      </c>
      <c r="AC40" s="65"/>
      <c r="AD40" s="65"/>
      <c r="AE40" s="65"/>
      <c r="AF40" s="65"/>
      <c r="AG40" s="65"/>
      <c r="AH40" s="65"/>
      <c r="AI40" s="65"/>
    </row>
    <row r="41" spans="1:35" s="75" customFormat="1" ht="40.5" customHeight="1" x14ac:dyDescent="0.2">
      <c r="A41" s="65" t="s">
        <v>312</v>
      </c>
      <c r="B41" s="65">
        <v>2</v>
      </c>
      <c r="C41" s="65">
        <v>2022</v>
      </c>
      <c r="D41" s="65" t="s">
        <v>426</v>
      </c>
      <c r="E41" s="65" t="s">
        <v>296</v>
      </c>
      <c r="F41" s="66">
        <v>44852</v>
      </c>
      <c r="G41" s="67" t="s">
        <v>302</v>
      </c>
      <c r="H41" s="68" t="s">
        <v>790</v>
      </c>
      <c r="I41" s="68" t="s">
        <v>801</v>
      </c>
      <c r="J41" s="78" t="s">
        <v>802</v>
      </c>
      <c r="K41" s="65" t="s">
        <v>99</v>
      </c>
      <c r="L41" s="76" t="s">
        <v>797</v>
      </c>
      <c r="M41" s="76" t="s">
        <v>798</v>
      </c>
      <c r="N41" s="65" t="s">
        <v>804</v>
      </c>
      <c r="O41" s="65" t="s">
        <v>426</v>
      </c>
      <c r="P41" s="65" t="s">
        <v>805</v>
      </c>
      <c r="Q41" s="66">
        <v>44958</v>
      </c>
      <c r="R41" s="77">
        <v>44985</v>
      </c>
      <c r="S41" s="71"/>
      <c r="T41" s="65">
        <v>0</v>
      </c>
      <c r="U41" s="65">
        <v>1</v>
      </c>
      <c r="V41" s="113">
        <v>44998</v>
      </c>
      <c r="W41" s="111" t="s">
        <v>903</v>
      </c>
      <c r="X41" s="112" t="s">
        <v>908</v>
      </c>
      <c r="Y41" s="114" t="s">
        <v>37</v>
      </c>
      <c r="Z41" s="113">
        <v>44999</v>
      </c>
      <c r="AA41" s="111" t="s">
        <v>786</v>
      </c>
      <c r="AB41" s="112" t="s">
        <v>909</v>
      </c>
      <c r="AC41" s="65"/>
      <c r="AD41" s="65"/>
      <c r="AE41" s="65"/>
      <c r="AF41" s="65"/>
      <c r="AG41" s="65"/>
      <c r="AH41" s="65"/>
      <c r="AI41" s="65"/>
    </row>
    <row r="42" spans="1:35" s="75" customFormat="1" ht="40.5" customHeight="1" x14ac:dyDescent="0.2">
      <c r="A42" s="65" t="s">
        <v>312</v>
      </c>
      <c r="B42" s="65">
        <v>3</v>
      </c>
      <c r="C42" s="65">
        <v>2022</v>
      </c>
      <c r="D42" s="65" t="s">
        <v>426</v>
      </c>
      <c r="E42" s="65" t="s">
        <v>296</v>
      </c>
      <c r="F42" s="66">
        <v>44852</v>
      </c>
      <c r="G42" s="67" t="s">
        <v>302</v>
      </c>
      <c r="H42" s="68" t="s">
        <v>790</v>
      </c>
      <c r="I42" s="68" t="s">
        <v>801</v>
      </c>
      <c r="J42" s="78" t="s">
        <v>803</v>
      </c>
      <c r="K42" s="65" t="s">
        <v>99</v>
      </c>
      <c r="L42" s="76" t="s">
        <v>806</v>
      </c>
      <c r="M42" s="76" t="s">
        <v>807</v>
      </c>
      <c r="N42" s="65" t="s">
        <v>804</v>
      </c>
      <c r="O42" s="65" t="s">
        <v>426</v>
      </c>
      <c r="P42" s="65" t="s">
        <v>808</v>
      </c>
      <c r="Q42" s="66">
        <v>44986</v>
      </c>
      <c r="R42" s="77">
        <v>45230</v>
      </c>
      <c r="S42" s="71"/>
      <c r="T42" s="65">
        <v>0</v>
      </c>
      <c r="U42" s="65">
        <v>1</v>
      </c>
      <c r="V42" s="117">
        <v>44998</v>
      </c>
      <c r="W42" s="115" t="s">
        <v>903</v>
      </c>
      <c r="X42" s="116" t="s">
        <v>910</v>
      </c>
      <c r="Y42" s="118" t="s">
        <v>31</v>
      </c>
      <c r="Z42" s="117"/>
      <c r="AA42" s="115" t="s">
        <v>786</v>
      </c>
      <c r="AB42" s="74" t="s">
        <v>632</v>
      </c>
      <c r="AC42" s="65"/>
      <c r="AD42" s="65"/>
      <c r="AE42" s="65"/>
      <c r="AF42" s="65"/>
      <c r="AG42" s="65"/>
      <c r="AH42" s="65"/>
      <c r="AI42" s="65"/>
    </row>
    <row r="43" spans="1:35" s="75" customFormat="1" ht="40.5" customHeight="1" x14ac:dyDescent="0.2">
      <c r="A43" s="65" t="s">
        <v>313</v>
      </c>
      <c r="B43" s="65">
        <v>1</v>
      </c>
      <c r="C43" s="65">
        <v>2022</v>
      </c>
      <c r="D43" s="65" t="s">
        <v>426</v>
      </c>
      <c r="E43" s="65" t="s">
        <v>296</v>
      </c>
      <c r="F43" s="66">
        <v>44852</v>
      </c>
      <c r="G43" s="67" t="s">
        <v>306</v>
      </c>
      <c r="H43" s="68" t="s">
        <v>809</v>
      </c>
      <c r="I43" s="68" t="s">
        <v>810</v>
      </c>
      <c r="J43" s="79" t="s">
        <v>812</v>
      </c>
      <c r="K43" s="65" t="s">
        <v>99</v>
      </c>
      <c r="L43" s="76" t="s">
        <v>819</v>
      </c>
      <c r="M43" s="76" t="s">
        <v>820</v>
      </c>
      <c r="N43" s="65" t="s">
        <v>804</v>
      </c>
      <c r="O43" s="65" t="s">
        <v>426</v>
      </c>
      <c r="P43" s="65" t="s">
        <v>821</v>
      </c>
      <c r="Q43" s="66">
        <v>44927</v>
      </c>
      <c r="R43" s="77">
        <v>44985</v>
      </c>
      <c r="S43" s="71"/>
      <c r="T43" s="65">
        <v>0</v>
      </c>
      <c r="U43" s="65">
        <v>1</v>
      </c>
      <c r="V43" s="117">
        <v>44998</v>
      </c>
      <c r="W43" s="115" t="s">
        <v>903</v>
      </c>
      <c r="X43" s="116" t="s">
        <v>911</v>
      </c>
      <c r="Y43" s="118" t="s">
        <v>37</v>
      </c>
      <c r="Z43" s="117">
        <v>44999</v>
      </c>
      <c r="AA43" s="115" t="s">
        <v>786</v>
      </c>
      <c r="AB43" s="116" t="s">
        <v>912</v>
      </c>
      <c r="AC43" s="65"/>
      <c r="AD43" s="65"/>
      <c r="AE43" s="65"/>
      <c r="AF43" s="65"/>
      <c r="AG43" s="65"/>
      <c r="AH43" s="65"/>
      <c r="AI43" s="65"/>
    </row>
    <row r="44" spans="1:35" s="75" customFormat="1" ht="40.5" customHeight="1" x14ac:dyDescent="0.2">
      <c r="A44" s="65" t="s">
        <v>313</v>
      </c>
      <c r="B44" s="65">
        <v>2</v>
      </c>
      <c r="C44" s="65">
        <v>2022</v>
      </c>
      <c r="D44" s="65" t="s">
        <v>426</v>
      </c>
      <c r="E44" s="65" t="s">
        <v>296</v>
      </c>
      <c r="F44" s="66">
        <v>44852</v>
      </c>
      <c r="G44" s="67" t="s">
        <v>306</v>
      </c>
      <c r="H44" s="68" t="s">
        <v>809</v>
      </c>
      <c r="I44" s="68" t="s">
        <v>810</v>
      </c>
      <c r="J44" s="79" t="s">
        <v>813</v>
      </c>
      <c r="K44" s="65" t="s">
        <v>99</v>
      </c>
      <c r="L44" s="79" t="s">
        <v>822</v>
      </c>
      <c r="M44" s="76" t="s">
        <v>823</v>
      </c>
      <c r="N44" s="65" t="s">
        <v>804</v>
      </c>
      <c r="O44" s="65" t="s">
        <v>426</v>
      </c>
      <c r="P44" s="65" t="s">
        <v>821</v>
      </c>
      <c r="Q44" s="66">
        <v>44958</v>
      </c>
      <c r="R44" s="77">
        <v>44985</v>
      </c>
      <c r="S44" s="71"/>
      <c r="T44" s="65">
        <v>0</v>
      </c>
      <c r="U44" s="65">
        <v>1</v>
      </c>
      <c r="V44" s="121">
        <v>44998</v>
      </c>
      <c r="W44" s="119" t="s">
        <v>903</v>
      </c>
      <c r="X44" s="120" t="s">
        <v>911</v>
      </c>
      <c r="Y44" s="122" t="s">
        <v>37</v>
      </c>
      <c r="Z44" s="121">
        <v>44999</v>
      </c>
      <c r="AA44" s="119" t="s">
        <v>786</v>
      </c>
      <c r="AB44" s="120" t="s">
        <v>912</v>
      </c>
      <c r="AC44" s="65"/>
      <c r="AD44" s="65"/>
      <c r="AE44" s="65"/>
      <c r="AF44" s="65"/>
      <c r="AG44" s="65"/>
      <c r="AH44" s="65"/>
      <c r="AI44" s="65"/>
    </row>
    <row r="45" spans="1:35" s="75" customFormat="1" ht="40.5" customHeight="1" x14ac:dyDescent="0.2">
      <c r="A45" s="65" t="s">
        <v>313</v>
      </c>
      <c r="B45" s="65">
        <v>3</v>
      </c>
      <c r="C45" s="65">
        <v>2022</v>
      </c>
      <c r="D45" s="65" t="s">
        <v>426</v>
      </c>
      <c r="E45" s="65" t="s">
        <v>296</v>
      </c>
      <c r="F45" s="66">
        <v>44852</v>
      </c>
      <c r="G45" s="67" t="s">
        <v>306</v>
      </c>
      <c r="H45" s="68" t="s">
        <v>809</v>
      </c>
      <c r="I45" s="68" t="s">
        <v>810</v>
      </c>
      <c r="J45" s="79" t="s">
        <v>814</v>
      </c>
      <c r="K45" s="65" t="s">
        <v>99</v>
      </c>
      <c r="L45" s="76" t="s">
        <v>824</v>
      </c>
      <c r="M45" s="79" t="s">
        <v>825</v>
      </c>
      <c r="N45" s="65" t="s">
        <v>804</v>
      </c>
      <c r="O45" s="65" t="s">
        <v>426</v>
      </c>
      <c r="P45" s="77" t="s">
        <v>826</v>
      </c>
      <c r="Q45" s="66">
        <v>44986</v>
      </c>
      <c r="R45" s="66">
        <v>45015</v>
      </c>
      <c r="S45" s="71"/>
      <c r="T45" s="65">
        <v>0</v>
      </c>
      <c r="U45" s="65">
        <v>1</v>
      </c>
      <c r="V45" s="71"/>
      <c r="W45" s="65"/>
      <c r="X45" s="65"/>
      <c r="Y45" s="73" t="s">
        <v>31</v>
      </c>
      <c r="Z45" s="71"/>
      <c r="AA45" s="65" t="s">
        <v>786</v>
      </c>
      <c r="AB45" s="74" t="s">
        <v>632</v>
      </c>
      <c r="AC45" s="65"/>
      <c r="AD45" s="65"/>
      <c r="AE45" s="65"/>
      <c r="AF45" s="65"/>
      <c r="AG45" s="65"/>
      <c r="AH45" s="65"/>
      <c r="AI45" s="65"/>
    </row>
    <row r="46" spans="1:35" s="75" customFormat="1" ht="40.5" customHeight="1" x14ac:dyDescent="0.2">
      <c r="A46" s="65" t="s">
        <v>313</v>
      </c>
      <c r="B46" s="65">
        <v>4</v>
      </c>
      <c r="C46" s="65">
        <v>2022</v>
      </c>
      <c r="D46" s="65" t="s">
        <v>426</v>
      </c>
      <c r="E46" s="65" t="s">
        <v>296</v>
      </c>
      <c r="F46" s="66">
        <v>44852</v>
      </c>
      <c r="G46" s="67" t="s">
        <v>306</v>
      </c>
      <c r="H46" s="68" t="s">
        <v>809</v>
      </c>
      <c r="I46" s="68" t="s">
        <v>810</v>
      </c>
      <c r="J46" s="79" t="s">
        <v>815</v>
      </c>
      <c r="K46" s="65" t="s">
        <v>99</v>
      </c>
      <c r="L46" s="79" t="s">
        <v>827</v>
      </c>
      <c r="M46" s="76" t="s">
        <v>828</v>
      </c>
      <c r="N46" s="65" t="s">
        <v>804</v>
      </c>
      <c r="O46" s="65" t="s">
        <v>426</v>
      </c>
      <c r="P46" s="65" t="s">
        <v>821</v>
      </c>
      <c r="Q46" s="66">
        <v>44986</v>
      </c>
      <c r="R46" s="77">
        <v>45230</v>
      </c>
      <c r="S46" s="71"/>
      <c r="T46" s="65">
        <v>0</v>
      </c>
      <c r="U46" s="65">
        <v>1</v>
      </c>
      <c r="V46" s="71"/>
      <c r="W46" s="65"/>
      <c r="X46" s="65"/>
      <c r="Y46" s="73" t="s">
        <v>31</v>
      </c>
      <c r="Z46" s="71"/>
      <c r="AA46" s="65" t="s">
        <v>786</v>
      </c>
      <c r="AB46" s="74" t="s">
        <v>632</v>
      </c>
      <c r="AC46" s="65"/>
      <c r="AD46" s="65"/>
      <c r="AE46" s="65"/>
      <c r="AF46" s="65"/>
      <c r="AG46" s="65"/>
      <c r="AH46" s="65"/>
      <c r="AI46" s="65"/>
    </row>
    <row r="47" spans="1:35" s="75" customFormat="1" ht="40.5" customHeight="1" x14ac:dyDescent="0.2">
      <c r="A47" s="65" t="s">
        <v>313</v>
      </c>
      <c r="B47" s="65">
        <v>5</v>
      </c>
      <c r="C47" s="65">
        <v>2022</v>
      </c>
      <c r="D47" s="65" t="s">
        <v>426</v>
      </c>
      <c r="E47" s="65" t="s">
        <v>296</v>
      </c>
      <c r="F47" s="66">
        <v>44852</v>
      </c>
      <c r="G47" s="67" t="s">
        <v>306</v>
      </c>
      <c r="H47" s="68" t="s">
        <v>809</v>
      </c>
      <c r="I47" s="68" t="s">
        <v>811</v>
      </c>
      <c r="J47" s="79" t="s">
        <v>816</v>
      </c>
      <c r="K47" s="65" t="s">
        <v>99</v>
      </c>
      <c r="L47" s="79" t="s">
        <v>829</v>
      </c>
      <c r="M47" s="79" t="s">
        <v>829</v>
      </c>
      <c r="N47" s="65" t="s">
        <v>804</v>
      </c>
      <c r="O47" s="65" t="s">
        <v>426</v>
      </c>
      <c r="P47" s="65" t="s">
        <v>805</v>
      </c>
      <c r="Q47" s="66">
        <v>44958</v>
      </c>
      <c r="R47" s="77">
        <v>44985</v>
      </c>
      <c r="S47" s="71"/>
      <c r="T47" s="65">
        <v>0</v>
      </c>
      <c r="U47" s="65">
        <v>1</v>
      </c>
      <c r="V47" s="125">
        <v>44998</v>
      </c>
      <c r="W47" s="123" t="s">
        <v>903</v>
      </c>
      <c r="X47" s="124" t="s">
        <v>915</v>
      </c>
      <c r="Y47" s="126" t="s">
        <v>37</v>
      </c>
      <c r="Z47" s="125">
        <v>44999</v>
      </c>
      <c r="AA47" s="123" t="s">
        <v>786</v>
      </c>
      <c r="AB47" s="124" t="s">
        <v>916</v>
      </c>
      <c r="AC47" s="65"/>
      <c r="AD47" s="65"/>
      <c r="AE47" s="65"/>
      <c r="AF47" s="65"/>
      <c r="AG47" s="65"/>
      <c r="AH47" s="65"/>
      <c r="AI47" s="65"/>
    </row>
    <row r="48" spans="1:35" s="75" customFormat="1" ht="40.5" customHeight="1" x14ac:dyDescent="0.2">
      <c r="A48" s="65" t="s">
        <v>313</v>
      </c>
      <c r="B48" s="65">
        <v>6</v>
      </c>
      <c r="C48" s="65">
        <v>2022</v>
      </c>
      <c r="D48" s="65" t="s">
        <v>426</v>
      </c>
      <c r="E48" s="65" t="s">
        <v>296</v>
      </c>
      <c r="F48" s="66">
        <v>44852</v>
      </c>
      <c r="G48" s="67" t="s">
        <v>306</v>
      </c>
      <c r="H48" s="68" t="s">
        <v>809</v>
      </c>
      <c r="I48" s="68" t="s">
        <v>811</v>
      </c>
      <c r="J48" s="79" t="s">
        <v>817</v>
      </c>
      <c r="K48" s="65" t="s">
        <v>99</v>
      </c>
      <c r="L48" s="76" t="s">
        <v>824</v>
      </c>
      <c r="M48" s="76" t="s">
        <v>830</v>
      </c>
      <c r="N48" s="65" t="s">
        <v>804</v>
      </c>
      <c r="O48" s="65" t="s">
        <v>426</v>
      </c>
      <c r="P48" s="65" t="s">
        <v>805</v>
      </c>
      <c r="Q48" s="66">
        <v>44986</v>
      </c>
      <c r="R48" s="66">
        <v>45015</v>
      </c>
      <c r="S48" s="71"/>
      <c r="T48" s="65">
        <v>0</v>
      </c>
      <c r="U48" s="65">
        <v>1</v>
      </c>
      <c r="V48" s="71"/>
      <c r="W48" s="65"/>
      <c r="X48" s="65"/>
      <c r="Y48" s="73" t="s">
        <v>31</v>
      </c>
      <c r="Z48" s="71"/>
      <c r="AA48" s="65" t="s">
        <v>786</v>
      </c>
      <c r="AB48" s="74" t="s">
        <v>632</v>
      </c>
      <c r="AC48" s="65"/>
      <c r="AD48" s="65"/>
      <c r="AE48" s="65"/>
      <c r="AF48" s="65"/>
      <c r="AG48" s="65"/>
      <c r="AH48" s="65"/>
      <c r="AI48" s="65"/>
    </row>
    <row r="49" spans="1:35" s="75" customFormat="1" ht="40.5" customHeight="1" x14ac:dyDescent="0.2">
      <c r="A49" s="65" t="s">
        <v>313</v>
      </c>
      <c r="B49" s="65">
        <v>7</v>
      </c>
      <c r="C49" s="65">
        <v>2022</v>
      </c>
      <c r="D49" s="65" t="s">
        <v>426</v>
      </c>
      <c r="E49" s="65" t="s">
        <v>296</v>
      </c>
      <c r="F49" s="66">
        <v>44852</v>
      </c>
      <c r="G49" s="67" t="s">
        <v>306</v>
      </c>
      <c r="H49" s="68" t="s">
        <v>809</v>
      </c>
      <c r="I49" s="68" t="s">
        <v>811</v>
      </c>
      <c r="J49" s="79" t="s">
        <v>818</v>
      </c>
      <c r="K49" s="65" t="s">
        <v>99</v>
      </c>
      <c r="L49" s="76" t="s">
        <v>831</v>
      </c>
      <c r="M49" s="76" t="s">
        <v>832</v>
      </c>
      <c r="N49" s="65" t="s">
        <v>804</v>
      </c>
      <c r="O49" s="65" t="s">
        <v>426</v>
      </c>
      <c r="P49" s="65" t="s">
        <v>805</v>
      </c>
      <c r="Q49" s="66">
        <v>44986</v>
      </c>
      <c r="R49" s="77">
        <v>45230</v>
      </c>
      <c r="S49" s="71"/>
      <c r="T49" s="65">
        <v>0</v>
      </c>
      <c r="U49" s="65">
        <v>1</v>
      </c>
      <c r="V49" s="71"/>
      <c r="W49" s="65"/>
      <c r="X49" s="65"/>
      <c r="Y49" s="73" t="s">
        <v>31</v>
      </c>
      <c r="Z49" s="71"/>
      <c r="AA49" s="65" t="s">
        <v>786</v>
      </c>
      <c r="AB49" s="74" t="s">
        <v>632</v>
      </c>
      <c r="AC49" s="65"/>
      <c r="AD49" s="65"/>
      <c r="AE49" s="65"/>
      <c r="AF49" s="65"/>
      <c r="AG49" s="65"/>
      <c r="AH49" s="65"/>
      <c r="AI49" s="65"/>
    </row>
    <row r="50" spans="1:35" s="75" customFormat="1" ht="40.5" customHeight="1" x14ac:dyDescent="0.2">
      <c r="A50" s="65" t="s">
        <v>345</v>
      </c>
      <c r="B50" s="65">
        <v>1</v>
      </c>
      <c r="C50" s="65">
        <v>2022</v>
      </c>
      <c r="D50" s="65" t="s">
        <v>357</v>
      </c>
      <c r="E50" s="65" t="s">
        <v>314</v>
      </c>
      <c r="F50" s="66">
        <v>44855</v>
      </c>
      <c r="G50" s="67" t="s">
        <v>315</v>
      </c>
      <c r="H50" s="68" t="s">
        <v>38</v>
      </c>
      <c r="I50" s="68" t="s">
        <v>316</v>
      </c>
      <c r="J50" s="68" t="s">
        <v>317</v>
      </c>
      <c r="K50" s="65" t="s">
        <v>35</v>
      </c>
      <c r="L50" s="68" t="s">
        <v>318</v>
      </c>
      <c r="M50" s="68">
        <v>2</v>
      </c>
      <c r="N50" s="68" t="s">
        <v>356</v>
      </c>
      <c r="O50" s="65" t="s">
        <v>178</v>
      </c>
      <c r="P50" s="69" t="s">
        <v>178</v>
      </c>
      <c r="Q50" s="66">
        <v>44887</v>
      </c>
      <c r="R50" s="70">
        <v>45219</v>
      </c>
      <c r="S50" s="71"/>
      <c r="T50" s="65">
        <v>0</v>
      </c>
      <c r="U50" s="65">
        <v>0</v>
      </c>
      <c r="V50" s="71"/>
      <c r="W50" s="65"/>
      <c r="X50" s="65"/>
      <c r="Y50" s="73" t="s">
        <v>31</v>
      </c>
      <c r="Z50" s="71"/>
      <c r="AA50" s="65" t="s">
        <v>367</v>
      </c>
      <c r="AB50" s="74" t="s">
        <v>632</v>
      </c>
      <c r="AC50" s="65"/>
      <c r="AD50" s="65"/>
      <c r="AE50" s="65"/>
      <c r="AF50" s="65"/>
      <c r="AG50" s="65"/>
      <c r="AH50" s="65"/>
      <c r="AI50" s="65"/>
    </row>
    <row r="51" spans="1:35" s="75" customFormat="1" ht="40.5" customHeight="1" x14ac:dyDescent="0.2">
      <c r="A51" s="65" t="s">
        <v>345</v>
      </c>
      <c r="B51" s="65">
        <v>2</v>
      </c>
      <c r="C51" s="65">
        <v>2022</v>
      </c>
      <c r="D51" s="65" t="s">
        <v>357</v>
      </c>
      <c r="E51" s="65" t="s">
        <v>314</v>
      </c>
      <c r="F51" s="66">
        <v>44855</v>
      </c>
      <c r="G51" s="67" t="s">
        <v>315</v>
      </c>
      <c r="H51" s="68" t="s">
        <v>38</v>
      </c>
      <c r="I51" s="68" t="s">
        <v>316</v>
      </c>
      <c r="J51" s="68" t="s">
        <v>319</v>
      </c>
      <c r="K51" s="65" t="s">
        <v>32</v>
      </c>
      <c r="L51" s="68" t="s">
        <v>320</v>
      </c>
      <c r="M51" s="68">
        <v>1</v>
      </c>
      <c r="N51" s="68" t="s">
        <v>356</v>
      </c>
      <c r="O51" s="65" t="s">
        <v>178</v>
      </c>
      <c r="P51" s="69" t="s">
        <v>178</v>
      </c>
      <c r="Q51" s="66">
        <v>44887</v>
      </c>
      <c r="R51" s="70">
        <v>45219</v>
      </c>
      <c r="S51" s="71"/>
      <c r="T51" s="65">
        <v>0</v>
      </c>
      <c r="U51" s="65">
        <v>0</v>
      </c>
      <c r="V51" s="71"/>
      <c r="W51" s="65"/>
      <c r="X51" s="65"/>
      <c r="Y51" s="73" t="s">
        <v>31</v>
      </c>
      <c r="Z51" s="71"/>
      <c r="AA51" s="65" t="s">
        <v>367</v>
      </c>
      <c r="AB51" s="74" t="s">
        <v>632</v>
      </c>
      <c r="AC51" s="65"/>
      <c r="AD51" s="65"/>
      <c r="AE51" s="65"/>
      <c r="AF51" s="65"/>
      <c r="AG51" s="65"/>
      <c r="AH51" s="65"/>
      <c r="AI51" s="65"/>
    </row>
    <row r="52" spans="1:35" s="75" customFormat="1" ht="40.5" customHeight="1" x14ac:dyDescent="0.2">
      <c r="A52" s="65" t="s">
        <v>345</v>
      </c>
      <c r="B52" s="65">
        <v>3</v>
      </c>
      <c r="C52" s="65">
        <v>2022</v>
      </c>
      <c r="D52" s="65" t="s">
        <v>357</v>
      </c>
      <c r="E52" s="65" t="s">
        <v>314</v>
      </c>
      <c r="F52" s="66">
        <v>44855</v>
      </c>
      <c r="G52" s="67" t="s">
        <v>315</v>
      </c>
      <c r="H52" s="68" t="s">
        <v>38</v>
      </c>
      <c r="I52" s="68" t="s">
        <v>316</v>
      </c>
      <c r="J52" s="68" t="s">
        <v>351</v>
      </c>
      <c r="K52" s="65" t="s">
        <v>35</v>
      </c>
      <c r="L52" s="68" t="s">
        <v>321</v>
      </c>
      <c r="M52" s="68">
        <v>3</v>
      </c>
      <c r="N52" s="68" t="s">
        <v>356</v>
      </c>
      <c r="O52" s="65" t="s">
        <v>178</v>
      </c>
      <c r="P52" s="69" t="s">
        <v>178</v>
      </c>
      <c r="Q52" s="66">
        <v>44887</v>
      </c>
      <c r="R52" s="70">
        <v>45219</v>
      </c>
      <c r="S52" s="71"/>
      <c r="T52" s="65">
        <v>0</v>
      </c>
      <c r="U52" s="65">
        <v>0</v>
      </c>
      <c r="V52" s="71"/>
      <c r="W52" s="65"/>
      <c r="X52" s="65"/>
      <c r="Y52" s="73" t="s">
        <v>31</v>
      </c>
      <c r="Z52" s="71"/>
      <c r="AA52" s="65" t="s">
        <v>367</v>
      </c>
      <c r="AB52" s="74" t="s">
        <v>632</v>
      </c>
      <c r="AC52" s="65"/>
      <c r="AD52" s="65"/>
      <c r="AE52" s="65"/>
      <c r="AF52" s="65"/>
      <c r="AG52" s="65"/>
      <c r="AH52" s="65"/>
      <c r="AI52" s="65"/>
    </row>
    <row r="53" spans="1:35" s="75" customFormat="1" ht="40.5" customHeight="1" x14ac:dyDescent="0.2">
      <c r="A53" s="65" t="s">
        <v>346</v>
      </c>
      <c r="B53" s="65">
        <v>1</v>
      </c>
      <c r="C53" s="65">
        <v>2022</v>
      </c>
      <c r="D53" s="65" t="s">
        <v>357</v>
      </c>
      <c r="E53" s="65" t="s">
        <v>314</v>
      </c>
      <c r="F53" s="66">
        <v>44855</v>
      </c>
      <c r="G53" s="67" t="s">
        <v>322</v>
      </c>
      <c r="H53" s="68" t="s">
        <v>38</v>
      </c>
      <c r="I53" s="68" t="s">
        <v>323</v>
      </c>
      <c r="J53" s="68" t="s">
        <v>435</v>
      </c>
      <c r="K53" s="65" t="s">
        <v>35</v>
      </c>
      <c r="L53" s="68" t="s">
        <v>321</v>
      </c>
      <c r="M53" s="68">
        <v>1</v>
      </c>
      <c r="N53" s="68" t="s">
        <v>362</v>
      </c>
      <c r="O53" s="65" t="s">
        <v>178</v>
      </c>
      <c r="P53" s="69" t="s">
        <v>324</v>
      </c>
      <c r="Q53" s="66">
        <v>44887</v>
      </c>
      <c r="R53" s="70">
        <v>45076</v>
      </c>
      <c r="S53" s="71"/>
      <c r="T53" s="65">
        <v>0</v>
      </c>
      <c r="U53" s="65">
        <v>0</v>
      </c>
      <c r="V53" s="71"/>
      <c r="W53" s="65"/>
      <c r="X53" s="65"/>
      <c r="Y53" s="73" t="s">
        <v>31</v>
      </c>
      <c r="Z53" s="71"/>
      <c r="AA53" s="65" t="s">
        <v>367</v>
      </c>
      <c r="AB53" s="74" t="s">
        <v>632</v>
      </c>
      <c r="AC53" s="65"/>
      <c r="AD53" s="65"/>
      <c r="AE53" s="65"/>
      <c r="AF53" s="65"/>
      <c r="AG53" s="65"/>
      <c r="AH53" s="65"/>
      <c r="AI53" s="65"/>
    </row>
    <row r="54" spans="1:35" s="75" customFormat="1" ht="40.5" customHeight="1" x14ac:dyDescent="0.2">
      <c r="A54" s="65" t="s">
        <v>346</v>
      </c>
      <c r="B54" s="65">
        <v>2</v>
      </c>
      <c r="C54" s="65">
        <v>2022</v>
      </c>
      <c r="D54" s="65" t="s">
        <v>357</v>
      </c>
      <c r="E54" s="65" t="s">
        <v>314</v>
      </c>
      <c r="F54" s="66">
        <v>44855</v>
      </c>
      <c r="G54" s="67" t="s">
        <v>322</v>
      </c>
      <c r="H54" s="68" t="s">
        <v>38</v>
      </c>
      <c r="I54" s="68" t="s">
        <v>323</v>
      </c>
      <c r="J54" s="68" t="s">
        <v>325</v>
      </c>
      <c r="K54" s="65" t="s">
        <v>32</v>
      </c>
      <c r="L54" s="68" t="s">
        <v>326</v>
      </c>
      <c r="M54" s="68">
        <v>1</v>
      </c>
      <c r="N54" s="68" t="s">
        <v>362</v>
      </c>
      <c r="O54" s="65" t="s">
        <v>178</v>
      </c>
      <c r="P54" s="69" t="s">
        <v>327</v>
      </c>
      <c r="Q54" s="66">
        <v>44887</v>
      </c>
      <c r="R54" s="70">
        <v>45076</v>
      </c>
      <c r="S54" s="71"/>
      <c r="T54" s="65">
        <v>0</v>
      </c>
      <c r="U54" s="65">
        <v>0</v>
      </c>
      <c r="V54" s="71"/>
      <c r="W54" s="65"/>
      <c r="X54" s="65"/>
      <c r="Y54" s="73" t="s">
        <v>31</v>
      </c>
      <c r="Z54" s="71"/>
      <c r="AA54" s="65" t="s">
        <v>367</v>
      </c>
      <c r="AB54" s="74" t="s">
        <v>632</v>
      </c>
      <c r="AC54" s="65"/>
      <c r="AD54" s="65"/>
      <c r="AE54" s="65"/>
      <c r="AF54" s="65"/>
      <c r="AG54" s="65"/>
      <c r="AH54" s="65"/>
      <c r="AI54" s="65"/>
    </row>
    <row r="55" spans="1:35" s="75" customFormat="1" ht="40.5" customHeight="1" x14ac:dyDescent="0.2">
      <c r="A55" s="65" t="s">
        <v>346</v>
      </c>
      <c r="B55" s="65">
        <v>3</v>
      </c>
      <c r="C55" s="65">
        <v>2022</v>
      </c>
      <c r="D55" s="65" t="s">
        <v>357</v>
      </c>
      <c r="E55" s="65" t="s">
        <v>314</v>
      </c>
      <c r="F55" s="66">
        <v>44855</v>
      </c>
      <c r="G55" s="67" t="s">
        <v>322</v>
      </c>
      <c r="H55" s="68" t="s">
        <v>38</v>
      </c>
      <c r="I55" s="68" t="s">
        <v>323</v>
      </c>
      <c r="J55" s="68" t="s">
        <v>352</v>
      </c>
      <c r="K55" s="65" t="s">
        <v>35</v>
      </c>
      <c r="L55" s="68" t="s">
        <v>328</v>
      </c>
      <c r="M55" s="68">
        <v>2</v>
      </c>
      <c r="N55" s="68" t="s">
        <v>362</v>
      </c>
      <c r="O55" s="65" t="s">
        <v>178</v>
      </c>
      <c r="P55" s="69" t="s">
        <v>327</v>
      </c>
      <c r="Q55" s="66">
        <v>44887</v>
      </c>
      <c r="R55" s="70">
        <v>45219</v>
      </c>
      <c r="S55" s="71"/>
      <c r="T55" s="65">
        <v>0</v>
      </c>
      <c r="U55" s="65">
        <v>0</v>
      </c>
      <c r="V55" s="71"/>
      <c r="W55" s="65"/>
      <c r="X55" s="65"/>
      <c r="Y55" s="73" t="s">
        <v>31</v>
      </c>
      <c r="Z55" s="71"/>
      <c r="AA55" s="65" t="s">
        <v>367</v>
      </c>
      <c r="AB55" s="74" t="s">
        <v>632</v>
      </c>
      <c r="AC55" s="65"/>
      <c r="AD55" s="65"/>
      <c r="AE55" s="65"/>
      <c r="AF55" s="65"/>
      <c r="AG55" s="65"/>
      <c r="AH55" s="65"/>
      <c r="AI55" s="65"/>
    </row>
    <row r="56" spans="1:35" s="75" customFormat="1" ht="40.5" customHeight="1" x14ac:dyDescent="0.2">
      <c r="A56" s="65" t="s">
        <v>347</v>
      </c>
      <c r="B56" s="65">
        <v>1</v>
      </c>
      <c r="C56" s="65">
        <v>2022</v>
      </c>
      <c r="D56" s="65" t="s">
        <v>357</v>
      </c>
      <c r="E56" s="65" t="s">
        <v>314</v>
      </c>
      <c r="F56" s="66">
        <v>44855</v>
      </c>
      <c r="G56" s="67" t="s">
        <v>329</v>
      </c>
      <c r="H56" s="68" t="s">
        <v>38</v>
      </c>
      <c r="I56" s="68" t="s">
        <v>330</v>
      </c>
      <c r="J56" s="68" t="s">
        <v>331</v>
      </c>
      <c r="K56" s="65" t="s">
        <v>35</v>
      </c>
      <c r="L56" s="68" t="s">
        <v>121</v>
      </c>
      <c r="M56" s="68">
        <v>3</v>
      </c>
      <c r="N56" s="68" t="s">
        <v>356</v>
      </c>
      <c r="O56" s="65" t="s">
        <v>178</v>
      </c>
      <c r="P56" s="69" t="s">
        <v>178</v>
      </c>
      <c r="Q56" s="66">
        <v>44887</v>
      </c>
      <c r="R56" s="70">
        <v>45219</v>
      </c>
      <c r="S56" s="71"/>
      <c r="T56" s="65">
        <v>0</v>
      </c>
      <c r="U56" s="65">
        <v>0</v>
      </c>
      <c r="V56" s="71"/>
      <c r="W56" s="65"/>
      <c r="X56" s="65"/>
      <c r="Y56" s="73" t="s">
        <v>31</v>
      </c>
      <c r="Z56" s="71"/>
      <c r="AA56" s="65" t="s">
        <v>367</v>
      </c>
      <c r="AB56" s="74" t="s">
        <v>632</v>
      </c>
      <c r="AC56" s="65"/>
      <c r="AD56" s="65"/>
      <c r="AE56" s="65"/>
      <c r="AF56" s="65"/>
      <c r="AG56" s="65"/>
      <c r="AH56" s="65"/>
      <c r="AI56" s="65"/>
    </row>
    <row r="57" spans="1:35" s="75" customFormat="1" ht="40.5" customHeight="1" x14ac:dyDescent="0.2">
      <c r="A57" s="65" t="s">
        <v>347</v>
      </c>
      <c r="B57" s="65">
        <v>2</v>
      </c>
      <c r="C57" s="65">
        <v>2022</v>
      </c>
      <c r="D57" s="65" t="s">
        <v>357</v>
      </c>
      <c r="E57" s="65" t="s">
        <v>314</v>
      </c>
      <c r="F57" s="66">
        <v>44855</v>
      </c>
      <c r="G57" s="67" t="s">
        <v>329</v>
      </c>
      <c r="H57" s="68" t="s">
        <v>38</v>
      </c>
      <c r="I57" s="68" t="s">
        <v>330</v>
      </c>
      <c r="J57" s="68" t="s">
        <v>332</v>
      </c>
      <c r="K57" s="65" t="s">
        <v>35</v>
      </c>
      <c r="L57" s="68" t="s">
        <v>333</v>
      </c>
      <c r="M57" s="68">
        <v>1</v>
      </c>
      <c r="N57" s="68" t="s">
        <v>356</v>
      </c>
      <c r="O57" s="65" t="s">
        <v>178</v>
      </c>
      <c r="P57" s="69" t="s">
        <v>178</v>
      </c>
      <c r="Q57" s="66">
        <v>44887</v>
      </c>
      <c r="R57" s="70">
        <v>45219</v>
      </c>
      <c r="S57" s="71"/>
      <c r="T57" s="65">
        <v>0</v>
      </c>
      <c r="U57" s="65">
        <v>0</v>
      </c>
      <c r="V57" s="71"/>
      <c r="W57" s="65"/>
      <c r="X57" s="65"/>
      <c r="Y57" s="73" t="s">
        <v>31</v>
      </c>
      <c r="Z57" s="71"/>
      <c r="AA57" s="65" t="s">
        <v>367</v>
      </c>
      <c r="AB57" s="74" t="s">
        <v>632</v>
      </c>
      <c r="AC57" s="65"/>
      <c r="AD57" s="65"/>
      <c r="AE57" s="65"/>
      <c r="AF57" s="65"/>
      <c r="AG57" s="65"/>
      <c r="AH57" s="65"/>
      <c r="AI57" s="65"/>
    </row>
    <row r="58" spans="1:35" s="75" customFormat="1" ht="40.5" customHeight="1" x14ac:dyDescent="0.2">
      <c r="A58" s="65" t="s">
        <v>347</v>
      </c>
      <c r="B58" s="65">
        <v>3</v>
      </c>
      <c r="C58" s="65">
        <v>2022</v>
      </c>
      <c r="D58" s="65" t="s">
        <v>357</v>
      </c>
      <c r="E58" s="65" t="s">
        <v>314</v>
      </c>
      <c r="F58" s="66">
        <v>44855</v>
      </c>
      <c r="G58" s="67" t="s">
        <v>329</v>
      </c>
      <c r="H58" s="68" t="s">
        <v>38</v>
      </c>
      <c r="I58" s="68" t="s">
        <v>330</v>
      </c>
      <c r="J58" s="68" t="s">
        <v>353</v>
      </c>
      <c r="K58" s="65" t="s">
        <v>35</v>
      </c>
      <c r="L58" s="68" t="s">
        <v>334</v>
      </c>
      <c r="M58" s="68">
        <v>3</v>
      </c>
      <c r="N58" s="68" t="s">
        <v>356</v>
      </c>
      <c r="O58" s="65" t="s">
        <v>178</v>
      </c>
      <c r="P58" s="69" t="s">
        <v>178</v>
      </c>
      <c r="Q58" s="66">
        <v>44887</v>
      </c>
      <c r="R58" s="70">
        <v>45219</v>
      </c>
      <c r="S58" s="71"/>
      <c r="T58" s="65">
        <v>0</v>
      </c>
      <c r="U58" s="65">
        <v>0</v>
      </c>
      <c r="V58" s="71"/>
      <c r="W58" s="65"/>
      <c r="X58" s="65"/>
      <c r="Y58" s="73" t="s">
        <v>31</v>
      </c>
      <c r="Z58" s="71"/>
      <c r="AA58" s="65" t="s">
        <v>367</v>
      </c>
      <c r="AB58" s="74" t="s">
        <v>632</v>
      </c>
      <c r="AC58" s="65"/>
      <c r="AD58" s="65"/>
      <c r="AE58" s="65"/>
      <c r="AF58" s="65"/>
      <c r="AG58" s="65"/>
      <c r="AH58" s="65"/>
      <c r="AI58" s="65"/>
    </row>
    <row r="59" spans="1:35" s="75" customFormat="1" ht="40.5" customHeight="1" x14ac:dyDescent="0.2">
      <c r="A59" s="65" t="s">
        <v>348</v>
      </c>
      <c r="B59" s="65">
        <v>1</v>
      </c>
      <c r="C59" s="65">
        <v>2022</v>
      </c>
      <c r="D59" s="65" t="s">
        <v>357</v>
      </c>
      <c r="E59" s="65" t="s">
        <v>314</v>
      </c>
      <c r="F59" s="66">
        <v>44855</v>
      </c>
      <c r="G59" s="67" t="s">
        <v>358</v>
      </c>
      <c r="H59" s="68" t="s">
        <v>335</v>
      </c>
      <c r="I59" s="68" t="s">
        <v>336</v>
      </c>
      <c r="J59" s="68" t="s">
        <v>337</v>
      </c>
      <c r="K59" s="65" t="s">
        <v>35</v>
      </c>
      <c r="L59" s="68" t="s">
        <v>359</v>
      </c>
      <c r="M59" s="68">
        <v>1</v>
      </c>
      <c r="N59" s="68" t="s">
        <v>356</v>
      </c>
      <c r="O59" s="65" t="s">
        <v>178</v>
      </c>
      <c r="P59" s="69" t="s">
        <v>178</v>
      </c>
      <c r="Q59" s="66">
        <v>44887</v>
      </c>
      <c r="R59" s="70">
        <v>44985</v>
      </c>
      <c r="S59" s="71"/>
      <c r="T59" s="65">
        <v>0</v>
      </c>
      <c r="U59" s="65">
        <v>0</v>
      </c>
      <c r="V59" s="71"/>
      <c r="W59" s="65"/>
      <c r="X59" s="65"/>
      <c r="Y59" s="73" t="s">
        <v>37</v>
      </c>
      <c r="Z59" s="71">
        <v>44991</v>
      </c>
      <c r="AA59" s="65" t="s">
        <v>367</v>
      </c>
      <c r="AB59" s="74" t="s">
        <v>835</v>
      </c>
      <c r="AC59" s="65"/>
      <c r="AD59" s="65"/>
      <c r="AE59" s="65"/>
      <c r="AF59" s="65"/>
      <c r="AG59" s="65"/>
      <c r="AH59" s="65"/>
      <c r="AI59" s="65"/>
    </row>
    <row r="60" spans="1:35" s="75" customFormat="1" ht="40.5" customHeight="1" x14ac:dyDescent="0.2">
      <c r="A60" s="65" t="s">
        <v>348</v>
      </c>
      <c r="B60" s="65">
        <v>2</v>
      </c>
      <c r="C60" s="65">
        <v>2022</v>
      </c>
      <c r="D60" s="65" t="s">
        <v>357</v>
      </c>
      <c r="E60" s="65" t="s">
        <v>314</v>
      </c>
      <c r="F60" s="66">
        <v>44855</v>
      </c>
      <c r="G60" s="67" t="s">
        <v>358</v>
      </c>
      <c r="H60" s="68" t="s">
        <v>335</v>
      </c>
      <c r="I60" s="68" t="s">
        <v>336</v>
      </c>
      <c r="J60" s="68" t="s">
        <v>354</v>
      </c>
      <c r="K60" s="65" t="s">
        <v>35</v>
      </c>
      <c r="L60" s="68" t="s">
        <v>338</v>
      </c>
      <c r="M60" s="68">
        <v>3</v>
      </c>
      <c r="N60" s="68" t="s">
        <v>356</v>
      </c>
      <c r="O60" s="65" t="s">
        <v>178</v>
      </c>
      <c r="P60" s="69" t="s">
        <v>178</v>
      </c>
      <c r="Q60" s="66">
        <v>44986</v>
      </c>
      <c r="R60" s="70">
        <v>45219</v>
      </c>
      <c r="S60" s="71"/>
      <c r="T60" s="65">
        <v>0</v>
      </c>
      <c r="U60" s="65">
        <v>0</v>
      </c>
      <c r="V60" s="71"/>
      <c r="W60" s="65"/>
      <c r="X60" s="65"/>
      <c r="Y60" s="73" t="s">
        <v>31</v>
      </c>
      <c r="Z60" s="71"/>
      <c r="AA60" s="65" t="s">
        <v>367</v>
      </c>
      <c r="AB60" s="74" t="s">
        <v>632</v>
      </c>
      <c r="AC60" s="65"/>
      <c r="AD60" s="65"/>
      <c r="AE60" s="65"/>
      <c r="AF60" s="65"/>
      <c r="AG60" s="65"/>
      <c r="AH60" s="65"/>
      <c r="AI60" s="65"/>
    </row>
    <row r="61" spans="1:35" s="75" customFormat="1" ht="40.5" customHeight="1" x14ac:dyDescent="0.2">
      <c r="A61" s="65" t="s">
        <v>349</v>
      </c>
      <c r="B61" s="65">
        <v>2</v>
      </c>
      <c r="C61" s="65">
        <v>2022</v>
      </c>
      <c r="D61" s="65" t="s">
        <v>357</v>
      </c>
      <c r="E61" s="65" t="s">
        <v>314</v>
      </c>
      <c r="F61" s="66">
        <v>44856</v>
      </c>
      <c r="G61" s="67" t="s">
        <v>339</v>
      </c>
      <c r="H61" s="68" t="s">
        <v>38</v>
      </c>
      <c r="I61" s="68" t="s">
        <v>340</v>
      </c>
      <c r="J61" s="68" t="s">
        <v>361</v>
      </c>
      <c r="K61" s="65" t="s">
        <v>35</v>
      </c>
      <c r="L61" s="68" t="s">
        <v>338</v>
      </c>
      <c r="M61" s="68">
        <v>6</v>
      </c>
      <c r="N61" s="68" t="s">
        <v>356</v>
      </c>
      <c r="O61" s="65" t="s">
        <v>178</v>
      </c>
      <c r="P61" s="69" t="s">
        <v>178</v>
      </c>
      <c r="Q61" s="66">
        <v>44958</v>
      </c>
      <c r="R61" s="70">
        <v>45219</v>
      </c>
      <c r="S61" s="71"/>
      <c r="T61" s="65">
        <v>0</v>
      </c>
      <c r="U61" s="65">
        <v>0</v>
      </c>
      <c r="V61" s="71"/>
      <c r="W61" s="65"/>
      <c r="X61" s="65"/>
      <c r="Y61" s="73" t="s">
        <v>31</v>
      </c>
      <c r="Z61" s="71"/>
      <c r="AA61" s="65" t="s">
        <v>367</v>
      </c>
      <c r="AB61" s="74" t="s">
        <v>632</v>
      </c>
      <c r="AC61" s="65"/>
      <c r="AD61" s="65"/>
      <c r="AE61" s="65"/>
      <c r="AF61" s="65"/>
      <c r="AG61" s="65"/>
      <c r="AH61" s="65"/>
      <c r="AI61" s="65"/>
    </row>
    <row r="62" spans="1:35" s="75" customFormat="1" ht="40.5" customHeight="1" x14ac:dyDescent="0.2">
      <c r="A62" s="65" t="s">
        <v>350</v>
      </c>
      <c r="B62" s="65">
        <v>1</v>
      </c>
      <c r="C62" s="65">
        <v>2022</v>
      </c>
      <c r="D62" s="65" t="s">
        <v>357</v>
      </c>
      <c r="E62" s="65" t="s">
        <v>314</v>
      </c>
      <c r="F62" s="66">
        <v>44855</v>
      </c>
      <c r="G62" s="67" t="s">
        <v>342</v>
      </c>
      <c r="H62" s="68" t="s">
        <v>38</v>
      </c>
      <c r="I62" s="68" t="s">
        <v>343</v>
      </c>
      <c r="J62" s="68" t="s">
        <v>355</v>
      </c>
      <c r="K62" s="65" t="s">
        <v>35</v>
      </c>
      <c r="L62" s="68" t="s">
        <v>285</v>
      </c>
      <c r="M62" s="68">
        <v>1</v>
      </c>
      <c r="N62" s="68" t="s">
        <v>362</v>
      </c>
      <c r="O62" s="65" t="s">
        <v>178</v>
      </c>
      <c r="P62" s="69" t="s">
        <v>324</v>
      </c>
      <c r="Q62" s="66">
        <v>44887</v>
      </c>
      <c r="R62" s="70">
        <v>45107</v>
      </c>
      <c r="S62" s="71"/>
      <c r="T62" s="65">
        <v>0</v>
      </c>
      <c r="U62" s="65">
        <v>0</v>
      </c>
      <c r="V62" s="71"/>
      <c r="W62" s="65"/>
      <c r="X62" s="65"/>
      <c r="Y62" s="73" t="s">
        <v>31</v>
      </c>
      <c r="Z62" s="71"/>
      <c r="AA62" s="65" t="s">
        <v>367</v>
      </c>
      <c r="AB62" s="74" t="s">
        <v>632</v>
      </c>
      <c r="AC62" s="65"/>
      <c r="AD62" s="65"/>
      <c r="AE62" s="65"/>
      <c r="AF62" s="65"/>
      <c r="AG62" s="65"/>
      <c r="AH62" s="65"/>
      <c r="AI62" s="65"/>
    </row>
    <row r="63" spans="1:35" s="75" customFormat="1" ht="23.85" customHeight="1" x14ac:dyDescent="0.2">
      <c r="A63" s="65" t="s">
        <v>350</v>
      </c>
      <c r="B63" s="65">
        <v>2</v>
      </c>
      <c r="C63" s="65">
        <v>2022</v>
      </c>
      <c r="D63" s="65" t="s">
        <v>357</v>
      </c>
      <c r="E63" s="65" t="s">
        <v>314</v>
      </c>
      <c r="F63" s="66">
        <v>44855</v>
      </c>
      <c r="G63" s="67" t="s">
        <v>342</v>
      </c>
      <c r="H63" s="68" t="s">
        <v>38</v>
      </c>
      <c r="I63" s="68" t="s">
        <v>343</v>
      </c>
      <c r="J63" s="68" t="s">
        <v>344</v>
      </c>
      <c r="K63" s="65" t="s">
        <v>35</v>
      </c>
      <c r="L63" s="68" t="s">
        <v>321</v>
      </c>
      <c r="M63" s="68">
        <v>1</v>
      </c>
      <c r="N63" s="68" t="s">
        <v>362</v>
      </c>
      <c r="O63" s="65" t="s">
        <v>178</v>
      </c>
      <c r="P63" s="69" t="s">
        <v>324</v>
      </c>
      <c r="Q63" s="66">
        <v>45108</v>
      </c>
      <c r="R63" s="70">
        <v>45219</v>
      </c>
      <c r="S63" s="71"/>
      <c r="T63" s="65">
        <v>0</v>
      </c>
      <c r="U63" s="65">
        <v>0</v>
      </c>
      <c r="V63" s="71"/>
      <c r="W63" s="65"/>
      <c r="X63" s="65"/>
      <c r="Y63" s="73" t="s">
        <v>31</v>
      </c>
      <c r="Z63" s="71"/>
      <c r="AA63" s="65" t="s">
        <v>367</v>
      </c>
      <c r="AB63" s="74" t="s">
        <v>632</v>
      </c>
      <c r="AC63" s="65"/>
      <c r="AD63" s="65"/>
      <c r="AE63" s="65"/>
      <c r="AF63" s="65"/>
      <c r="AG63" s="65"/>
      <c r="AH63" s="65"/>
      <c r="AI63" s="65"/>
    </row>
    <row r="64" spans="1:35" s="75" customFormat="1" ht="50.1" customHeight="1" x14ac:dyDescent="0.2">
      <c r="A64" s="65" t="s">
        <v>503</v>
      </c>
      <c r="B64" s="65">
        <v>1</v>
      </c>
      <c r="C64" s="65">
        <v>2022</v>
      </c>
      <c r="D64" s="65" t="s">
        <v>73</v>
      </c>
      <c r="E64" s="65" t="s">
        <v>446</v>
      </c>
      <c r="F64" s="66">
        <v>44867</v>
      </c>
      <c r="G64" s="67" t="s">
        <v>447</v>
      </c>
      <c r="H64" s="68" t="s">
        <v>448</v>
      </c>
      <c r="I64" s="68" t="s">
        <v>449</v>
      </c>
      <c r="J64" s="68" t="s">
        <v>450</v>
      </c>
      <c r="K64" s="65" t="s">
        <v>77</v>
      </c>
      <c r="L64" s="68" t="s">
        <v>451</v>
      </c>
      <c r="M64" s="68">
        <v>12</v>
      </c>
      <c r="N64" s="68" t="s">
        <v>452</v>
      </c>
      <c r="O64" s="65" t="s">
        <v>76</v>
      </c>
      <c r="P64" s="69" t="s">
        <v>453</v>
      </c>
      <c r="Q64" s="66">
        <v>44896</v>
      </c>
      <c r="R64" s="70">
        <v>45077</v>
      </c>
      <c r="S64" s="71"/>
      <c r="T64" s="65">
        <v>0</v>
      </c>
      <c r="U64" s="65">
        <v>0</v>
      </c>
      <c r="V64" s="71"/>
      <c r="W64" s="65"/>
      <c r="X64" s="65"/>
      <c r="Y64" s="19" t="s">
        <v>31</v>
      </c>
      <c r="Z64" s="18">
        <v>44998</v>
      </c>
      <c r="AA64" s="65" t="s">
        <v>229</v>
      </c>
      <c r="AB64" s="74" t="s">
        <v>876</v>
      </c>
      <c r="AC64" s="65"/>
      <c r="AD64" s="65"/>
      <c r="AE64" s="65"/>
      <c r="AF64" s="65"/>
      <c r="AG64" s="65"/>
      <c r="AH64" s="65"/>
      <c r="AI64" s="65"/>
    </row>
    <row r="65" spans="1:35" s="75" customFormat="1" ht="40.5" customHeight="1" x14ac:dyDescent="0.2">
      <c r="A65" s="65" t="s">
        <v>503</v>
      </c>
      <c r="B65" s="65">
        <v>2</v>
      </c>
      <c r="C65" s="65">
        <v>2022</v>
      </c>
      <c r="D65" s="65" t="s">
        <v>73</v>
      </c>
      <c r="E65" s="65" t="s">
        <v>446</v>
      </c>
      <c r="F65" s="66">
        <v>44867</v>
      </c>
      <c r="G65" s="67" t="s">
        <v>447</v>
      </c>
      <c r="H65" s="68" t="s">
        <v>448</v>
      </c>
      <c r="I65" s="68" t="s">
        <v>449</v>
      </c>
      <c r="J65" s="68" t="s">
        <v>454</v>
      </c>
      <c r="K65" s="65" t="s">
        <v>77</v>
      </c>
      <c r="L65" s="68" t="s">
        <v>451</v>
      </c>
      <c r="M65" s="68">
        <v>2</v>
      </c>
      <c r="N65" s="68" t="s">
        <v>452</v>
      </c>
      <c r="O65" s="65" t="s">
        <v>76</v>
      </c>
      <c r="P65" s="69" t="s">
        <v>453</v>
      </c>
      <c r="Q65" s="66">
        <v>44896</v>
      </c>
      <c r="R65" s="70">
        <v>45077</v>
      </c>
      <c r="S65" s="71"/>
      <c r="T65" s="65">
        <v>0</v>
      </c>
      <c r="U65" s="65">
        <v>0</v>
      </c>
      <c r="V65" s="71"/>
      <c r="W65" s="65"/>
      <c r="X65" s="65"/>
      <c r="Y65" s="19" t="s">
        <v>31</v>
      </c>
      <c r="Z65" s="18">
        <v>44998</v>
      </c>
      <c r="AA65" s="65" t="s">
        <v>229</v>
      </c>
      <c r="AB65" s="74" t="s">
        <v>877</v>
      </c>
      <c r="AC65" s="65"/>
      <c r="AD65" s="65"/>
      <c r="AE65" s="65"/>
      <c r="AF65" s="65"/>
      <c r="AG65" s="65"/>
      <c r="AH65" s="65"/>
      <c r="AI65" s="65"/>
    </row>
    <row r="66" spans="1:35" s="75" customFormat="1" ht="40.5" customHeight="1" x14ac:dyDescent="0.2">
      <c r="A66" s="65" t="s">
        <v>503</v>
      </c>
      <c r="B66" s="65">
        <v>3</v>
      </c>
      <c r="C66" s="65">
        <v>2022</v>
      </c>
      <c r="D66" s="65" t="s">
        <v>73</v>
      </c>
      <c r="E66" s="65" t="s">
        <v>446</v>
      </c>
      <c r="F66" s="66">
        <v>44867</v>
      </c>
      <c r="G66" s="67" t="s">
        <v>447</v>
      </c>
      <c r="H66" s="68" t="s">
        <v>448</v>
      </c>
      <c r="I66" s="68" t="s">
        <v>449</v>
      </c>
      <c r="J66" s="68" t="s">
        <v>455</v>
      </c>
      <c r="K66" s="65" t="s">
        <v>77</v>
      </c>
      <c r="L66" s="68" t="s">
        <v>456</v>
      </c>
      <c r="M66" s="68">
        <v>6</v>
      </c>
      <c r="N66" s="68" t="s">
        <v>452</v>
      </c>
      <c r="O66" s="65" t="s">
        <v>76</v>
      </c>
      <c r="P66" s="69" t="s">
        <v>453</v>
      </c>
      <c r="Q66" s="66">
        <v>44896</v>
      </c>
      <c r="R66" s="70">
        <v>45077</v>
      </c>
      <c r="S66" s="71"/>
      <c r="T66" s="65">
        <v>0</v>
      </c>
      <c r="U66" s="65">
        <v>0</v>
      </c>
      <c r="V66" s="71"/>
      <c r="W66" s="65"/>
      <c r="X66" s="65"/>
      <c r="Y66" s="19" t="s">
        <v>31</v>
      </c>
      <c r="Z66" s="18">
        <v>44998</v>
      </c>
      <c r="AA66" s="65" t="s">
        <v>229</v>
      </c>
      <c r="AB66" s="74" t="s">
        <v>878</v>
      </c>
      <c r="AC66" s="65"/>
      <c r="AD66" s="65"/>
      <c r="AE66" s="65"/>
      <c r="AF66" s="65"/>
      <c r="AG66" s="65"/>
      <c r="AH66" s="65"/>
      <c r="AI66" s="65"/>
    </row>
    <row r="67" spans="1:35" s="75" customFormat="1" ht="92.25" customHeight="1" x14ac:dyDescent="0.2">
      <c r="A67" s="65" t="s">
        <v>505</v>
      </c>
      <c r="B67" s="65">
        <v>1</v>
      </c>
      <c r="C67" s="65">
        <v>2022</v>
      </c>
      <c r="D67" s="65" t="s">
        <v>73</v>
      </c>
      <c r="E67" s="65" t="s">
        <v>446</v>
      </c>
      <c r="F67" s="66">
        <v>44867</v>
      </c>
      <c r="G67" s="67" t="s">
        <v>457</v>
      </c>
      <c r="H67" s="68" t="s">
        <v>448</v>
      </c>
      <c r="I67" s="68" t="s">
        <v>458</v>
      </c>
      <c r="J67" s="68" t="s">
        <v>459</v>
      </c>
      <c r="K67" s="65" t="s">
        <v>77</v>
      </c>
      <c r="L67" s="68" t="s">
        <v>456</v>
      </c>
      <c r="M67" s="68">
        <v>6</v>
      </c>
      <c r="N67" s="68" t="s">
        <v>452</v>
      </c>
      <c r="O67" s="65" t="s">
        <v>76</v>
      </c>
      <c r="P67" s="69" t="s">
        <v>453</v>
      </c>
      <c r="Q67" s="66">
        <v>44896</v>
      </c>
      <c r="R67" s="70">
        <v>45077</v>
      </c>
      <c r="S67" s="71"/>
      <c r="T67" s="65">
        <v>0</v>
      </c>
      <c r="U67" s="65">
        <v>0</v>
      </c>
      <c r="V67" s="71"/>
      <c r="W67" s="65"/>
      <c r="X67" s="65"/>
      <c r="Y67" s="19" t="s">
        <v>31</v>
      </c>
      <c r="Z67" s="18">
        <v>44998</v>
      </c>
      <c r="AA67" s="65" t="s">
        <v>229</v>
      </c>
      <c r="AB67" s="74" t="s">
        <v>879</v>
      </c>
      <c r="AC67" s="65"/>
      <c r="AD67" s="65"/>
      <c r="AE67" s="65"/>
      <c r="AF67" s="65"/>
      <c r="AG67" s="65"/>
      <c r="AH67" s="65"/>
      <c r="AI67" s="65"/>
    </row>
    <row r="68" spans="1:35" s="75" customFormat="1" ht="40.5" customHeight="1" x14ac:dyDescent="0.2">
      <c r="A68" s="65" t="s">
        <v>504</v>
      </c>
      <c r="B68" s="65">
        <v>1</v>
      </c>
      <c r="C68" s="65">
        <v>2022</v>
      </c>
      <c r="D68" s="65" t="s">
        <v>73</v>
      </c>
      <c r="E68" s="65" t="s">
        <v>446</v>
      </c>
      <c r="F68" s="66">
        <v>44867</v>
      </c>
      <c r="G68" s="67" t="s">
        <v>460</v>
      </c>
      <c r="H68" s="68" t="s">
        <v>448</v>
      </c>
      <c r="I68" s="68" t="s">
        <v>461</v>
      </c>
      <c r="J68" s="68" t="s">
        <v>462</v>
      </c>
      <c r="K68" s="65" t="s">
        <v>77</v>
      </c>
      <c r="L68" s="68" t="s">
        <v>451</v>
      </c>
      <c r="M68" s="68">
        <v>2</v>
      </c>
      <c r="N68" s="68" t="s">
        <v>452</v>
      </c>
      <c r="O68" s="65" t="s">
        <v>76</v>
      </c>
      <c r="P68" s="69" t="s">
        <v>453</v>
      </c>
      <c r="Q68" s="66">
        <v>44896</v>
      </c>
      <c r="R68" s="70">
        <v>45077</v>
      </c>
      <c r="S68" s="71"/>
      <c r="T68" s="65">
        <v>0</v>
      </c>
      <c r="U68" s="65">
        <v>0</v>
      </c>
      <c r="V68" s="71"/>
      <c r="W68" s="65"/>
      <c r="X68" s="65"/>
      <c r="Y68" s="19" t="s">
        <v>31</v>
      </c>
      <c r="Z68" s="18">
        <v>44998</v>
      </c>
      <c r="AA68" s="65" t="s">
        <v>229</v>
      </c>
      <c r="AB68" s="74" t="s">
        <v>880</v>
      </c>
      <c r="AC68" s="65"/>
      <c r="AD68" s="65"/>
      <c r="AE68" s="65"/>
      <c r="AF68" s="65"/>
      <c r="AG68" s="65"/>
      <c r="AH68" s="65"/>
      <c r="AI68" s="65"/>
    </row>
    <row r="69" spans="1:35" s="75" customFormat="1" ht="40.5" customHeight="1" x14ac:dyDescent="0.2">
      <c r="A69" s="65" t="s">
        <v>504</v>
      </c>
      <c r="B69" s="65">
        <v>2</v>
      </c>
      <c r="C69" s="65">
        <v>2022</v>
      </c>
      <c r="D69" s="65" t="s">
        <v>73</v>
      </c>
      <c r="E69" s="65" t="s">
        <v>446</v>
      </c>
      <c r="F69" s="66">
        <v>44867</v>
      </c>
      <c r="G69" s="67" t="s">
        <v>460</v>
      </c>
      <c r="H69" s="68" t="s">
        <v>448</v>
      </c>
      <c r="I69" s="68" t="s">
        <v>461</v>
      </c>
      <c r="J69" s="68" t="s">
        <v>463</v>
      </c>
      <c r="K69" s="65" t="s">
        <v>77</v>
      </c>
      <c r="L69" s="68" t="s">
        <v>451</v>
      </c>
      <c r="M69" s="68">
        <v>2</v>
      </c>
      <c r="N69" s="68" t="s">
        <v>452</v>
      </c>
      <c r="O69" s="65" t="s">
        <v>76</v>
      </c>
      <c r="P69" s="69" t="s">
        <v>453</v>
      </c>
      <c r="Q69" s="66">
        <v>44896</v>
      </c>
      <c r="R69" s="70">
        <v>45077</v>
      </c>
      <c r="S69" s="71"/>
      <c r="T69" s="65">
        <v>0</v>
      </c>
      <c r="U69" s="65">
        <v>0</v>
      </c>
      <c r="V69" s="71"/>
      <c r="W69" s="65"/>
      <c r="X69" s="65"/>
      <c r="Y69" s="19" t="s">
        <v>31</v>
      </c>
      <c r="Z69" s="18">
        <v>44998</v>
      </c>
      <c r="AA69" s="65" t="s">
        <v>229</v>
      </c>
      <c r="AB69" s="74" t="s">
        <v>881</v>
      </c>
      <c r="AC69" s="65"/>
      <c r="AD69" s="65"/>
      <c r="AE69" s="65"/>
      <c r="AF69" s="65"/>
      <c r="AG69" s="65"/>
      <c r="AH69" s="65"/>
      <c r="AI69" s="65"/>
    </row>
    <row r="70" spans="1:35" s="75" customFormat="1" ht="40.5" customHeight="1" x14ac:dyDescent="0.2">
      <c r="A70" s="65" t="s">
        <v>504</v>
      </c>
      <c r="B70" s="65">
        <v>3</v>
      </c>
      <c r="C70" s="65">
        <v>2022</v>
      </c>
      <c r="D70" s="65" t="s">
        <v>73</v>
      </c>
      <c r="E70" s="65" t="s">
        <v>446</v>
      </c>
      <c r="F70" s="66">
        <v>44867</v>
      </c>
      <c r="G70" s="67" t="s">
        <v>460</v>
      </c>
      <c r="H70" s="68" t="s">
        <v>448</v>
      </c>
      <c r="I70" s="68" t="s">
        <v>461</v>
      </c>
      <c r="J70" s="68" t="s">
        <v>464</v>
      </c>
      <c r="K70" s="65" t="s">
        <v>77</v>
      </c>
      <c r="L70" s="68" t="s">
        <v>456</v>
      </c>
      <c r="M70" s="68">
        <v>6</v>
      </c>
      <c r="N70" s="68" t="s">
        <v>452</v>
      </c>
      <c r="O70" s="65" t="s">
        <v>76</v>
      </c>
      <c r="P70" s="69" t="s">
        <v>453</v>
      </c>
      <c r="Q70" s="66">
        <v>44896</v>
      </c>
      <c r="R70" s="70">
        <v>45077</v>
      </c>
      <c r="S70" s="71"/>
      <c r="T70" s="65">
        <v>0</v>
      </c>
      <c r="U70" s="65">
        <v>0</v>
      </c>
      <c r="V70" s="71"/>
      <c r="W70" s="65"/>
      <c r="X70" s="65"/>
      <c r="Y70" s="19" t="s">
        <v>31</v>
      </c>
      <c r="Z70" s="18">
        <v>44998</v>
      </c>
      <c r="AA70" s="65" t="s">
        <v>229</v>
      </c>
      <c r="AB70" s="74" t="s">
        <v>882</v>
      </c>
      <c r="AC70" s="65"/>
      <c r="AD70" s="65"/>
      <c r="AE70" s="65"/>
      <c r="AF70" s="65"/>
      <c r="AG70" s="65"/>
      <c r="AH70" s="65"/>
      <c r="AI70" s="65"/>
    </row>
    <row r="71" spans="1:35" s="75" customFormat="1" ht="40.5" customHeight="1" x14ac:dyDescent="0.2">
      <c r="A71" s="65" t="s">
        <v>506</v>
      </c>
      <c r="B71" s="65">
        <v>1</v>
      </c>
      <c r="C71" s="65">
        <v>2022</v>
      </c>
      <c r="D71" s="65" t="s">
        <v>73</v>
      </c>
      <c r="E71" s="65" t="s">
        <v>446</v>
      </c>
      <c r="F71" s="66">
        <v>44867</v>
      </c>
      <c r="G71" s="67" t="s">
        <v>465</v>
      </c>
      <c r="H71" s="68" t="s">
        <v>448</v>
      </c>
      <c r="I71" s="68" t="s">
        <v>466</v>
      </c>
      <c r="J71" s="68" t="s">
        <v>467</v>
      </c>
      <c r="K71" s="65" t="s">
        <v>77</v>
      </c>
      <c r="L71" s="68" t="s">
        <v>451</v>
      </c>
      <c r="M71" s="68">
        <v>2</v>
      </c>
      <c r="N71" s="68" t="s">
        <v>452</v>
      </c>
      <c r="O71" s="65" t="s">
        <v>76</v>
      </c>
      <c r="P71" s="69" t="s">
        <v>453</v>
      </c>
      <c r="Q71" s="66">
        <v>44896</v>
      </c>
      <c r="R71" s="70">
        <v>45077</v>
      </c>
      <c r="S71" s="71"/>
      <c r="T71" s="65">
        <v>0</v>
      </c>
      <c r="U71" s="65">
        <v>0</v>
      </c>
      <c r="V71" s="71"/>
      <c r="W71" s="65"/>
      <c r="X71" s="65"/>
      <c r="Y71" s="19" t="s">
        <v>31</v>
      </c>
      <c r="Z71" s="18">
        <v>44998</v>
      </c>
      <c r="AA71" s="65" t="s">
        <v>229</v>
      </c>
      <c r="AB71" s="74" t="s">
        <v>883</v>
      </c>
      <c r="AC71" s="65"/>
      <c r="AD71" s="65"/>
      <c r="AE71" s="65"/>
      <c r="AF71" s="65"/>
      <c r="AG71" s="65"/>
      <c r="AH71" s="65"/>
      <c r="AI71" s="65"/>
    </row>
    <row r="72" spans="1:35" s="75" customFormat="1" ht="40.5" customHeight="1" x14ac:dyDescent="0.2">
      <c r="A72" s="65" t="s">
        <v>506</v>
      </c>
      <c r="B72" s="65">
        <v>2</v>
      </c>
      <c r="C72" s="65">
        <v>2022</v>
      </c>
      <c r="D72" s="65" t="s">
        <v>73</v>
      </c>
      <c r="E72" s="65" t="s">
        <v>446</v>
      </c>
      <c r="F72" s="66">
        <v>44867</v>
      </c>
      <c r="G72" s="67" t="s">
        <v>465</v>
      </c>
      <c r="H72" s="68" t="s">
        <v>448</v>
      </c>
      <c r="I72" s="68" t="s">
        <v>466</v>
      </c>
      <c r="J72" s="68" t="s">
        <v>468</v>
      </c>
      <c r="K72" s="65" t="s">
        <v>77</v>
      </c>
      <c r="L72" s="68" t="s">
        <v>451</v>
      </c>
      <c r="M72" s="68">
        <v>2</v>
      </c>
      <c r="N72" s="68" t="s">
        <v>452</v>
      </c>
      <c r="O72" s="65" t="s">
        <v>76</v>
      </c>
      <c r="P72" s="69" t="s">
        <v>453</v>
      </c>
      <c r="Q72" s="66">
        <v>44896</v>
      </c>
      <c r="R72" s="70">
        <v>45077</v>
      </c>
      <c r="S72" s="71"/>
      <c r="T72" s="65">
        <v>0</v>
      </c>
      <c r="U72" s="65">
        <v>0</v>
      </c>
      <c r="V72" s="71"/>
      <c r="W72" s="65"/>
      <c r="X72" s="65"/>
      <c r="Y72" s="19" t="s">
        <v>31</v>
      </c>
      <c r="Z72" s="18">
        <v>44998</v>
      </c>
      <c r="AA72" s="65" t="s">
        <v>229</v>
      </c>
      <c r="AB72" s="74" t="s">
        <v>884</v>
      </c>
      <c r="AC72" s="65"/>
      <c r="AD72" s="65"/>
      <c r="AE72" s="65"/>
      <c r="AF72" s="65"/>
      <c r="AG72" s="65"/>
      <c r="AH72" s="65"/>
      <c r="AI72" s="65"/>
    </row>
    <row r="73" spans="1:35" s="75" customFormat="1" ht="40.5" customHeight="1" x14ac:dyDescent="0.2">
      <c r="A73" s="65" t="s">
        <v>506</v>
      </c>
      <c r="B73" s="65">
        <v>3</v>
      </c>
      <c r="C73" s="65">
        <v>2022</v>
      </c>
      <c r="D73" s="65" t="s">
        <v>73</v>
      </c>
      <c r="E73" s="65" t="s">
        <v>446</v>
      </c>
      <c r="F73" s="66">
        <v>44867</v>
      </c>
      <c r="G73" s="67" t="s">
        <v>465</v>
      </c>
      <c r="H73" s="68" t="s">
        <v>448</v>
      </c>
      <c r="I73" s="68" t="s">
        <v>466</v>
      </c>
      <c r="J73" s="68" t="s">
        <v>469</v>
      </c>
      <c r="K73" s="65" t="s">
        <v>77</v>
      </c>
      <c r="L73" s="68" t="s">
        <v>456</v>
      </c>
      <c r="M73" s="68">
        <v>6</v>
      </c>
      <c r="N73" s="68" t="s">
        <v>452</v>
      </c>
      <c r="O73" s="65" t="s">
        <v>76</v>
      </c>
      <c r="P73" s="69" t="s">
        <v>453</v>
      </c>
      <c r="Q73" s="66">
        <v>44896</v>
      </c>
      <c r="R73" s="70">
        <v>45077</v>
      </c>
      <c r="S73" s="71"/>
      <c r="T73" s="65">
        <v>0</v>
      </c>
      <c r="U73" s="65">
        <v>0</v>
      </c>
      <c r="V73" s="71"/>
      <c r="W73" s="65"/>
      <c r="X73" s="65"/>
      <c r="Y73" s="19" t="s">
        <v>31</v>
      </c>
      <c r="Z73" s="18">
        <v>44998</v>
      </c>
      <c r="AA73" s="65" t="s">
        <v>229</v>
      </c>
      <c r="AB73" s="74" t="s">
        <v>885</v>
      </c>
      <c r="AC73" s="65"/>
      <c r="AD73" s="65"/>
      <c r="AE73" s="65"/>
      <c r="AF73" s="65"/>
      <c r="AG73" s="65"/>
      <c r="AH73" s="65"/>
      <c r="AI73" s="65"/>
    </row>
    <row r="74" spans="1:35" s="75" customFormat="1" ht="135" customHeight="1" x14ac:dyDescent="0.2">
      <c r="A74" s="65" t="s">
        <v>507</v>
      </c>
      <c r="B74" s="65">
        <v>1</v>
      </c>
      <c r="C74" s="65">
        <v>2022</v>
      </c>
      <c r="D74" s="65" t="s">
        <v>73</v>
      </c>
      <c r="E74" s="65" t="s">
        <v>446</v>
      </c>
      <c r="F74" s="66">
        <v>44867</v>
      </c>
      <c r="G74" s="67" t="s">
        <v>470</v>
      </c>
      <c r="H74" s="68" t="s">
        <v>448</v>
      </c>
      <c r="I74" s="68" t="s">
        <v>471</v>
      </c>
      <c r="J74" s="68" t="s">
        <v>472</v>
      </c>
      <c r="K74" s="65" t="s">
        <v>77</v>
      </c>
      <c r="L74" s="68" t="s">
        <v>473</v>
      </c>
      <c r="M74" s="68">
        <v>2</v>
      </c>
      <c r="N74" s="68" t="s">
        <v>452</v>
      </c>
      <c r="O74" s="65" t="s">
        <v>76</v>
      </c>
      <c r="P74" s="69" t="s">
        <v>453</v>
      </c>
      <c r="Q74" s="66">
        <v>44896</v>
      </c>
      <c r="R74" s="70">
        <v>45260</v>
      </c>
      <c r="S74" s="71"/>
      <c r="T74" s="65">
        <v>0</v>
      </c>
      <c r="U74" s="65">
        <v>0</v>
      </c>
      <c r="V74" s="71"/>
      <c r="W74" s="65"/>
      <c r="X74" s="65"/>
      <c r="Y74" s="19" t="s">
        <v>31</v>
      </c>
      <c r="Z74" s="18">
        <v>44998</v>
      </c>
      <c r="AA74" s="65" t="s">
        <v>229</v>
      </c>
      <c r="AB74" s="74" t="s">
        <v>886</v>
      </c>
      <c r="AC74" s="65"/>
      <c r="AD74" s="65"/>
      <c r="AE74" s="65"/>
      <c r="AF74" s="65"/>
      <c r="AG74" s="65"/>
      <c r="AH74" s="65"/>
      <c r="AI74" s="65"/>
    </row>
    <row r="75" spans="1:35" s="75" customFormat="1" ht="76.5" customHeight="1" x14ac:dyDescent="0.2">
      <c r="A75" s="65" t="s">
        <v>508</v>
      </c>
      <c r="B75" s="65">
        <v>1</v>
      </c>
      <c r="C75" s="65">
        <v>2022</v>
      </c>
      <c r="D75" s="65" t="s">
        <v>73</v>
      </c>
      <c r="E75" s="65" t="s">
        <v>446</v>
      </c>
      <c r="F75" s="66">
        <v>44867</v>
      </c>
      <c r="G75" s="67" t="s">
        <v>474</v>
      </c>
      <c r="H75" s="68" t="s">
        <v>448</v>
      </c>
      <c r="I75" s="68" t="s">
        <v>475</v>
      </c>
      <c r="J75" s="68" t="s">
        <v>476</v>
      </c>
      <c r="K75" s="65" t="s">
        <v>77</v>
      </c>
      <c r="L75" s="68" t="s">
        <v>473</v>
      </c>
      <c r="M75" s="68">
        <v>2</v>
      </c>
      <c r="N75" s="68" t="s">
        <v>452</v>
      </c>
      <c r="O75" s="65" t="s">
        <v>76</v>
      </c>
      <c r="P75" s="69" t="s">
        <v>453</v>
      </c>
      <c r="Q75" s="66">
        <v>44896</v>
      </c>
      <c r="R75" s="70">
        <v>45260</v>
      </c>
      <c r="S75" s="71"/>
      <c r="T75" s="65">
        <v>0</v>
      </c>
      <c r="U75" s="65">
        <v>0</v>
      </c>
      <c r="V75" s="71"/>
      <c r="W75" s="65"/>
      <c r="X75" s="65"/>
      <c r="Y75" s="19" t="s">
        <v>31</v>
      </c>
      <c r="Z75" s="18">
        <v>44998</v>
      </c>
      <c r="AA75" s="65" t="s">
        <v>229</v>
      </c>
      <c r="AB75" s="74" t="s">
        <v>887</v>
      </c>
      <c r="AC75" s="65"/>
      <c r="AD75" s="65"/>
      <c r="AE75" s="65"/>
      <c r="AF75" s="65"/>
      <c r="AG75" s="65"/>
      <c r="AH75" s="65"/>
      <c r="AI75" s="65"/>
    </row>
    <row r="76" spans="1:35" s="75" customFormat="1" ht="40.5" customHeight="1" x14ac:dyDescent="0.2">
      <c r="A76" s="65" t="s">
        <v>509</v>
      </c>
      <c r="B76" s="65">
        <v>1</v>
      </c>
      <c r="C76" s="65">
        <v>2022</v>
      </c>
      <c r="D76" s="65" t="s">
        <v>73</v>
      </c>
      <c r="E76" s="65" t="s">
        <v>446</v>
      </c>
      <c r="F76" s="66">
        <v>44867</v>
      </c>
      <c r="G76" s="67" t="s">
        <v>477</v>
      </c>
      <c r="H76" s="68" t="s">
        <v>448</v>
      </c>
      <c r="I76" s="68" t="s">
        <v>478</v>
      </c>
      <c r="J76" s="68" t="s">
        <v>479</v>
      </c>
      <c r="K76" s="65" t="s">
        <v>77</v>
      </c>
      <c r="L76" s="68" t="s">
        <v>451</v>
      </c>
      <c r="M76" s="68">
        <v>2</v>
      </c>
      <c r="N76" s="68" t="s">
        <v>452</v>
      </c>
      <c r="O76" s="65" t="s">
        <v>76</v>
      </c>
      <c r="P76" s="69" t="s">
        <v>453</v>
      </c>
      <c r="Q76" s="66">
        <v>44896</v>
      </c>
      <c r="R76" s="70">
        <v>45077</v>
      </c>
      <c r="S76" s="71"/>
      <c r="T76" s="65">
        <v>0</v>
      </c>
      <c r="U76" s="65">
        <v>0</v>
      </c>
      <c r="V76" s="71"/>
      <c r="W76" s="65"/>
      <c r="X76" s="65"/>
      <c r="Y76" s="19" t="s">
        <v>31</v>
      </c>
      <c r="Z76" s="18">
        <v>44998</v>
      </c>
      <c r="AA76" s="65" t="s">
        <v>229</v>
      </c>
      <c r="AB76" s="74" t="s">
        <v>888</v>
      </c>
      <c r="AC76" s="65"/>
      <c r="AD76" s="65"/>
      <c r="AE76" s="65"/>
      <c r="AF76" s="65"/>
      <c r="AG76" s="65"/>
      <c r="AH76" s="65"/>
      <c r="AI76" s="65"/>
    </row>
    <row r="77" spans="1:35" s="75" customFormat="1" ht="40.5" customHeight="1" x14ac:dyDescent="0.2">
      <c r="A77" s="65" t="s">
        <v>509</v>
      </c>
      <c r="B77" s="65">
        <v>2</v>
      </c>
      <c r="C77" s="65">
        <v>2022</v>
      </c>
      <c r="D77" s="65" t="s">
        <v>73</v>
      </c>
      <c r="E77" s="65" t="s">
        <v>446</v>
      </c>
      <c r="F77" s="66">
        <v>44867</v>
      </c>
      <c r="G77" s="67" t="s">
        <v>477</v>
      </c>
      <c r="H77" s="68" t="s">
        <v>448</v>
      </c>
      <c r="I77" s="68" t="s">
        <v>478</v>
      </c>
      <c r="J77" s="68" t="s">
        <v>480</v>
      </c>
      <c r="K77" s="65" t="s">
        <v>77</v>
      </c>
      <c r="L77" s="68" t="s">
        <v>75</v>
      </c>
      <c r="M77" s="68">
        <v>2</v>
      </c>
      <c r="N77" s="68" t="s">
        <v>452</v>
      </c>
      <c r="O77" s="65" t="s">
        <v>76</v>
      </c>
      <c r="P77" s="69" t="s">
        <v>453</v>
      </c>
      <c r="Q77" s="66">
        <v>44896</v>
      </c>
      <c r="R77" s="70">
        <v>45077</v>
      </c>
      <c r="S77" s="71"/>
      <c r="T77" s="65">
        <v>0</v>
      </c>
      <c r="U77" s="65">
        <v>0</v>
      </c>
      <c r="V77" s="71"/>
      <c r="W77" s="65"/>
      <c r="X77" s="65"/>
      <c r="Y77" s="19" t="s">
        <v>31</v>
      </c>
      <c r="Z77" s="18">
        <v>44998</v>
      </c>
      <c r="AA77" s="65" t="s">
        <v>229</v>
      </c>
      <c r="AB77" s="74" t="s">
        <v>889</v>
      </c>
      <c r="AC77" s="65"/>
      <c r="AD77" s="65"/>
      <c r="AE77" s="65"/>
      <c r="AF77" s="65"/>
      <c r="AG77" s="65"/>
      <c r="AH77" s="65"/>
      <c r="AI77" s="65"/>
    </row>
    <row r="78" spans="1:35" s="75" customFormat="1" ht="40.5" customHeight="1" x14ac:dyDescent="0.2">
      <c r="A78" s="65" t="s">
        <v>509</v>
      </c>
      <c r="B78" s="65">
        <v>3</v>
      </c>
      <c r="C78" s="65">
        <v>2022</v>
      </c>
      <c r="D78" s="65" t="s">
        <v>73</v>
      </c>
      <c r="E78" s="65" t="s">
        <v>446</v>
      </c>
      <c r="F78" s="66">
        <v>44867</v>
      </c>
      <c r="G78" s="67" t="s">
        <v>477</v>
      </c>
      <c r="H78" s="68" t="s">
        <v>448</v>
      </c>
      <c r="I78" s="68" t="s">
        <v>478</v>
      </c>
      <c r="J78" s="68" t="s">
        <v>481</v>
      </c>
      <c r="K78" s="65" t="s">
        <v>77</v>
      </c>
      <c r="L78" s="68" t="s">
        <v>456</v>
      </c>
      <c r="M78" s="68">
        <v>6</v>
      </c>
      <c r="N78" s="68" t="s">
        <v>452</v>
      </c>
      <c r="O78" s="65" t="s">
        <v>76</v>
      </c>
      <c r="P78" s="69" t="s">
        <v>453</v>
      </c>
      <c r="Q78" s="66">
        <v>44896</v>
      </c>
      <c r="R78" s="70">
        <v>45077</v>
      </c>
      <c r="S78" s="71"/>
      <c r="T78" s="65">
        <v>0</v>
      </c>
      <c r="U78" s="65">
        <v>0</v>
      </c>
      <c r="V78" s="71"/>
      <c r="W78" s="65"/>
      <c r="X78" s="65"/>
      <c r="Y78" s="19" t="s">
        <v>31</v>
      </c>
      <c r="Z78" s="18">
        <v>44998</v>
      </c>
      <c r="AA78" s="65" t="s">
        <v>229</v>
      </c>
      <c r="AB78" s="74" t="s">
        <v>890</v>
      </c>
      <c r="AC78" s="65"/>
      <c r="AD78" s="65"/>
      <c r="AE78" s="65"/>
      <c r="AF78" s="65"/>
      <c r="AG78" s="65"/>
      <c r="AH78" s="65"/>
      <c r="AI78" s="65"/>
    </row>
    <row r="79" spans="1:35" s="75" customFormat="1" ht="40.5" customHeight="1" x14ac:dyDescent="0.2">
      <c r="A79" s="65" t="s">
        <v>510</v>
      </c>
      <c r="B79" s="65">
        <v>1</v>
      </c>
      <c r="C79" s="65">
        <v>2022</v>
      </c>
      <c r="D79" s="65" t="s">
        <v>73</v>
      </c>
      <c r="E79" s="65" t="s">
        <v>446</v>
      </c>
      <c r="F79" s="66">
        <v>44867</v>
      </c>
      <c r="G79" s="67" t="s">
        <v>482</v>
      </c>
      <c r="H79" s="68" t="s">
        <v>448</v>
      </c>
      <c r="I79" s="68" t="s">
        <v>483</v>
      </c>
      <c r="J79" s="68" t="s">
        <v>484</v>
      </c>
      <c r="K79" s="65" t="s">
        <v>77</v>
      </c>
      <c r="L79" s="68" t="s">
        <v>485</v>
      </c>
      <c r="M79" s="68">
        <v>1</v>
      </c>
      <c r="N79" s="68" t="s">
        <v>452</v>
      </c>
      <c r="O79" s="65" t="s">
        <v>76</v>
      </c>
      <c r="P79" s="69" t="s">
        <v>453</v>
      </c>
      <c r="Q79" s="66">
        <v>44896</v>
      </c>
      <c r="R79" s="70">
        <v>45077</v>
      </c>
      <c r="S79" s="71"/>
      <c r="T79" s="65">
        <v>0</v>
      </c>
      <c r="U79" s="65">
        <v>0</v>
      </c>
      <c r="V79" s="71"/>
      <c r="W79" s="65"/>
      <c r="X79" s="65"/>
      <c r="Y79" s="19" t="s">
        <v>31</v>
      </c>
      <c r="Z79" s="18">
        <v>44998</v>
      </c>
      <c r="AA79" s="65" t="s">
        <v>229</v>
      </c>
      <c r="AB79" s="74" t="s">
        <v>891</v>
      </c>
      <c r="AC79" s="65"/>
      <c r="AD79" s="65"/>
      <c r="AE79" s="65"/>
      <c r="AF79" s="65"/>
      <c r="AG79" s="65"/>
      <c r="AH79" s="65"/>
      <c r="AI79" s="65"/>
    </row>
    <row r="80" spans="1:35" s="75" customFormat="1" ht="40.5" customHeight="1" x14ac:dyDescent="0.2">
      <c r="A80" s="65" t="s">
        <v>510</v>
      </c>
      <c r="B80" s="65">
        <v>2</v>
      </c>
      <c r="C80" s="65">
        <v>2022</v>
      </c>
      <c r="D80" s="65" t="s">
        <v>73</v>
      </c>
      <c r="E80" s="65" t="s">
        <v>446</v>
      </c>
      <c r="F80" s="66">
        <v>44867</v>
      </c>
      <c r="G80" s="67" t="s">
        <v>486</v>
      </c>
      <c r="H80" s="68" t="s">
        <v>448</v>
      </c>
      <c r="I80" s="68" t="s">
        <v>483</v>
      </c>
      <c r="J80" s="68" t="s">
        <v>487</v>
      </c>
      <c r="K80" s="65" t="s">
        <v>77</v>
      </c>
      <c r="L80" s="68" t="s">
        <v>451</v>
      </c>
      <c r="M80" s="68">
        <v>12</v>
      </c>
      <c r="N80" s="68" t="s">
        <v>452</v>
      </c>
      <c r="O80" s="65" t="s">
        <v>76</v>
      </c>
      <c r="P80" s="69" t="s">
        <v>453</v>
      </c>
      <c r="Q80" s="66">
        <v>44896</v>
      </c>
      <c r="R80" s="70">
        <v>45077</v>
      </c>
      <c r="S80" s="71"/>
      <c r="T80" s="65">
        <v>0</v>
      </c>
      <c r="U80" s="65">
        <v>0</v>
      </c>
      <c r="V80" s="71"/>
      <c r="W80" s="65"/>
      <c r="X80" s="65"/>
      <c r="Y80" s="19" t="s">
        <v>31</v>
      </c>
      <c r="Z80" s="18">
        <v>44998</v>
      </c>
      <c r="AA80" s="65" t="s">
        <v>229</v>
      </c>
      <c r="AB80" s="74" t="s">
        <v>892</v>
      </c>
      <c r="AC80" s="65"/>
      <c r="AD80" s="65"/>
      <c r="AE80" s="65"/>
      <c r="AF80" s="65"/>
      <c r="AG80" s="65"/>
      <c r="AH80" s="65"/>
      <c r="AI80" s="65"/>
    </row>
    <row r="81" spans="1:35" s="75" customFormat="1" ht="40.5" customHeight="1" x14ac:dyDescent="0.2">
      <c r="A81" s="65" t="s">
        <v>510</v>
      </c>
      <c r="B81" s="65">
        <v>3</v>
      </c>
      <c r="C81" s="65">
        <v>2022</v>
      </c>
      <c r="D81" s="65" t="s">
        <v>73</v>
      </c>
      <c r="E81" s="65" t="s">
        <v>446</v>
      </c>
      <c r="F81" s="66">
        <v>44867</v>
      </c>
      <c r="G81" s="67" t="s">
        <v>486</v>
      </c>
      <c r="H81" s="68" t="s">
        <v>448</v>
      </c>
      <c r="I81" s="68" t="s">
        <v>483</v>
      </c>
      <c r="J81" s="68" t="s">
        <v>454</v>
      </c>
      <c r="K81" s="65" t="s">
        <v>77</v>
      </c>
      <c r="L81" s="68" t="s">
        <v>451</v>
      </c>
      <c r="M81" s="68">
        <v>2</v>
      </c>
      <c r="N81" s="68" t="s">
        <v>452</v>
      </c>
      <c r="O81" s="65" t="s">
        <v>76</v>
      </c>
      <c r="P81" s="69" t="s">
        <v>453</v>
      </c>
      <c r="Q81" s="66">
        <v>44896</v>
      </c>
      <c r="R81" s="70">
        <v>45077</v>
      </c>
      <c r="S81" s="71"/>
      <c r="T81" s="65">
        <v>0</v>
      </c>
      <c r="U81" s="65">
        <v>0</v>
      </c>
      <c r="V81" s="71"/>
      <c r="W81" s="65"/>
      <c r="X81" s="65"/>
      <c r="Y81" s="19" t="s">
        <v>31</v>
      </c>
      <c r="Z81" s="18">
        <v>44998</v>
      </c>
      <c r="AA81" s="65" t="s">
        <v>229</v>
      </c>
      <c r="AB81" s="74" t="s">
        <v>893</v>
      </c>
      <c r="AC81" s="65"/>
      <c r="AD81" s="65"/>
      <c r="AE81" s="65"/>
      <c r="AF81" s="65"/>
      <c r="AG81" s="65"/>
      <c r="AH81" s="65"/>
      <c r="AI81" s="65"/>
    </row>
    <row r="82" spans="1:35" s="75" customFormat="1" ht="40.5" customHeight="1" x14ac:dyDescent="0.2">
      <c r="A82" s="65" t="s">
        <v>510</v>
      </c>
      <c r="B82" s="65">
        <v>4</v>
      </c>
      <c r="C82" s="65">
        <v>2022</v>
      </c>
      <c r="D82" s="65" t="s">
        <v>73</v>
      </c>
      <c r="E82" s="65" t="s">
        <v>446</v>
      </c>
      <c r="F82" s="66">
        <v>44867</v>
      </c>
      <c r="G82" s="67" t="s">
        <v>486</v>
      </c>
      <c r="H82" s="68" t="s">
        <v>448</v>
      </c>
      <c r="I82" s="68" t="s">
        <v>483</v>
      </c>
      <c r="J82" s="68" t="s">
        <v>488</v>
      </c>
      <c r="K82" s="65" t="s">
        <v>77</v>
      </c>
      <c r="L82" s="68" t="s">
        <v>489</v>
      </c>
      <c r="M82" s="68">
        <v>1</v>
      </c>
      <c r="N82" s="68" t="s">
        <v>452</v>
      </c>
      <c r="O82" s="65" t="s">
        <v>76</v>
      </c>
      <c r="P82" s="69" t="s">
        <v>453</v>
      </c>
      <c r="Q82" s="66">
        <v>44896</v>
      </c>
      <c r="R82" s="70">
        <v>45107</v>
      </c>
      <c r="S82" s="71"/>
      <c r="T82" s="65">
        <v>0</v>
      </c>
      <c r="U82" s="65">
        <v>0</v>
      </c>
      <c r="V82" s="71"/>
      <c r="W82" s="65"/>
      <c r="X82" s="65"/>
      <c r="Y82" s="19" t="s">
        <v>31</v>
      </c>
      <c r="Z82" s="18">
        <v>44998</v>
      </c>
      <c r="AA82" s="65" t="s">
        <v>229</v>
      </c>
      <c r="AB82" s="74" t="s">
        <v>894</v>
      </c>
      <c r="AC82" s="65"/>
      <c r="AD82" s="65"/>
      <c r="AE82" s="65"/>
      <c r="AF82" s="65"/>
      <c r="AG82" s="65"/>
      <c r="AH82" s="65"/>
      <c r="AI82" s="65"/>
    </row>
    <row r="83" spans="1:35" s="75" customFormat="1" ht="40.5" customHeight="1" x14ac:dyDescent="0.2">
      <c r="A83" s="65" t="s">
        <v>510</v>
      </c>
      <c r="B83" s="65">
        <v>5</v>
      </c>
      <c r="C83" s="65">
        <v>2022</v>
      </c>
      <c r="D83" s="65" t="s">
        <v>73</v>
      </c>
      <c r="E83" s="65" t="s">
        <v>446</v>
      </c>
      <c r="F83" s="66">
        <v>44867</v>
      </c>
      <c r="G83" s="67" t="s">
        <v>486</v>
      </c>
      <c r="H83" s="68" t="s">
        <v>490</v>
      </c>
      <c r="I83" s="68" t="s">
        <v>491</v>
      </c>
      <c r="J83" s="68" t="s">
        <v>492</v>
      </c>
      <c r="K83" s="65" t="s">
        <v>77</v>
      </c>
      <c r="L83" s="68" t="s">
        <v>493</v>
      </c>
      <c r="M83" s="68">
        <v>1</v>
      </c>
      <c r="N83" s="68" t="s">
        <v>494</v>
      </c>
      <c r="O83" s="65" t="s">
        <v>494</v>
      </c>
      <c r="P83" s="69" t="s">
        <v>495</v>
      </c>
      <c r="Q83" s="66">
        <v>44896</v>
      </c>
      <c r="R83" s="70">
        <v>45107</v>
      </c>
      <c r="S83" s="71"/>
      <c r="T83" s="65">
        <v>0</v>
      </c>
      <c r="U83" s="65">
        <v>0</v>
      </c>
      <c r="V83" s="71"/>
      <c r="W83" s="65"/>
      <c r="X83" s="65"/>
      <c r="Y83" s="73" t="s">
        <v>31</v>
      </c>
      <c r="Z83" s="71">
        <v>44995</v>
      </c>
      <c r="AA83" s="65" t="s">
        <v>218</v>
      </c>
      <c r="AB83" s="74" t="s">
        <v>869</v>
      </c>
      <c r="AC83" s="65"/>
      <c r="AD83" s="65"/>
      <c r="AE83" s="65"/>
      <c r="AF83" s="65"/>
      <c r="AG83" s="65"/>
      <c r="AH83" s="65"/>
      <c r="AI83" s="65"/>
    </row>
    <row r="84" spans="1:35" s="75" customFormat="1" ht="40.5" customHeight="1" x14ac:dyDescent="0.2">
      <c r="A84" s="65" t="s">
        <v>511</v>
      </c>
      <c r="B84" s="65">
        <v>2</v>
      </c>
      <c r="C84" s="65">
        <v>2022</v>
      </c>
      <c r="D84" s="65" t="s">
        <v>73</v>
      </c>
      <c r="E84" s="65" t="s">
        <v>446</v>
      </c>
      <c r="F84" s="66">
        <v>44867</v>
      </c>
      <c r="G84" s="67" t="s">
        <v>496</v>
      </c>
      <c r="H84" s="68" t="s">
        <v>88</v>
      </c>
      <c r="I84" s="68" t="s">
        <v>497</v>
      </c>
      <c r="J84" s="68" t="s">
        <v>501</v>
      </c>
      <c r="K84" s="65" t="s">
        <v>77</v>
      </c>
      <c r="L84" s="68" t="s">
        <v>502</v>
      </c>
      <c r="M84" s="68">
        <v>3</v>
      </c>
      <c r="N84" s="68" t="s">
        <v>500</v>
      </c>
      <c r="O84" s="65" t="s">
        <v>92</v>
      </c>
      <c r="P84" s="69" t="s">
        <v>92</v>
      </c>
      <c r="Q84" s="66">
        <v>44880</v>
      </c>
      <c r="R84" s="70">
        <v>45016</v>
      </c>
      <c r="S84" s="71"/>
      <c r="T84" s="65">
        <v>0</v>
      </c>
      <c r="U84" s="65">
        <v>0</v>
      </c>
      <c r="V84" s="71"/>
      <c r="W84" s="65"/>
      <c r="X84" s="65"/>
      <c r="Y84" s="73" t="s">
        <v>31</v>
      </c>
      <c r="Z84" s="71">
        <v>44965</v>
      </c>
      <c r="AA84" s="65" t="s">
        <v>216</v>
      </c>
      <c r="AB84" s="74" t="s">
        <v>750</v>
      </c>
      <c r="AC84" s="65"/>
      <c r="AD84" s="65"/>
      <c r="AE84" s="65"/>
      <c r="AF84" s="65"/>
      <c r="AG84" s="65"/>
      <c r="AH84" s="65"/>
      <c r="AI84" s="65"/>
    </row>
    <row r="85" spans="1:35" s="75" customFormat="1" ht="40.5" customHeight="1" x14ac:dyDescent="0.2">
      <c r="A85" s="65" t="s">
        <v>547</v>
      </c>
      <c r="B85" s="65">
        <v>1</v>
      </c>
      <c r="C85" s="65">
        <v>2022</v>
      </c>
      <c r="D85" s="65" t="s">
        <v>90</v>
      </c>
      <c r="E85" s="65" t="s">
        <v>512</v>
      </c>
      <c r="F85" s="66">
        <v>44889</v>
      </c>
      <c r="G85" s="67" t="s">
        <v>513</v>
      </c>
      <c r="H85" s="68" t="s">
        <v>33</v>
      </c>
      <c r="I85" s="68" t="s">
        <v>514</v>
      </c>
      <c r="J85" s="68" t="s">
        <v>515</v>
      </c>
      <c r="K85" s="65" t="s">
        <v>29</v>
      </c>
      <c r="L85" s="68" t="s">
        <v>516</v>
      </c>
      <c r="M85" s="68">
        <v>2</v>
      </c>
      <c r="N85" s="68" t="s">
        <v>34</v>
      </c>
      <c r="O85" s="65" t="s">
        <v>34</v>
      </c>
      <c r="P85" s="69" t="s">
        <v>517</v>
      </c>
      <c r="Q85" s="66">
        <v>44896</v>
      </c>
      <c r="R85" s="70">
        <v>44985</v>
      </c>
      <c r="S85" s="71"/>
      <c r="T85" s="65">
        <v>0</v>
      </c>
      <c r="U85" s="65">
        <v>0</v>
      </c>
      <c r="V85" s="71">
        <v>44991</v>
      </c>
      <c r="W85" s="65" t="s">
        <v>366</v>
      </c>
      <c r="X85" s="65" t="s">
        <v>863</v>
      </c>
      <c r="Y85" s="73" t="s">
        <v>37</v>
      </c>
      <c r="Z85" s="71">
        <v>44995</v>
      </c>
      <c r="AA85" s="65" t="s">
        <v>218</v>
      </c>
      <c r="AB85" s="74" t="s">
        <v>864</v>
      </c>
      <c r="AC85" s="65"/>
      <c r="AD85" s="65"/>
      <c r="AE85" s="65"/>
      <c r="AF85" s="65"/>
      <c r="AG85" s="65"/>
      <c r="AH85" s="65"/>
      <c r="AI85" s="65"/>
    </row>
    <row r="86" spans="1:35" s="75" customFormat="1" ht="40.5" customHeight="1" x14ac:dyDescent="0.2">
      <c r="A86" s="65" t="s">
        <v>547</v>
      </c>
      <c r="B86" s="65">
        <v>2</v>
      </c>
      <c r="C86" s="65">
        <v>2022</v>
      </c>
      <c r="D86" s="65" t="s">
        <v>90</v>
      </c>
      <c r="E86" s="65" t="s">
        <v>512</v>
      </c>
      <c r="F86" s="66">
        <v>44889</v>
      </c>
      <c r="G86" s="67" t="s">
        <v>513</v>
      </c>
      <c r="H86" s="68" t="s">
        <v>33</v>
      </c>
      <c r="I86" s="68" t="s">
        <v>514</v>
      </c>
      <c r="J86" s="68" t="s">
        <v>518</v>
      </c>
      <c r="K86" s="65" t="s">
        <v>29</v>
      </c>
      <c r="L86" s="68" t="s">
        <v>519</v>
      </c>
      <c r="M86" s="68">
        <v>100</v>
      </c>
      <c r="N86" s="68" t="s">
        <v>34</v>
      </c>
      <c r="O86" s="65" t="s">
        <v>34</v>
      </c>
      <c r="P86" s="69" t="s">
        <v>517</v>
      </c>
      <c r="Q86" s="66">
        <v>44621</v>
      </c>
      <c r="R86" s="70">
        <v>45137</v>
      </c>
      <c r="S86" s="71"/>
      <c r="T86" s="65">
        <v>0</v>
      </c>
      <c r="U86" s="65">
        <v>0</v>
      </c>
      <c r="V86" s="71"/>
      <c r="W86" s="65"/>
      <c r="X86" s="65"/>
      <c r="Y86" s="73" t="s">
        <v>31</v>
      </c>
      <c r="Z86" s="71">
        <v>44995</v>
      </c>
      <c r="AA86" s="65" t="s">
        <v>218</v>
      </c>
      <c r="AB86" s="74" t="s">
        <v>869</v>
      </c>
      <c r="AC86" s="65"/>
      <c r="AD86" s="65"/>
      <c r="AE86" s="65"/>
      <c r="AF86" s="65"/>
      <c r="AG86" s="65"/>
      <c r="AH86" s="65"/>
      <c r="AI86" s="65"/>
    </row>
    <row r="87" spans="1:35" s="75" customFormat="1" ht="40.5" customHeight="1" x14ac:dyDescent="0.2">
      <c r="A87" s="65" t="s">
        <v>547</v>
      </c>
      <c r="B87" s="65">
        <v>3</v>
      </c>
      <c r="C87" s="65">
        <v>2022</v>
      </c>
      <c r="D87" s="65" t="s">
        <v>90</v>
      </c>
      <c r="E87" s="65" t="s">
        <v>512</v>
      </c>
      <c r="F87" s="66">
        <v>44889</v>
      </c>
      <c r="G87" s="67" t="s">
        <v>513</v>
      </c>
      <c r="H87" s="68" t="s">
        <v>520</v>
      </c>
      <c r="I87" s="68" t="s">
        <v>521</v>
      </c>
      <c r="J87" s="68" t="s">
        <v>522</v>
      </c>
      <c r="K87" s="65" t="s">
        <v>29</v>
      </c>
      <c r="L87" s="68" t="s">
        <v>523</v>
      </c>
      <c r="M87" s="68">
        <v>100</v>
      </c>
      <c r="N87" s="68" t="s">
        <v>34</v>
      </c>
      <c r="O87" s="65" t="s">
        <v>34</v>
      </c>
      <c r="P87" s="69" t="s">
        <v>517</v>
      </c>
      <c r="Q87" s="66">
        <v>45046</v>
      </c>
      <c r="R87" s="70">
        <v>45290</v>
      </c>
      <c r="S87" s="71"/>
      <c r="T87" s="65">
        <v>0</v>
      </c>
      <c r="U87" s="65">
        <v>0</v>
      </c>
      <c r="V87" s="71"/>
      <c r="W87" s="65"/>
      <c r="X87" s="65"/>
      <c r="Y87" s="73" t="s">
        <v>31</v>
      </c>
      <c r="Z87" s="71">
        <v>44995</v>
      </c>
      <c r="AA87" s="65" t="s">
        <v>218</v>
      </c>
      <c r="AB87" s="74" t="s">
        <v>869</v>
      </c>
      <c r="AC87" s="65"/>
      <c r="AD87" s="65"/>
      <c r="AE87" s="65"/>
      <c r="AF87" s="65"/>
      <c r="AG87" s="65"/>
      <c r="AH87" s="65"/>
      <c r="AI87" s="65"/>
    </row>
    <row r="88" spans="1:35" s="75" customFormat="1" ht="40.5" customHeight="1" x14ac:dyDescent="0.2">
      <c r="A88" s="65" t="s">
        <v>548</v>
      </c>
      <c r="B88" s="65">
        <v>1</v>
      </c>
      <c r="C88" s="65">
        <v>2022</v>
      </c>
      <c r="D88" s="65" t="s">
        <v>90</v>
      </c>
      <c r="E88" s="65" t="s">
        <v>512</v>
      </c>
      <c r="F88" s="66">
        <v>44889</v>
      </c>
      <c r="G88" s="67" t="s">
        <v>524</v>
      </c>
      <c r="H88" s="68" t="s">
        <v>520</v>
      </c>
      <c r="I88" s="68" t="s">
        <v>521</v>
      </c>
      <c r="J88" s="68" t="s">
        <v>525</v>
      </c>
      <c r="K88" s="65" t="s">
        <v>29</v>
      </c>
      <c r="L88" s="68" t="s">
        <v>526</v>
      </c>
      <c r="M88" s="68">
        <v>1</v>
      </c>
      <c r="N88" s="68" t="s">
        <v>34</v>
      </c>
      <c r="O88" s="65" t="s">
        <v>34</v>
      </c>
      <c r="P88" s="69" t="s">
        <v>517</v>
      </c>
      <c r="Q88" s="66">
        <v>44896</v>
      </c>
      <c r="R88" s="70">
        <v>45015</v>
      </c>
      <c r="S88" s="71"/>
      <c r="T88" s="65">
        <v>0</v>
      </c>
      <c r="U88" s="65">
        <v>0</v>
      </c>
      <c r="V88" s="71"/>
      <c r="W88" s="65"/>
      <c r="X88" s="65"/>
      <c r="Y88" s="73" t="s">
        <v>31</v>
      </c>
      <c r="Z88" s="71">
        <v>44995</v>
      </c>
      <c r="AA88" s="65" t="s">
        <v>218</v>
      </c>
      <c r="AB88" s="74" t="s">
        <v>869</v>
      </c>
      <c r="AC88" s="65"/>
      <c r="AD88" s="65"/>
      <c r="AE88" s="65"/>
      <c r="AF88" s="65"/>
      <c r="AG88" s="65"/>
      <c r="AH88" s="65"/>
      <c r="AI88" s="65"/>
    </row>
    <row r="89" spans="1:35" s="75" customFormat="1" ht="40.5" customHeight="1" x14ac:dyDescent="0.2">
      <c r="A89" s="65" t="s">
        <v>548</v>
      </c>
      <c r="B89" s="65">
        <v>2</v>
      </c>
      <c r="C89" s="65">
        <v>2022</v>
      </c>
      <c r="D89" s="65" t="s">
        <v>90</v>
      </c>
      <c r="E89" s="65" t="s">
        <v>512</v>
      </c>
      <c r="F89" s="66">
        <v>44889</v>
      </c>
      <c r="G89" s="67" t="s">
        <v>524</v>
      </c>
      <c r="H89" s="68" t="s">
        <v>520</v>
      </c>
      <c r="I89" s="68" t="s">
        <v>521</v>
      </c>
      <c r="J89" s="68" t="s">
        <v>527</v>
      </c>
      <c r="K89" s="65" t="s">
        <v>29</v>
      </c>
      <c r="L89" s="68" t="s">
        <v>528</v>
      </c>
      <c r="M89" s="68">
        <v>100</v>
      </c>
      <c r="N89" s="68" t="s">
        <v>34</v>
      </c>
      <c r="O89" s="65" t="s">
        <v>34</v>
      </c>
      <c r="P89" s="69" t="s">
        <v>517</v>
      </c>
      <c r="Q89" s="66">
        <v>45015</v>
      </c>
      <c r="R89" s="70">
        <v>45046</v>
      </c>
      <c r="S89" s="71"/>
      <c r="T89" s="65">
        <v>0</v>
      </c>
      <c r="U89" s="65">
        <v>0</v>
      </c>
      <c r="V89" s="71"/>
      <c r="W89" s="65"/>
      <c r="X89" s="65"/>
      <c r="Y89" s="73" t="s">
        <v>31</v>
      </c>
      <c r="Z89" s="71">
        <v>44995</v>
      </c>
      <c r="AA89" s="65" t="s">
        <v>218</v>
      </c>
      <c r="AB89" s="74" t="s">
        <v>869</v>
      </c>
      <c r="AC89" s="65"/>
      <c r="AD89" s="65"/>
      <c r="AE89" s="65"/>
      <c r="AF89" s="65"/>
      <c r="AG89" s="65"/>
      <c r="AH89" s="65"/>
      <c r="AI89" s="65"/>
    </row>
    <row r="90" spans="1:35" s="75" customFormat="1" ht="40.5" customHeight="1" x14ac:dyDescent="0.2">
      <c r="A90" s="65" t="s">
        <v>548</v>
      </c>
      <c r="B90" s="65">
        <v>3</v>
      </c>
      <c r="C90" s="65">
        <v>2022</v>
      </c>
      <c r="D90" s="65" t="s">
        <v>90</v>
      </c>
      <c r="E90" s="65" t="s">
        <v>512</v>
      </c>
      <c r="F90" s="66">
        <v>44889</v>
      </c>
      <c r="G90" s="67" t="s">
        <v>524</v>
      </c>
      <c r="H90" s="68" t="s">
        <v>520</v>
      </c>
      <c r="I90" s="68" t="s">
        <v>521</v>
      </c>
      <c r="J90" s="68" t="s">
        <v>529</v>
      </c>
      <c r="K90" s="65" t="s">
        <v>29</v>
      </c>
      <c r="L90" s="68" t="s">
        <v>528</v>
      </c>
      <c r="M90" s="68">
        <v>100</v>
      </c>
      <c r="N90" s="68" t="s">
        <v>34</v>
      </c>
      <c r="O90" s="65" t="s">
        <v>34</v>
      </c>
      <c r="P90" s="69" t="s">
        <v>517</v>
      </c>
      <c r="Q90" s="66">
        <v>45046</v>
      </c>
      <c r="R90" s="70">
        <v>45107</v>
      </c>
      <c r="S90" s="71"/>
      <c r="T90" s="65">
        <v>0</v>
      </c>
      <c r="U90" s="65">
        <v>0</v>
      </c>
      <c r="V90" s="71"/>
      <c r="W90" s="65"/>
      <c r="X90" s="65"/>
      <c r="Y90" s="73" t="s">
        <v>31</v>
      </c>
      <c r="Z90" s="71">
        <v>44995</v>
      </c>
      <c r="AA90" s="65" t="s">
        <v>218</v>
      </c>
      <c r="AB90" s="74" t="s">
        <v>869</v>
      </c>
      <c r="AC90" s="65"/>
      <c r="AD90" s="65"/>
      <c r="AE90" s="65"/>
      <c r="AF90" s="65"/>
      <c r="AG90" s="65"/>
      <c r="AH90" s="65"/>
      <c r="AI90" s="65"/>
    </row>
    <row r="91" spans="1:35" s="75" customFormat="1" ht="40.5" customHeight="1" x14ac:dyDescent="0.2">
      <c r="A91" s="65" t="s">
        <v>548</v>
      </c>
      <c r="B91" s="65">
        <v>4</v>
      </c>
      <c r="C91" s="65">
        <v>2022</v>
      </c>
      <c r="D91" s="65" t="s">
        <v>90</v>
      </c>
      <c r="E91" s="65" t="s">
        <v>512</v>
      </c>
      <c r="F91" s="66">
        <v>44889</v>
      </c>
      <c r="G91" s="67" t="s">
        <v>524</v>
      </c>
      <c r="H91" s="68" t="s">
        <v>520</v>
      </c>
      <c r="I91" s="68" t="s">
        <v>521</v>
      </c>
      <c r="J91" s="68" t="s">
        <v>530</v>
      </c>
      <c r="K91" s="65" t="s">
        <v>29</v>
      </c>
      <c r="L91" s="68" t="s">
        <v>528</v>
      </c>
      <c r="M91" s="68">
        <v>100</v>
      </c>
      <c r="N91" s="68" t="s">
        <v>34</v>
      </c>
      <c r="O91" s="65" t="s">
        <v>34</v>
      </c>
      <c r="P91" s="69" t="s">
        <v>517</v>
      </c>
      <c r="Q91" s="66">
        <v>45107</v>
      </c>
      <c r="R91" s="70">
        <v>45290</v>
      </c>
      <c r="S91" s="71"/>
      <c r="T91" s="65">
        <v>0</v>
      </c>
      <c r="U91" s="65">
        <v>0</v>
      </c>
      <c r="V91" s="71"/>
      <c r="W91" s="65"/>
      <c r="X91" s="65"/>
      <c r="Y91" s="73" t="s">
        <v>31</v>
      </c>
      <c r="Z91" s="71">
        <v>44995</v>
      </c>
      <c r="AA91" s="65" t="s">
        <v>218</v>
      </c>
      <c r="AB91" s="74" t="s">
        <v>869</v>
      </c>
      <c r="AC91" s="65"/>
      <c r="AD91" s="65"/>
      <c r="AE91" s="65"/>
      <c r="AF91" s="65"/>
      <c r="AG91" s="65"/>
      <c r="AH91" s="65"/>
      <c r="AI91" s="65"/>
    </row>
    <row r="92" spans="1:35" s="75" customFormat="1" ht="40.5" customHeight="1" x14ac:dyDescent="0.2">
      <c r="A92" s="65" t="s">
        <v>549</v>
      </c>
      <c r="B92" s="65">
        <v>1</v>
      </c>
      <c r="C92" s="65">
        <v>2022</v>
      </c>
      <c r="D92" s="65" t="s">
        <v>90</v>
      </c>
      <c r="E92" s="65" t="s">
        <v>512</v>
      </c>
      <c r="F92" s="66">
        <v>44889</v>
      </c>
      <c r="G92" s="67" t="s">
        <v>531</v>
      </c>
      <c r="H92" s="68" t="s">
        <v>520</v>
      </c>
      <c r="I92" s="68" t="s">
        <v>532</v>
      </c>
      <c r="J92" s="68" t="s">
        <v>533</v>
      </c>
      <c r="K92" s="65" t="s">
        <v>29</v>
      </c>
      <c r="L92" s="68" t="s">
        <v>528</v>
      </c>
      <c r="M92" s="68">
        <v>100</v>
      </c>
      <c r="N92" s="68" t="s">
        <v>34</v>
      </c>
      <c r="O92" s="65" t="s">
        <v>34</v>
      </c>
      <c r="P92" s="69" t="s">
        <v>517</v>
      </c>
      <c r="Q92" s="66">
        <v>44896</v>
      </c>
      <c r="R92" s="70">
        <v>45107</v>
      </c>
      <c r="S92" s="71"/>
      <c r="T92" s="65">
        <v>0</v>
      </c>
      <c r="U92" s="65">
        <v>0</v>
      </c>
      <c r="V92" s="71"/>
      <c r="W92" s="65"/>
      <c r="X92" s="65"/>
      <c r="Y92" s="73" t="s">
        <v>31</v>
      </c>
      <c r="Z92" s="71">
        <v>44995</v>
      </c>
      <c r="AA92" s="65" t="s">
        <v>218</v>
      </c>
      <c r="AB92" s="74" t="s">
        <v>869</v>
      </c>
      <c r="AC92" s="65"/>
      <c r="AD92" s="65"/>
      <c r="AE92" s="65"/>
      <c r="AF92" s="65"/>
      <c r="AG92" s="65"/>
      <c r="AH92" s="65"/>
      <c r="AI92" s="65"/>
    </row>
    <row r="93" spans="1:35" s="75" customFormat="1" ht="40.5" customHeight="1" x14ac:dyDescent="0.2">
      <c r="A93" s="65" t="s">
        <v>549</v>
      </c>
      <c r="B93" s="65">
        <v>2</v>
      </c>
      <c r="C93" s="65">
        <v>2022</v>
      </c>
      <c r="D93" s="65" t="s">
        <v>90</v>
      </c>
      <c r="E93" s="65" t="s">
        <v>512</v>
      </c>
      <c r="F93" s="66">
        <v>44889</v>
      </c>
      <c r="G93" s="67" t="s">
        <v>534</v>
      </c>
      <c r="H93" s="68" t="s">
        <v>520</v>
      </c>
      <c r="I93" s="68" t="s">
        <v>532</v>
      </c>
      <c r="J93" s="68" t="s">
        <v>535</v>
      </c>
      <c r="K93" s="65" t="s">
        <v>29</v>
      </c>
      <c r="L93" s="68" t="s">
        <v>528</v>
      </c>
      <c r="M93" s="68">
        <v>100</v>
      </c>
      <c r="N93" s="68" t="s">
        <v>34</v>
      </c>
      <c r="O93" s="65" t="s">
        <v>34</v>
      </c>
      <c r="P93" s="69" t="s">
        <v>517</v>
      </c>
      <c r="Q93" s="66">
        <v>44896</v>
      </c>
      <c r="R93" s="70">
        <v>45107</v>
      </c>
      <c r="S93" s="71"/>
      <c r="T93" s="65">
        <v>0</v>
      </c>
      <c r="U93" s="65">
        <v>0</v>
      </c>
      <c r="V93" s="71"/>
      <c r="W93" s="65"/>
      <c r="X93" s="65"/>
      <c r="Y93" s="73" t="s">
        <v>31</v>
      </c>
      <c r="Z93" s="71">
        <v>44995</v>
      </c>
      <c r="AA93" s="65" t="s">
        <v>218</v>
      </c>
      <c r="AB93" s="74" t="s">
        <v>869</v>
      </c>
      <c r="AC93" s="65"/>
      <c r="AD93" s="65"/>
      <c r="AE93" s="65"/>
      <c r="AF93" s="65"/>
      <c r="AG93" s="65"/>
      <c r="AH93" s="65"/>
      <c r="AI93" s="65"/>
    </row>
    <row r="94" spans="1:35" s="75" customFormat="1" ht="40.5" customHeight="1" x14ac:dyDescent="0.2">
      <c r="A94" s="65" t="s">
        <v>549</v>
      </c>
      <c r="B94" s="65">
        <v>3</v>
      </c>
      <c r="C94" s="65">
        <v>2022</v>
      </c>
      <c r="D94" s="65" t="s">
        <v>90</v>
      </c>
      <c r="E94" s="65" t="s">
        <v>512</v>
      </c>
      <c r="F94" s="66">
        <v>44889</v>
      </c>
      <c r="G94" s="67" t="s">
        <v>534</v>
      </c>
      <c r="H94" s="68" t="s">
        <v>520</v>
      </c>
      <c r="I94" s="68" t="s">
        <v>532</v>
      </c>
      <c r="J94" s="68" t="s">
        <v>536</v>
      </c>
      <c r="K94" s="65" t="s">
        <v>29</v>
      </c>
      <c r="L94" s="68" t="s">
        <v>537</v>
      </c>
      <c r="M94" s="68">
        <v>1</v>
      </c>
      <c r="N94" s="68" t="s">
        <v>34</v>
      </c>
      <c r="O94" s="65" t="s">
        <v>34</v>
      </c>
      <c r="P94" s="69" t="s">
        <v>517</v>
      </c>
      <c r="Q94" s="66">
        <v>44896</v>
      </c>
      <c r="R94" s="70">
        <v>45015</v>
      </c>
      <c r="S94" s="71"/>
      <c r="T94" s="65">
        <v>0</v>
      </c>
      <c r="U94" s="65">
        <v>0</v>
      </c>
      <c r="V94" s="71"/>
      <c r="W94" s="65"/>
      <c r="X94" s="65"/>
      <c r="Y94" s="73" t="s">
        <v>31</v>
      </c>
      <c r="Z94" s="71">
        <v>44995</v>
      </c>
      <c r="AA94" s="65" t="s">
        <v>218</v>
      </c>
      <c r="AB94" s="74" t="s">
        <v>869</v>
      </c>
      <c r="AC94" s="65"/>
      <c r="AD94" s="65"/>
      <c r="AE94" s="65"/>
      <c r="AF94" s="65"/>
      <c r="AG94" s="65"/>
      <c r="AH94" s="65"/>
      <c r="AI94" s="65"/>
    </row>
    <row r="95" spans="1:35" s="75" customFormat="1" ht="40.5" customHeight="1" x14ac:dyDescent="0.2">
      <c r="A95" s="65" t="s">
        <v>549</v>
      </c>
      <c r="B95" s="65">
        <v>4</v>
      </c>
      <c r="C95" s="65">
        <v>2022</v>
      </c>
      <c r="D95" s="65" t="s">
        <v>90</v>
      </c>
      <c r="E95" s="65" t="s">
        <v>512</v>
      </c>
      <c r="F95" s="66">
        <v>44889</v>
      </c>
      <c r="G95" s="67" t="s">
        <v>534</v>
      </c>
      <c r="H95" s="68" t="s">
        <v>520</v>
      </c>
      <c r="I95" s="68" t="s">
        <v>532</v>
      </c>
      <c r="J95" s="68" t="s">
        <v>538</v>
      </c>
      <c r="K95" s="65" t="s">
        <v>29</v>
      </c>
      <c r="L95" s="68" t="s">
        <v>528</v>
      </c>
      <c r="M95" s="68">
        <v>100</v>
      </c>
      <c r="N95" s="68" t="s">
        <v>34</v>
      </c>
      <c r="O95" s="65" t="s">
        <v>34</v>
      </c>
      <c r="P95" s="69" t="s">
        <v>517</v>
      </c>
      <c r="Q95" s="66">
        <v>44896</v>
      </c>
      <c r="R95" s="70">
        <v>45107</v>
      </c>
      <c r="S95" s="71"/>
      <c r="T95" s="65">
        <v>0</v>
      </c>
      <c r="U95" s="65">
        <v>0</v>
      </c>
      <c r="V95" s="71"/>
      <c r="W95" s="65"/>
      <c r="X95" s="65"/>
      <c r="Y95" s="73" t="s">
        <v>31</v>
      </c>
      <c r="Z95" s="71">
        <v>44995</v>
      </c>
      <c r="AA95" s="65" t="s">
        <v>218</v>
      </c>
      <c r="AB95" s="74" t="s">
        <v>869</v>
      </c>
      <c r="AC95" s="65"/>
      <c r="AD95" s="65"/>
      <c r="AE95" s="65"/>
      <c r="AF95" s="65"/>
      <c r="AG95" s="65"/>
      <c r="AH95" s="65"/>
      <c r="AI95" s="65"/>
    </row>
    <row r="96" spans="1:35" s="75" customFormat="1" ht="40.5" customHeight="1" x14ac:dyDescent="0.2">
      <c r="A96" s="65" t="s">
        <v>550</v>
      </c>
      <c r="B96" s="65">
        <v>1</v>
      </c>
      <c r="C96" s="65">
        <v>2022</v>
      </c>
      <c r="D96" s="65" t="s">
        <v>90</v>
      </c>
      <c r="E96" s="65" t="s">
        <v>512</v>
      </c>
      <c r="F96" s="66">
        <v>44889</v>
      </c>
      <c r="G96" s="67" t="s">
        <v>534</v>
      </c>
      <c r="H96" s="68" t="s">
        <v>520</v>
      </c>
      <c r="I96" s="68" t="s">
        <v>539</v>
      </c>
      <c r="J96" s="68" t="s">
        <v>540</v>
      </c>
      <c r="K96" s="65" t="s">
        <v>29</v>
      </c>
      <c r="L96" s="68" t="s">
        <v>528</v>
      </c>
      <c r="M96" s="68">
        <v>100</v>
      </c>
      <c r="N96" s="68" t="s">
        <v>34</v>
      </c>
      <c r="O96" s="65" t="s">
        <v>34</v>
      </c>
      <c r="P96" s="69" t="s">
        <v>517</v>
      </c>
      <c r="Q96" s="66">
        <v>44896</v>
      </c>
      <c r="R96" s="70">
        <v>45229</v>
      </c>
      <c r="S96" s="71"/>
      <c r="T96" s="65">
        <v>0</v>
      </c>
      <c r="U96" s="65">
        <v>0</v>
      </c>
      <c r="V96" s="71"/>
      <c r="W96" s="65"/>
      <c r="X96" s="65"/>
      <c r="Y96" s="73" t="s">
        <v>31</v>
      </c>
      <c r="Z96" s="71">
        <v>44995</v>
      </c>
      <c r="AA96" s="65" t="s">
        <v>218</v>
      </c>
      <c r="AB96" s="74" t="s">
        <v>869</v>
      </c>
      <c r="AC96" s="65"/>
      <c r="AD96" s="65"/>
      <c r="AE96" s="65"/>
      <c r="AF96" s="65"/>
      <c r="AG96" s="65"/>
      <c r="AH96" s="65"/>
      <c r="AI96" s="65"/>
    </row>
    <row r="97" spans="1:35" s="75" customFormat="1" ht="40.5" customHeight="1" x14ac:dyDescent="0.2">
      <c r="A97" s="65" t="s">
        <v>550</v>
      </c>
      <c r="B97" s="65">
        <v>2</v>
      </c>
      <c r="C97" s="65">
        <v>2022</v>
      </c>
      <c r="D97" s="65" t="s">
        <v>90</v>
      </c>
      <c r="E97" s="65" t="s">
        <v>512</v>
      </c>
      <c r="F97" s="66">
        <v>44889</v>
      </c>
      <c r="G97" s="67" t="s">
        <v>534</v>
      </c>
      <c r="H97" s="68" t="s">
        <v>520</v>
      </c>
      <c r="I97" s="68" t="s">
        <v>539</v>
      </c>
      <c r="J97" s="68" t="s">
        <v>541</v>
      </c>
      <c r="K97" s="65" t="s">
        <v>29</v>
      </c>
      <c r="L97" s="68" t="s">
        <v>542</v>
      </c>
      <c r="M97" s="68">
        <v>2</v>
      </c>
      <c r="N97" s="68" t="s">
        <v>34</v>
      </c>
      <c r="O97" s="65" t="s">
        <v>34</v>
      </c>
      <c r="P97" s="69" t="s">
        <v>517</v>
      </c>
      <c r="Q97" s="66">
        <v>44896</v>
      </c>
      <c r="R97" s="70">
        <v>45229</v>
      </c>
      <c r="S97" s="71"/>
      <c r="T97" s="65">
        <v>0</v>
      </c>
      <c r="U97" s="65">
        <v>0</v>
      </c>
      <c r="V97" s="71"/>
      <c r="W97" s="65"/>
      <c r="X97" s="65"/>
      <c r="Y97" s="73" t="s">
        <v>31</v>
      </c>
      <c r="Z97" s="71">
        <v>44995</v>
      </c>
      <c r="AA97" s="65" t="s">
        <v>218</v>
      </c>
      <c r="AB97" s="74" t="s">
        <v>869</v>
      </c>
      <c r="AC97" s="65"/>
      <c r="AD97" s="65"/>
      <c r="AE97" s="65"/>
      <c r="AF97" s="65"/>
      <c r="AG97" s="65"/>
      <c r="AH97" s="65"/>
      <c r="AI97" s="65"/>
    </row>
    <row r="98" spans="1:35" s="75" customFormat="1" ht="40.5" customHeight="1" x14ac:dyDescent="0.2">
      <c r="A98" s="65" t="s">
        <v>550</v>
      </c>
      <c r="B98" s="65">
        <v>3</v>
      </c>
      <c r="C98" s="65">
        <v>2022</v>
      </c>
      <c r="D98" s="65" t="s">
        <v>90</v>
      </c>
      <c r="E98" s="65" t="s">
        <v>512</v>
      </c>
      <c r="F98" s="66">
        <v>44889</v>
      </c>
      <c r="G98" s="67" t="s">
        <v>534</v>
      </c>
      <c r="H98" s="68" t="s">
        <v>520</v>
      </c>
      <c r="I98" s="68" t="s">
        <v>539</v>
      </c>
      <c r="J98" s="68" t="s">
        <v>543</v>
      </c>
      <c r="K98" s="65" t="s">
        <v>29</v>
      </c>
      <c r="L98" s="68" t="s">
        <v>544</v>
      </c>
      <c r="M98" s="68">
        <v>1</v>
      </c>
      <c r="N98" s="68" t="s">
        <v>34</v>
      </c>
      <c r="O98" s="65" t="s">
        <v>34</v>
      </c>
      <c r="P98" s="69" t="s">
        <v>517</v>
      </c>
      <c r="Q98" s="66">
        <v>44896</v>
      </c>
      <c r="R98" s="70">
        <v>45229</v>
      </c>
      <c r="S98" s="71"/>
      <c r="T98" s="65">
        <v>0</v>
      </c>
      <c r="U98" s="65">
        <v>0</v>
      </c>
      <c r="V98" s="71"/>
      <c r="W98" s="65"/>
      <c r="X98" s="65"/>
      <c r="Y98" s="73" t="s">
        <v>31</v>
      </c>
      <c r="Z98" s="71">
        <v>44995</v>
      </c>
      <c r="AA98" s="65" t="s">
        <v>218</v>
      </c>
      <c r="AB98" s="74" t="s">
        <v>869</v>
      </c>
      <c r="AC98" s="65"/>
      <c r="AD98" s="65"/>
      <c r="AE98" s="65"/>
      <c r="AF98" s="65"/>
      <c r="AG98" s="65"/>
      <c r="AH98" s="65"/>
      <c r="AI98" s="65"/>
    </row>
    <row r="99" spans="1:35" s="75" customFormat="1" ht="40.5" customHeight="1" x14ac:dyDescent="0.2">
      <c r="A99" s="65" t="s">
        <v>550</v>
      </c>
      <c r="B99" s="65">
        <v>4</v>
      </c>
      <c r="C99" s="65">
        <v>2022</v>
      </c>
      <c r="D99" s="65" t="s">
        <v>90</v>
      </c>
      <c r="E99" s="65" t="s">
        <v>512</v>
      </c>
      <c r="F99" s="66">
        <v>44889</v>
      </c>
      <c r="G99" s="67" t="s">
        <v>534</v>
      </c>
      <c r="H99" s="68" t="s">
        <v>520</v>
      </c>
      <c r="I99" s="68" t="s">
        <v>539</v>
      </c>
      <c r="J99" s="68" t="s">
        <v>545</v>
      </c>
      <c r="K99" s="65" t="s">
        <v>29</v>
      </c>
      <c r="L99" s="68" t="s">
        <v>546</v>
      </c>
      <c r="M99" s="68">
        <v>100</v>
      </c>
      <c r="N99" s="68" t="s">
        <v>34</v>
      </c>
      <c r="O99" s="65" t="s">
        <v>34</v>
      </c>
      <c r="P99" s="69" t="s">
        <v>517</v>
      </c>
      <c r="Q99" s="66">
        <v>44896</v>
      </c>
      <c r="R99" s="70">
        <v>45229</v>
      </c>
      <c r="S99" s="71"/>
      <c r="T99" s="65">
        <v>0</v>
      </c>
      <c r="U99" s="65">
        <v>0</v>
      </c>
      <c r="V99" s="71"/>
      <c r="W99" s="65"/>
      <c r="X99" s="65"/>
      <c r="Y99" s="73" t="s">
        <v>31</v>
      </c>
      <c r="Z99" s="71">
        <v>44995</v>
      </c>
      <c r="AA99" s="65" t="s">
        <v>218</v>
      </c>
      <c r="AB99" s="74" t="s">
        <v>869</v>
      </c>
      <c r="AC99" s="65"/>
      <c r="AD99" s="65"/>
      <c r="AE99" s="65"/>
      <c r="AF99" s="65"/>
      <c r="AG99" s="65"/>
      <c r="AH99" s="65"/>
      <c r="AI99" s="65"/>
    </row>
    <row r="100" spans="1:35" s="75" customFormat="1" ht="40.5" customHeight="1" x14ac:dyDescent="0.2">
      <c r="A100" s="65" t="s">
        <v>571</v>
      </c>
      <c r="B100" s="65">
        <v>1</v>
      </c>
      <c r="C100" s="65">
        <v>2023</v>
      </c>
      <c r="D100" s="65" t="s">
        <v>551</v>
      </c>
      <c r="E100" s="65" t="s">
        <v>552</v>
      </c>
      <c r="F100" s="66">
        <v>44908</v>
      </c>
      <c r="G100" s="67" t="s">
        <v>553</v>
      </c>
      <c r="H100" s="68" t="s">
        <v>554</v>
      </c>
      <c r="I100" s="68" t="s">
        <v>555</v>
      </c>
      <c r="J100" s="68" t="s">
        <v>556</v>
      </c>
      <c r="K100" s="65" t="s">
        <v>29</v>
      </c>
      <c r="L100" s="68" t="s">
        <v>94</v>
      </c>
      <c r="M100" s="68">
        <v>1</v>
      </c>
      <c r="N100" s="68" t="s">
        <v>30</v>
      </c>
      <c r="O100" s="65" t="s">
        <v>557</v>
      </c>
      <c r="P100" s="69" t="s">
        <v>558</v>
      </c>
      <c r="Q100" s="66">
        <v>44922</v>
      </c>
      <c r="R100" s="70">
        <v>45077</v>
      </c>
      <c r="S100" s="71"/>
      <c r="T100" s="65">
        <v>0</v>
      </c>
      <c r="U100" s="65">
        <v>0</v>
      </c>
      <c r="V100" s="71">
        <v>44988</v>
      </c>
      <c r="W100" s="65" t="s">
        <v>628</v>
      </c>
      <c r="X100" s="65" t="s">
        <v>853</v>
      </c>
      <c r="Y100" s="73" t="s">
        <v>31</v>
      </c>
      <c r="Z100" s="71">
        <v>44964</v>
      </c>
      <c r="AA100" s="65" t="s">
        <v>230</v>
      </c>
      <c r="AB100" s="74" t="s">
        <v>854</v>
      </c>
      <c r="AC100" s="65"/>
      <c r="AD100" s="65"/>
      <c r="AE100" s="65"/>
      <c r="AF100" s="65"/>
      <c r="AG100" s="65"/>
      <c r="AH100" s="65"/>
      <c r="AI100" s="65"/>
    </row>
    <row r="101" spans="1:35" s="75" customFormat="1" ht="40.5" customHeight="1" x14ac:dyDescent="0.2">
      <c r="A101" s="65" t="s">
        <v>572</v>
      </c>
      <c r="B101" s="65">
        <v>1</v>
      </c>
      <c r="C101" s="65">
        <v>2023</v>
      </c>
      <c r="D101" s="65" t="s">
        <v>551</v>
      </c>
      <c r="E101" s="65" t="s">
        <v>552</v>
      </c>
      <c r="F101" s="66">
        <v>44908</v>
      </c>
      <c r="G101" s="67" t="s">
        <v>559</v>
      </c>
      <c r="H101" s="68" t="s">
        <v>554</v>
      </c>
      <c r="I101" s="68" t="s">
        <v>560</v>
      </c>
      <c r="J101" s="68" t="s">
        <v>561</v>
      </c>
      <c r="K101" s="65" t="s">
        <v>29</v>
      </c>
      <c r="L101" s="68" t="s">
        <v>562</v>
      </c>
      <c r="M101" s="68">
        <v>1</v>
      </c>
      <c r="N101" s="68" t="s">
        <v>30</v>
      </c>
      <c r="O101" s="65" t="s">
        <v>557</v>
      </c>
      <c r="P101" s="69" t="s">
        <v>558</v>
      </c>
      <c r="Q101" s="66">
        <v>44922</v>
      </c>
      <c r="R101" s="70">
        <v>45077</v>
      </c>
      <c r="S101" s="71"/>
      <c r="T101" s="65">
        <v>0</v>
      </c>
      <c r="U101" s="65">
        <v>0</v>
      </c>
      <c r="V101" s="71">
        <v>44988</v>
      </c>
      <c r="W101" s="65" t="s">
        <v>628</v>
      </c>
      <c r="X101" s="65" t="s">
        <v>855</v>
      </c>
      <c r="Y101" s="73" t="s">
        <v>31</v>
      </c>
      <c r="Z101" s="71">
        <v>44964</v>
      </c>
      <c r="AA101" s="65" t="s">
        <v>230</v>
      </c>
      <c r="AB101" s="74" t="s">
        <v>856</v>
      </c>
      <c r="AC101" s="65"/>
      <c r="AD101" s="65"/>
      <c r="AE101" s="65"/>
      <c r="AF101" s="65"/>
      <c r="AG101" s="65"/>
      <c r="AH101" s="65"/>
      <c r="AI101" s="65"/>
    </row>
    <row r="102" spans="1:35" s="75" customFormat="1" ht="40.5" customHeight="1" x14ac:dyDescent="0.2">
      <c r="A102" s="65" t="s">
        <v>572</v>
      </c>
      <c r="B102" s="65">
        <v>2</v>
      </c>
      <c r="C102" s="65">
        <v>2023</v>
      </c>
      <c r="D102" s="65" t="s">
        <v>551</v>
      </c>
      <c r="E102" s="65" t="s">
        <v>552</v>
      </c>
      <c r="F102" s="66">
        <v>44908</v>
      </c>
      <c r="G102" s="67" t="s">
        <v>559</v>
      </c>
      <c r="H102" s="68" t="s">
        <v>554</v>
      </c>
      <c r="I102" s="68" t="s">
        <v>560</v>
      </c>
      <c r="J102" s="68" t="s">
        <v>563</v>
      </c>
      <c r="K102" s="65" t="s">
        <v>29</v>
      </c>
      <c r="L102" s="68" t="s">
        <v>564</v>
      </c>
      <c r="M102" s="68">
        <v>1</v>
      </c>
      <c r="N102" s="68" t="s">
        <v>30</v>
      </c>
      <c r="O102" s="65" t="s">
        <v>557</v>
      </c>
      <c r="P102" s="69" t="s">
        <v>558</v>
      </c>
      <c r="Q102" s="66">
        <v>44922</v>
      </c>
      <c r="R102" s="70">
        <v>45077</v>
      </c>
      <c r="S102" s="71"/>
      <c r="T102" s="65">
        <v>0</v>
      </c>
      <c r="U102" s="65">
        <v>0</v>
      </c>
      <c r="V102" s="71">
        <v>44988</v>
      </c>
      <c r="W102" s="65" t="s">
        <v>628</v>
      </c>
      <c r="X102" s="65" t="s">
        <v>857</v>
      </c>
      <c r="Y102" s="73" t="s">
        <v>31</v>
      </c>
      <c r="Z102" s="71">
        <v>44964</v>
      </c>
      <c r="AA102" s="65" t="s">
        <v>230</v>
      </c>
      <c r="AB102" s="74" t="s">
        <v>858</v>
      </c>
      <c r="AC102" s="65"/>
      <c r="AD102" s="65"/>
      <c r="AE102" s="65"/>
      <c r="AF102" s="65"/>
      <c r="AG102" s="65"/>
      <c r="AH102" s="65"/>
      <c r="AI102" s="65"/>
    </row>
    <row r="103" spans="1:35" s="75" customFormat="1" ht="40.5" customHeight="1" x14ac:dyDescent="0.2">
      <c r="A103" s="65" t="s">
        <v>573</v>
      </c>
      <c r="B103" s="65">
        <v>1</v>
      </c>
      <c r="C103" s="65">
        <v>2023</v>
      </c>
      <c r="D103" s="65" t="s">
        <v>551</v>
      </c>
      <c r="E103" s="65" t="s">
        <v>552</v>
      </c>
      <c r="F103" s="66">
        <v>44908</v>
      </c>
      <c r="G103" s="67" t="s">
        <v>565</v>
      </c>
      <c r="H103" s="68" t="s">
        <v>554</v>
      </c>
      <c r="I103" s="68" t="s">
        <v>566</v>
      </c>
      <c r="J103" s="68" t="s">
        <v>567</v>
      </c>
      <c r="K103" s="65" t="s">
        <v>29</v>
      </c>
      <c r="L103" s="68" t="s">
        <v>562</v>
      </c>
      <c r="M103" s="68">
        <v>1</v>
      </c>
      <c r="N103" s="68" t="s">
        <v>30</v>
      </c>
      <c r="O103" s="65" t="s">
        <v>557</v>
      </c>
      <c r="P103" s="69" t="s">
        <v>558</v>
      </c>
      <c r="Q103" s="66">
        <v>44922</v>
      </c>
      <c r="R103" s="70">
        <v>45077</v>
      </c>
      <c r="S103" s="71"/>
      <c r="T103" s="65">
        <v>0</v>
      </c>
      <c r="U103" s="65">
        <v>0</v>
      </c>
      <c r="V103" s="71">
        <v>44988</v>
      </c>
      <c r="W103" s="65" t="s">
        <v>628</v>
      </c>
      <c r="X103" s="65" t="s">
        <v>859</v>
      </c>
      <c r="Y103" s="73" t="s">
        <v>31</v>
      </c>
      <c r="Z103" s="71">
        <v>44964</v>
      </c>
      <c r="AA103" s="65" t="s">
        <v>230</v>
      </c>
      <c r="AB103" s="74" t="s">
        <v>860</v>
      </c>
      <c r="AC103" s="65"/>
      <c r="AD103" s="65"/>
      <c r="AE103" s="65"/>
      <c r="AF103" s="65"/>
      <c r="AG103" s="65"/>
      <c r="AH103" s="65"/>
      <c r="AI103" s="65"/>
    </row>
    <row r="104" spans="1:35" s="75" customFormat="1" ht="40.5" customHeight="1" x14ac:dyDescent="0.2">
      <c r="A104" s="65" t="s">
        <v>574</v>
      </c>
      <c r="B104" s="65">
        <v>1</v>
      </c>
      <c r="C104" s="65">
        <v>2023</v>
      </c>
      <c r="D104" s="65" t="s">
        <v>551</v>
      </c>
      <c r="E104" s="65" t="s">
        <v>552</v>
      </c>
      <c r="F104" s="66">
        <v>44908</v>
      </c>
      <c r="G104" s="67" t="s">
        <v>568</v>
      </c>
      <c r="H104" s="68" t="s">
        <v>554</v>
      </c>
      <c r="I104" s="68" t="s">
        <v>569</v>
      </c>
      <c r="J104" s="68" t="s">
        <v>570</v>
      </c>
      <c r="K104" s="65" t="s">
        <v>29</v>
      </c>
      <c r="L104" s="68" t="s">
        <v>562</v>
      </c>
      <c r="M104" s="68">
        <v>1</v>
      </c>
      <c r="N104" s="68" t="s">
        <v>30</v>
      </c>
      <c r="O104" s="65" t="s">
        <v>557</v>
      </c>
      <c r="P104" s="69" t="s">
        <v>558</v>
      </c>
      <c r="Q104" s="66">
        <v>44922</v>
      </c>
      <c r="R104" s="70">
        <v>45077</v>
      </c>
      <c r="S104" s="71"/>
      <c r="T104" s="65">
        <v>0</v>
      </c>
      <c r="U104" s="65">
        <v>0</v>
      </c>
      <c r="V104" s="71">
        <v>44988</v>
      </c>
      <c r="W104" s="65" t="s">
        <v>628</v>
      </c>
      <c r="X104" s="65" t="s">
        <v>861</v>
      </c>
      <c r="Y104" s="73" t="s">
        <v>31</v>
      </c>
      <c r="Z104" s="71">
        <v>44964</v>
      </c>
      <c r="AA104" s="65" t="s">
        <v>230</v>
      </c>
      <c r="AB104" s="74" t="s">
        <v>862</v>
      </c>
      <c r="AC104" s="65"/>
      <c r="AD104" s="65"/>
      <c r="AE104" s="65"/>
      <c r="AF104" s="65"/>
      <c r="AG104" s="65"/>
      <c r="AH104" s="65"/>
      <c r="AI104" s="65"/>
    </row>
    <row r="105" spans="1:35" s="75" customFormat="1" ht="40.5" customHeight="1" x14ac:dyDescent="0.2">
      <c r="A105" s="65" t="s">
        <v>624</v>
      </c>
      <c r="B105" s="65">
        <v>1</v>
      </c>
      <c r="C105" s="65">
        <v>2022</v>
      </c>
      <c r="D105" s="65" t="s">
        <v>73</v>
      </c>
      <c r="E105" s="65" t="s">
        <v>599</v>
      </c>
      <c r="F105" s="66">
        <v>44890</v>
      </c>
      <c r="G105" s="67" t="s">
        <v>600</v>
      </c>
      <c r="H105" s="68" t="s">
        <v>601</v>
      </c>
      <c r="I105" s="68" t="s">
        <v>602</v>
      </c>
      <c r="J105" s="68" t="s">
        <v>603</v>
      </c>
      <c r="K105" s="65" t="s">
        <v>77</v>
      </c>
      <c r="L105" s="68" t="s">
        <v>604</v>
      </c>
      <c r="M105" s="68">
        <v>1</v>
      </c>
      <c r="N105" s="68" t="s">
        <v>605</v>
      </c>
      <c r="O105" s="65" t="s">
        <v>606</v>
      </c>
      <c r="P105" s="69" t="s">
        <v>606</v>
      </c>
      <c r="Q105" s="66">
        <v>44910</v>
      </c>
      <c r="R105" s="70">
        <v>45275</v>
      </c>
      <c r="S105" s="71"/>
      <c r="T105" s="65">
        <v>0</v>
      </c>
      <c r="U105" s="65">
        <v>0</v>
      </c>
      <c r="V105" s="71"/>
      <c r="W105" s="65"/>
      <c r="X105" s="65"/>
      <c r="Y105" s="19" t="s">
        <v>31</v>
      </c>
      <c r="Z105" s="18">
        <v>44998</v>
      </c>
      <c r="AA105" s="65" t="s">
        <v>229</v>
      </c>
      <c r="AB105" s="74" t="s">
        <v>895</v>
      </c>
      <c r="AC105" s="65"/>
      <c r="AD105" s="65"/>
      <c r="AE105" s="65"/>
      <c r="AF105" s="65"/>
      <c r="AG105" s="65"/>
      <c r="AH105" s="65"/>
      <c r="AI105" s="65"/>
    </row>
    <row r="106" spans="1:35" s="75" customFormat="1" ht="40.5" customHeight="1" x14ac:dyDescent="0.2">
      <c r="A106" s="65" t="s">
        <v>625</v>
      </c>
      <c r="B106" s="65">
        <v>1</v>
      </c>
      <c r="C106" s="65">
        <v>2022</v>
      </c>
      <c r="D106" s="65" t="s">
        <v>73</v>
      </c>
      <c r="E106" s="65" t="s">
        <v>599</v>
      </c>
      <c r="F106" s="66">
        <v>44895</v>
      </c>
      <c r="G106" s="67" t="s">
        <v>607</v>
      </c>
      <c r="H106" s="68" t="s">
        <v>601</v>
      </c>
      <c r="I106" s="68" t="s">
        <v>608</v>
      </c>
      <c r="J106" s="68" t="s">
        <v>609</v>
      </c>
      <c r="K106" s="65" t="s">
        <v>77</v>
      </c>
      <c r="L106" s="68" t="s">
        <v>610</v>
      </c>
      <c r="M106" s="68">
        <v>1</v>
      </c>
      <c r="N106" s="68" t="s">
        <v>605</v>
      </c>
      <c r="O106" s="65" t="s">
        <v>606</v>
      </c>
      <c r="P106" s="69" t="s">
        <v>606</v>
      </c>
      <c r="Q106" s="66">
        <v>44928</v>
      </c>
      <c r="R106" s="70">
        <v>45079</v>
      </c>
      <c r="S106" s="71"/>
      <c r="T106" s="65">
        <v>0</v>
      </c>
      <c r="U106" s="65">
        <v>0</v>
      </c>
      <c r="V106" s="71"/>
      <c r="W106" s="65"/>
      <c r="X106" s="65"/>
      <c r="Y106" s="19" t="s">
        <v>31</v>
      </c>
      <c r="Z106" s="18">
        <v>44998</v>
      </c>
      <c r="AA106" s="65" t="s">
        <v>229</v>
      </c>
      <c r="AB106" s="74" t="s">
        <v>896</v>
      </c>
      <c r="AC106" s="65"/>
      <c r="AD106" s="65"/>
      <c r="AE106" s="65"/>
      <c r="AF106" s="65"/>
      <c r="AG106" s="65"/>
      <c r="AH106" s="65"/>
      <c r="AI106" s="65"/>
    </row>
    <row r="107" spans="1:35" s="75" customFormat="1" ht="40.5" customHeight="1" x14ac:dyDescent="0.2">
      <c r="A107" s="65" t="s">
        <v>625</v>
      </c>
      <c r="B107" s="65">
        <v>2</v>
      </c>
      <c r="C107" s="65">
        <v>2022</v>
      </c>
      <c r="D107" s="65" t="s">
        <v>73</v>
      </c>
      <c r="E107" s="65" t="s">
        <v>599</v>
      </c>
      <c r="F107" s="66">
        <v>44890</v>
      </c>
      <c r="G107" s="67" t="s">
        <v>611</v>
      </c>
      <c r="H107" s="68" t="s">
        <v>601</v>
      </c>
      <c r="I107" s="68" t="s">
        <v>612</v>
      </c>
      <c r="J107" s="68" t="s">
        <v>613</v>
      </c>
      <c r="K107" s="65" t="s">
        <v>77</v>
      </c>
      <c r="L107" s="68" t="s">
        <v>614</v>
      </c>
      <c r="M107" s="68">
        <v>1</v>
      </c>
      <c r="N107" s="68" t="s">
        <v>605</v>
      </c>
      <c r="O107" s="65" t="s">
        <v>606</v>
      </c>
      <c r="P107" s="69" t="s">
        <v>606</v>
      </c>
      <c r="Q107" s="66">
        <v>44928</v>
      </c>
      <c r="R107" s="70">
        <v>45015</v>
      </c>
      <c r="S107" s="71"/>
      <c r="T107" s="65">
        <v>0</v>
      </c>
      <c r="U107" s="65">
        <v>0</v>
      </c>
      <c r="V107" s="71"/>
      <c r="W107" s="65"/>
      <c r="X107" s="65"/>
      <c r="Y107" s="19" t="s">
        <v>31</v>
      </c>
      <c r="Z107" s="18">
        <v>44998</v>
      </c>
      <c r="AA107" s="65" t="s">
        <v>229</v>
      </c>
      <c r="AB107" s="74" t="s">
        <v>897</v>
      </c>
      <c r="AC107" s="65"/>
      <c r="AD107" s="65"/>
      <c r="AE107" s="65"/>
      <c r="AF107" s="65"/>
      <c r="AG107" s="65"/>
      <c r="AH107" s="65"/>
      <c r="AI107" s="65"/>
    </row>
    <row r="108" spans="1:35" s="75" customFormat="1" ht="40.5" customHeight="1" x14ac:dyDescent="0.2">
      <c r="A108" s="65" t="s">
        <v>626</v>
      </c>
      <c r="B108" s="65">
        <v>1</v>
      </c>
      <c r="C108" s="65">
        <v>2022</v>
      </c>
      <c r="D108" s="65" t="s">
        <v>73</v>
      </c>
      <c r="E108" s="65" t="s">
        <v>599</v>
      </c>
      <c r="F108" s="66">
        <v>44890</v>
      </c>
      <c r="G108" s="67" t="s">
        <v>615</v>
      </c>
      <c r="H108" s="68" t="s">
        <v>601</v>
      </c>
      <c r="I108" s="68" t="s">
        <v>616</v>
      </c>
      <c r="J108" s="68" t="s">
        <v>617</v>
      </c>
      <c r="K108" s="65" t="s">
        <v>618</v>
      </c>
      <c r="L108" s="68" t="s">
        <v>619</v>
      </c>
      <c r="M108" s="68">
        <v>6</v>
      </c>
      <c r="N108" s="68" t="s">
        <v>605</v>
      </c>
      <c r="O108" s="65" t="s">
        <v>606</v>
      </c>
      <c r="P108" s="69" t="s">
        <v>606</v>
      </c>
      <c r="Q108" s="66">
        <v>44928</v>
      </c>
      <c r="R108" s="70">
        <v>45107</v>
      </c>
      <c r="S108" s="71"/>
      <c r="T108" s="65">
        <v>0</v>
      </c>
      <c r="U108" s="65">
        <v>0</v>
      </c>
      <c r="V108" s="71"/>
      <c r="W108" s="65"/>
      <c r="X108" s="65"/>
      <c r="Y108" s="19" t="s">
        <v>31</v>
      </c>
      <c r="Z108" s="18">
        <v>44998</v>
      </c>
      <c r="AA108" s="65" t="s">
        <v>229</v>
      </c>
      <c r="AB108" s="74" t="s">
        <v>898</v>
      </c>
      <c r="AC108" s="65"/>
      <c r="AD108" s="65"/>
      <c r="AE108" s="65"/>
      <c r="AF108" s="65"/>
      <c r="AG108" s="65"/>
      <c r="AH108" s="65"/>
      <c r="AI108" s="65"/>
    </row>
    <row r="109" spans="1:35" s="75" customFormat="1" ht="40.5" customHeight="1" x14ac:dyDescent="0.2">
      <c r="A109" s="65" t="s">
        <v>627</v>
      </c>
      <c r="B109" s="65">
        <v>1</v>
      </c>
      <c r="C109" s="65">
        <v>2022</v>
      </c>
      <c r="D109" s="65" t="s">
        <v>73</v>
      </c>
      <c r="E109" s="65" t="s">
        <v>599</v>
      </c>
      <c r="F109" s="66">
        <v>44890</v>
      </c>
      <c r="G109" s="67" t="s">
        <v>620</v>
      </c>
      <c r="H109" s="68" t="s">
        <v>601</v>
      </c>
      <c r="I109" s="68" t="s">
        <v>621</v>
      </c>
      <c r="J109" s="68" t="s">
        <v>622</v>
      </c>
      <c r="K109" s="65" t="s">
        <v>77</v>
      </c>
      <c r="L109" s="68" t="s">
        <v>623</v>
      </c>
      <c r="M109" s="68">
        <v>1</v>
      </c>
      <c r="N109" s="68" t="s">
        <v>605</v>
      </c>
      <c r="O109" s="65" t="s">
        <v>606</v>
      </c>
      <c r="P109" s="69" t="s">
        <v>606</v>
      </c>
      <c r="Q109" s="66">
        <v>44928</v>
      </c>
      <c r="R109" s="70">
        <v>45015</v>
      </c>
      <c r="S109" s="71"/>
      <c r="T109" s="65">
        <v>0</v>
      </c>
      <c r="U109" s="65">
        <v>0</v>
      </c>
      <c r="V109" s="71"/>
      <c r="W109" s="65"/>
      <c r="X109" s="65"/>
      <c r="Y109" s="19" t="s">
        <v>31</v>
      </c>
      <c r="Z109" s="18">
        <v>44998</v>
      </c>
      <c r="AA109" s="65" t="s">
        <v>229</v>
      </c>
      <c r="AB109" s="74" t="s">
        <v>899</v>
      </c>
      <c r="AC109" s="65"/>
      <c r="AD109" s="65"/>
      <c r="AE109" s="65"/>
      <c r="AF109" s="65"/>
      <c r="AG109" s="65"/>
      <c r="AH109" s="65"/>
      <c r="AI109" s="65"/>
    </row>
    <row r="110" spans="1:35" s="75" customFormat="1" ht="40.5" customHeight="1" x14ac:dyDescent="0.2">
      <c r="A110" s="65" t="s">
        <v>650</v>
      </c>
      <c r="B110" s="65">
        <v>1</v>
      </c>
      <c r="C110" s="65">
        <v>2023</v>
      </c>
      <c r="D110" s="65" t="s">
        <v>73</v>
      </c>
      <c r="E110" s="65" t="s">
        <v>639</v>
      </c>
      <c r="F110" s="66">
        <v>44924</v>
      </c>
      <c r="G110" s="67" t="s">
        <v>640</v>
      </c>
      <c r="H110" s="68" t="s">
        <v>641</v>
      </c>
      <c r="I110" s="68" t="s">
        <v>642</v>
      </c>
      <c r="J110" s="68" t="s">
        <v>643</v>
      </c>
      <c r="K110" s="65" t="s">
        <v>35</v>
      </c>
      <c r="L110" s="68" t="s">
        <v>644</v>
      </c>
      <c r="M110" s="68">
        <v>1</v>
      </c>
      <c r="N110" s="68" t="s">
        <v>645</v>
      </c>
      <c r="O110" s="65" t="s">
        <v>45</v>
      </c>
      <c r="P110" s="69" t="s">
        <v>45</v>
      </c>
      <c r="Q110" s="66">
        <v>44942</v>
      </c>
      <c r="R110" s="70">
        <v>45016</v>
      </c>
      <c r="S110" s="71"/>
      <c r="T110" s="65">
        <v>0</v>
      </c>
      <c r="U110" s="65">
        <v>0</v>
      </c>
      <c r="V110" s="71"/>
      <c r="W110" s="65"/>
      <c r="X110" s="65"/>
      <c r="Y110" s="19" t="s">
        <v>31</v>
      </c>
      <c r="Z110" s="18">
        <v>44998</v>
      </c>
      <c r="AA110" s="65" t="s">
        <v>229</v>
      </c>
      <c r="AB110" s="74" t="s">
        <v>900</v>
      </c>
      <c r="AC110" s="65"/>
      <c r="AD110" s="65"/>
      <c r="AE110" s="65"/>
      <c r="AF110" s="65"/>
      <c r="AG110" s="65"/>
      <c r="AH110" s="65"/>
      <c r="AI110" s="65"/>
    </row>
    <row r="111" spans="1:35" s="75" customFormat="1" ht="40.5" customHeight="1" x14ac:dyDescent="0.2">
      <c r="A111" s="65" t="s">
        <v>650</v>
      </c>
      <c r="B111" s="65">
        <v>2</v>
      </c>
      <c r="C111" s="65">
        <v>2023</v>
      </c>
      <c r="D111" s="65" t="s">
        <v>73</v>
      </c>
      <c r="E111" s="65" t="s">
        <v>639</v>
      </c>
      <c r="F111" s="66">
        <v>44924</v>
      </c>
      <c r="G111" s="67" t="s">
        <v>640</v>
      </c>
      <c r="H111" s="68" t="s">
        <v>641</v>
      </c>
      <c r="I111" s="68" t="s">
        <v>642</v>
      </c>
      <c r="J111" s="68" t="s">
        <v>646</v>
      </c>
      <c r="K111" s="65" t="s">
        <v>35</v>
      </c>
      <c r="L111" s="68" t="s">
        <v>647</v>
      </c>
      <c r="M111" s="68">
        <v>1</v>
      </c>
      <c r="N111" s="68" t="s">
        <v>645</v>
      </c>
      <c r="O111" s="65" t="s">
        <v>45</v>
      </c>
      <c r="P111" s="69" t="s">
        <v>45</v>
      </c>
      <c r="Q111" s="66">
        <v>44942</v>
      </c>
      <c r="R111" s="70">
        <v>44985</v>
      </c>
      <c r="S111" s="71"/>
      <c r="T111" s="65">
        <v>0</v>
      </c>
      <c r="U111" s="65">
        <v>0</v>
      </c>
      <c r="V111" s="71"/>
      <c r="W111" s="65"/>
      <c r="X111" s="65"/>
      <c r="Y111" s="19" t="s">
        <v>37</v>
      </c>
      <c r="Z111" s="18">
        <v>44998</v>
      </c>
      <c r="AA111" s="65" t="s">
        <v>229</v>
      </c>
      <c r="AB111" s="74" t="s">
        <v>901</v>
      </c>
      <c r="AC111" s="65"/>
      <c r="AD111" s="65"/>
      <c r="AE111" s="65"/>
      <c r="AF111" s="65"/>
      <c r="AG111" s="65"/>
      <c r="AH111" s="65"/>
      <c r="AI111" s="65"/>
    </row>
    <row r="112" spans="1:35" s="75" customFormat="1" ht="40.5" customHeight="1" x14ac:dyDescent="0.2">
      <c r="A112" s="65" t="s">
        <v>650</v>
      </c>
      <c r="B112" s="65">
        <v>3</v>
      </c>
      <c r="C112" s="65">
        <v>2023</v>
      </c>
      <c r="D112" s="65" t="s">
        <v>73</v>
      </c>
      <c r="E112" s="65" t="s">
        <v>639</v>
      </c>
      <c r="F112" s="66">
        <v>44924</v>
      </c>
      <c r="G112" s="67" t="s">
        <v>640</v>
      </c>
      <c r="H112" s="68" t="s">
        <v>641</v>
      </c>
      <c r="I112" s="68" t="s">
        <v>642</v>
      </c>
      <c r="J112" s="68" t="s">
        <v>648</v>
      </c>
      <c r="K112" s="65" t="s">
        <v>35</v>
      </c>
      <c r="L112" s="68" t="s">
        <v>649</v>
      </c>
      <c r="M112" s="68">
        <v>1</v>
      </c>
      <c r="N112" s="68" t="s">
        <v>645</v>
      </c>
      <c r="O112" s="65" t="s">
        <v>45</v>
      </c>
      <c r="P112" s="69" t="s">
        <v>45</v>
      </c>
      <c r="Q112" s="66">
        <v>44986</v>
      </c>
      <c r="R112" s="70">
        <v>45275</v>
      </c>
      <c r="S112" s="71"/>
      <c r="T112" s="65">
        <v>0</v>
      </c>
      <c r="U112" s="65">
        <v>0</v>
      </c>
      <c r="V112" s="71"/>
      <c r="W112" s="65"/>
      <c r="X112" s="65"/>
      <c r="Y112" s="19" t="s">
        <v>31</v>
      </c>
      <c r="Z112" s="18">
        <v>44998</v>
      </c>
      <c r="AA112" s="65" t="s">
        <v>229</v>
      </c>
      <c r="AB112" s="74" t="s">
        <v>902</v>
      </c>
      <c r="AC112" s="65"/>
      <c r="AD112" s="65"/>
      <c r="AE112" s="65"/>
      <c r="AF112" s="65"/>
      <c r="AG112" s="65"/>
      <c r="AH112" s="65"/>
      <c r="AI112" s="65"/>
    </row>
    <row r="113" spans="1:35" s="75" customFormat="1" ht="40.5" customHeight="1" x14ac:dyDescent="0.2">
      <c r="A113" s="65" t="s">
        <v>684</v>
      </c>
      <c r="B113" s="65">
        <v>1</v>
      </c>
      <c r="C113" s="65">
        <v>2023</v>
      </c>
      <c r="D113" s="65" t="s">
        <v>73</v>
      </c>
      <c r="E113" s="65" t="s">
        <v>673</v>
      </c>
      <c r="F113" s="66">
        <v>44918</v>
      </c>
      <c r="G113" s="67" t="s">
        <v>674</v>
      </c>
      <c r="H113" s="68" t="s">
        <v>675</v>
      </c>
      <c r="I113" s="68" t="s">
        <v>676</v>
      </c>
      <c r="J113" s="68" t="s">
        <v>677</v>
      </c>
      <c r="K113" s="65" t="s">
        <v>35</v>
      </c>
      <c r="L113" s="68" t="s">
        <v>678</v>
      </c>
      <c r="M113" s="68">
        <v>1</v>
      </c>
      <c r="N113" s="68" t="s">
        <v>645</v>
      </c>
      <c r="O113" s="65" t="s">
        <v>45</v>
      </c>
      <c r="P113" s="65" t="s">
        <v>45</v>
      </c>
      <c r="Q113" s="66">
        <v>44942</v>
      </c>
      <c r="R113" s="66">
        <v>45016</v>
      </c>
      <c r="S113" s="71"/>
      <c r="T113" s="65">
        <v>0</v>
      </c>
      <c r="U113" s="65">
        <v>0</v>
      </c>
      <c r="V113" s="71"/>
      <c r="W113" s="65"/>
      <c r="X113" s="65"/>
      <c r="Y113" s="73" t="s">
        <v>37</v>
      </c>
      <c r="Z113" s="71">
        <v>44998</v>
      </c>
      <c r="AA113" s="65" t="s">
        <v>229</v>
      </c>
      <c r="AB113" s="74" t="s">
        <v>913</v>
      </c>
      <c r="AC113" s="65"/>
      <c r="AD113" s="65"/>
      <c r="AE113" s="65"/>
      <c r="AF113" s="65"/>
      <c r="AG113" s="65"/>
      <c r="AH113" s="65"/>
      <c r="AI113" s="65"/>
    </row>
    <row r="114" spans="1:35" s="75" customFormat="1" ht="40.5" customHeight="1" x14ac:dyDescent="0.2">
      <c r="A114" s="65" t="s">
        <v>703</v>
      </c>
      <c r="B114" s="65">
        <v>1</v>
      </c>
      <c r="C114" s="65">
        <v>2023</v>
      </c>
      <c r="D114" s="65" t="s">
        <v>73</v>
      </c>
      <c r="E114" s="65" t="s">
        <v>673</v>
      </c>
      <c r="F114" s="66">
        <v>44918</v>
      </c>
      <c r="G114" s="67" t="s">
        <v>679</v>
      </c>
      <c r="H114" s="68" t="s">
        <v>680</v>
      </c>
      <c r="I114" s="68" t="s">
        <v>681</v>
      </c>
      <c r="J114" s="68" t="s">
        <v>682</v>
      </c>
      <c r="K114" s="65" t="s">
        <v>35</v>
      </c>
      <c r="L114" s="68" t="s">
        <v>683</v>
      </c>
      <c r="M114" s="68">
        <v>9</v>
      </c>
      <c r="N114" s="68" t="s">
        <v>645</v>
      </c>
      <c r="O114" s="65" t="s">
        <v>45</v>
      </c>
      <c r="P114" s="65" t="s">
        <v>45</v>
      </c>
      <c r="Q114" s="66">
        <v>45019</v>
      </c>
      <c r="R114" s="66">
        <v>45289</v>
      </c>
      <c r="S114" s="71"/>
      <c r="T114" s="65">
        <v>0</v>
      </c>
      <c r="U114" s="65">
        <v>0</v>
      </c>
      <c r="V114" s="71"/>
      <c r="W114" s="65"/>
      <c r="X114" s="65"/>
      <c r="Y114" s="73" t="s">
        <v>31</v>
      </c>
      <c r="Z114" s="71">
        <v>44998</v>
      </c>
      <c r="AA114" s="65" t="s">
        <v>229</v>
      </c>
      <c r="AB114" s="74" t="s">
        <v>914</v>
      </c>
      <c r="AC114" s="65"/>
      <c r="AD114" s="65"/>
      <c r="AE114" s="65"/>
      <c r="AF114" s="65"/>
      <c r="AG114" s="65"/>
      <c r="AH114" s="65"/>
      <c r="AI114" s="65"/>
    </row>
    <row r="115" spans="1:35" s="75" customFormat="1" ht="40.5" customHeight="1" x14ac:dyDescent="0.2">
      <c r="A115" s="65" t="s">
        <v>720</v>
      </c>
      <c r="B115" s="65">
        <v>1</v>
      </c>
      <c r="C115" s="65">
        <v>2023</v>
      </c>
      <c r="D115" s="65" t="s">
        <v>704</v>
      </c>
      <c r="E115" s="65" t="s">
        <v>705</v>
      </c>
      <c r="F115" s="66">
        <v>44956</v>
      </c>
      <c r="G115" s="67" t="s">
        <v>706</v>
      </c>
      <c r="H115" s="68" t="s">
        <v>707</v>
      </c>
      <c r="I115" s="68" t="s">
        <v>708</v>
      </c>
      <c r="J115" s="68" t="s">
        <v>709</v>
      </c>
      <c r="K115" s="65" t="s">
        <v>710</v>
      </c>
      <c r="L115" s="68" t="s">
        <v>711</v>
      </c>
      <c r="M115" s="68">
        <v>1</v>
      </c>
      <c r="N115" s="68" t="s">
        <v>712</v>
      </c>
      <c r="O115" s="65" t="s">
        <v>713</v>
      </c>
      <c r="P115" s="65" t="s">
        <v>713</v>
      </c>
      <c r="Q115" s="66">
        <v>44972</v>
      </c>
      <c r="R115" s="66">
        <v>45060</v>
      </c>
      <c r="S115" s="71"/>
      <c r="T115" s="65">
        <v>0</v>
      </c>
      <c r="U115" s="65">
        <v>0</v>
      </c>
      <c r="V115" s="71"/>
      <c r="W115" s="65"/>
      <c r="X115" s="65"/>
      <c r="Y115" s="73" t="s">
        <v>31</v>
      </c>
      <c r="Z115" s="71"/>
      <c r="AA115" s="65" t="s">
        <v>367</v>
      </c>
      <c r="AB115" s="74" t="s">
        <v>632</v>
      </c>
      <c r="AC115" s="65"/>
      <c r="AD115" s="65"/>
      <c r="AE115" s="65"/>
      <c r="AF115" s="65"/>
      <c r="AG115" s="65"/>
      <c r="AH115" s="65"/>
      <c r="AI115" s="65"/>
    </row>
    <row r="116" spans="1:35" s="75" customFormat="1" ht="40.5" customHeight="1" x14ac:dyDescent="0.2">
      <c r="A116" s="65" t="s">
        <v>720</v>
      </c>
      <c r="B116" s="65">
        <v>2</v>
      </c>
      <c r="C116" s="65">
        <v>2023</v>
      </c>
      <c r="D116" s="65" t="s">
        <v>704</v>
      </c>
      <c r="E116" s="65" t="s">
        <v>705</v>
      </c>
      <c r="F116" s="66">
        <v>44956</v>
      </c>
      <c r="G116" s="67" t="s">
        <v>706</v>
      </c>
      <c r="H116" s="68" t="s">
        <v>707</v>
      </c>
      <c r="I116" s="68" t="s">
        <v>708</v>
      </c>
      <c r="J116" s="68" t="s">
        <v>714</v>
      </c>
      <c r="K116" s="65" t="s">
        <v>710</v>
      </c>
      <c r="L116" s="68" t="s">
        <v>715</v>
      </c>
      <c r="M116" s="68">
        <v>1</v>
      </c>
      <c r="N116" s="68" t="s">
        <v>712</v>
      </c>
      <c r="O116" s="65" t="s">
        <v>713</v>
      </c>
      <c r="P116" s="65" t="s">
        <v>713</v>
      </c>
      <c r="Q116" s="66">
        <v>44972</v>
      </c>
      <c r="R116" s="66">
        <v>45060</v>
      </c>
      <c r="S116" s="71"/>
      <c r="T116" s="65">
        <v>0</v>
      </c>
      <c r="U116" s="65">
        <v>0</v>
      </c>
      <c r="V116" s="71"/>
      <c r="W116" s="65"/>
      <c r="X116" s="65"/>
      <c r="Y116" s="73" t="s">
        <v>31</v>
      </c>
      <c r="Z116" s="71"/>
      <c r="AA116" s="65" t="s">
        <v>367</v>
      </c>
      <c r="AB116" s="74" t="s">
        <v>632</v>
      </c>
      <c r="AC116" s="65"/>
      <c r="AD116" s="65"/>
      <c r="AE116" s="65"/>
      <c r="AF116" s="65"/>
      <c r="AG116" s="65"/>
      <c r="AH116" s="65"/>
      <c r="AI116" s="65"/>
    </row>
    <row r="117" spans="1:35" s="75" customFormat="1" ht="40.5" customHeight="1" x14ac:dyDescent="0.2">
      <c r="A117" s="65" t="s">
        <v>720</v>
      </c>
      <c r="B117" s="65">
        <v>3</v>
      </c>
      <c r="C117" s="65">
        <v>2023</v>
      </c>
      <c r="D117" s="65" t="s">
        <v>704</v>
      </c>
      <c r="E117" s="65" t="s">
        <v>705</v>
      </c>
      <c r="F117" s="66">
        <v>44956</v>
      </c>
      <c r="G117" s="67" t="s">
        <v>706</v>
      </c>
      <c r="H117" s="68" t="s">
        <v>707</v>
      </c>
      <c r="I117" s="68" t="s">
        <v>708</v>
      </c>
      <c r="J117" s="68" t="s">
        <v>716</v>
      </c>
      <c r="K117" s="65" t="s">
        <v>710</v>
      </c>
      <c r="L117" s="68" t="s">
        <v>717</v>
      </c>
      <c r="M117" s="68">
        <v>1</v>
      </c>
      <c r="N117" s="68" t="s">
        <v>712</v>
      </c>
      <c r="O117" s="65" t="s">
        <v>713</v>
      </c>
      <c r="P117" s="65" t="s">
        <v>713</v>
      </c>
      <c r="Q117" s="66">
        <v>44972</v>
      </c>
      <c r="R117" s="66">
        <v>45152</v>
      </c>
      <c r="S117" s="71"/>
      <c r="T117" s="65">
        <v>0</v>
      </c>
      <c r="U117" s="65">
        <v>0</v>
      </c>
      <c r="V117" s="71"/>
      <c r="W117" s="65"/>
      <c r="X117" s="65"/>
      <c r="Y117" s="73" t="s">
        <v>31</v>
      </c>
      <c r="Z117" s="71"/>
      <c r="AA117" s="65" t="s">
        <v>367</v>
      </c>
      <c r="AB117" s="74" t="s">
        <v>632</v>
      </c>
      <c r="AC117" s="65"/>
      <c r="AD117" s="65"/>
      <c r="AE117" s="65"/>
      <c r="AF117" s="65"/>
      <c r="AG117" s="65"/>
      <c r="AH117" s="65"/>
      <c r="AI117" s="65"/>
    </row>
    <row r="118" spans="1:35" s="75" customFormat="1" ht="40.5" customHeight="1" x14ac:dyDescent="0.2">
      <c r="A118" s="65" t="s">
        <v>720</v>
      </c>
      <c r="B118" s="65">
        <v>4</v>
      </c>
      <c r="C118" s="65">
        <v>2023</v>
      </c>
      <c r="D118" s="65" t="s">
        <v>704</v>
      </c>
      <c r="E118" s="65" t="s">
        <v>705</v>
      </c>
      <c r="F118" s="66">
        <v>44956</v>
      </c>
      <c r="G118" s="67" t="s">
        <v>706</v>
      </c>
      <c r="H118" s="68" t="s">
        <v>707</v>
      </c>
      <c r="I118" s="68" t="s">
        <v>708</v>
      </c>
      <c r="J118" s="68" t="s">
        <v>718</v>
      </c>
      <c r="K118" s="65" t="s">
        <v>710</v>
      </c>
      <c r="L118" s="68" t="s">
        <v>719</v>
      </c>
      <c r="M118" s="68">
        <v>3</v>
      </c>
      <c r="N118" s="68" t="s">
        <v>712</v>
      </c>
      <c r="O118" s="65" t="s">
        <v>713</v>
      </c>
      <c r="P118" s="65" t="s">
        <v>713</v>
      </c>
      <c r="Q118" s="66">
        <v>44972</v>
      </c>
      <c r="R118" s="66">
        <v>45610</v>
      </c>
      <c r="S118" s="71"/>
      <c r="T118" s="65">
        <v>0</v>
      </c>
      <c r="U118" s="65">
        <v>0</v>
      </c>
      <c r="V118" s="71"/>
      <c r="W118" s="65"/>
      <c r="X118" s="65"/>
      <c r="Y118" s="73" t="s">
        <v>31</v>
      </c>
      <c r="Z118" s="71"/>
      <c r="AA118" s="65" t="s">
        <v>367</v>
      </c>
      <c r="AB118" s="74" t="s">
        <v>632</v>
      </c>
      <c r="AC118" s="65"/>
      <c r="AD118" s="65"/>
      <c r="AE118" s="65"/>
      <c r="AF118" s="65"/>
      <c r="AG118" s="65"/>
      <c r="AH118" s="65"/>
      <c r="AI118" s="65"/>
    </row>
    <row r="119" spans="1:35" s="75" customFormat="1" ht="40.5" customHeight="1" x14ac:dyDescent="0.2">
      <c r="A119" s="65" t="s">
        <v>767</v>
      </c>
      <c r="B119" s="65">
        <v>1</v>
      </c>
      <c r="C119" s="65">
        <v>2023</v>
      </c>
      <c r="D119" s="65" t="s">
        <v>87</v>
      </c>
      <c r="E119" s="65" t="s">
        <v>163</v>
      </c>
      <c r="F119" s="66">
        <v>44942</v>
      </c>
      <c r="G119" s="67" t="s">
        <v>758</v>
      </c>
      <c r="H119" s="68" t="s">
        <v>759</v>
      </c>
      <c r="I119" s="68" t="s">
        <v>760</v>
      </c>
      <c r="J119" s="68" t="s">
        <v>761</v>
      </c>
      <c r="K119" s="65" t="s">
        <v>35</v>
      </c>
      <c r="L119" s="68" t="s">
        <v>762</v>
      </c>
      <c r="M119" s="68">
        <v>1</v>
      </c>
      <c r="N119" s="68" t="s">
        <v>769</v>
      </c>
      <c r="O119" s="65" t="s">
        <v>96</v>
      </c>
      <c r="P119" s="65" t="s">
        <v>96</v>
      </c>
      <c r="Q119" s="66">
        <v>44942</v>
      </c>
      <c r="R119" s="66">
        <v>45107</v>
      </c>
      <c r="S119" s="71"/>
      <c r="T119" s="65">
        <v>0</v>
      </c>
      <c r="U119" s="65">
        <v>0</v>
      </c>
      <c r="V119" s="71"/>
      <c r="W119" s="65"/>
      <c r="X119" s="65"/>
      <c r="Y119" s="73" t="s">
        <v>31</v>
      </c>
      <c r="Z119" s="71">
        <v>44992</v>
      </c>
      <c r="AA119" s="65" t="s">
        <v>216</v>
      </c>
      <c r="AB119" s="74" t="s">
        <v>850</v>
      </c>
      <c r="AC119" s="65"/>
      <c r="AD119" s="65"/>
      <c r="AE119" s="65"/>
      <c r="AF119" s="65"/>
      <c r="AG119" s="65"/>
      <c r="AH119" s="65"/>
      <c r="AI119" s="65"/>
    </row>
    <row r="120" spans="1:35" s="75" customFormat="1" ht="40.5" customHeight="1" x14ac:dyDescent="0.2">
      <c r="A120" s="65" t="s">
        <v>768</v>
      </c>
      <c r="B120" s="65">
        <v>1</v>
      </c>
      <c r="C120" s="65">
        <v>2023</v>
      </c>
      <c r="D120" s="65" t="s">
        <v>87</v>
      </c>
      <c r="E120" s="65" t="s">
        <v>163</v>
      </c>
      <c r="F120" s="66">
        <v>44942</v>
      </c>
      <c r="G120" s="67" t="s">
        <v>763</v>
      </c>
      <c r="H120" s="68" t="s">
        <v>759</v>
      </c>
      <c r="I120" s="68" t="s">
        <v>764</v>
      </c>
      <c r="J120" s="68" t="s">
        <v>765</v>
      </c>
      <c r="K120" s="65" t="s">
        <v>35</v>
      </c>
      <c r="L120" s="68" t="s">
        <v>766</v>
      </c>
      <c r="M120" s="68">
        <v>1</v>
      </c>
      <c r="N120" s="68" t="s">
        <v>769</v>
      </c>
      <c r="O120" s="65" t="s">
        <v>96</v>
      </c>
      <c r="P120" s="65" t="s">
        <v>96</v>
      </c>
      <c r="Q120" s="66">
        <v>44942</v>
      </c>
      <c r="R120" s="66">
        <v>45107</v>
      </c>
      <c r="S120" s="71"/>
      <c r="T120" s="65">
        <v>0</v>
      </c>
      <c r="U120" s="65">
        <v>0</v>
      </c>
      <c r="V120" s="71"/>
      <c r="W120" s="65"/>
      <c r="X120" s="65"/>
      <c r="Y120" s="73" t="s">
        <v>31</v>
      </c>
      <c r="Z120" s="71">
        <v>44992</v>
      </c>
      <c r="AA120" s="65" t="s">
        <v>216</v>
      </c>
      <c r="AB120" s="74" t="s">
        <v>850</v>
      </c>
      <c r="AC120" s="65"/>
      <c r="AD120" s="65"/>
      <c r="AE120" s="65"/>
      <c r="AF120" s="65"/>
      <c r="AG120" s="65"/>
      <c r="AH120" s="65"/>
      <c r="AI120" s="65"/>
    </row>
    <row r="121" spans="1:35" s="75" customFormat="1" ht="40.5" customHeight="1" x14ac:dyDescent="0.2">
      <c r="A121" s="65" t="s">
        <v>779</v>
      </c>
      <c r="B121" s="65">
        <v>1</v>
      </c>
      <c r="C121" s="65">
        <v>2023</v>
      </c>
      <c r="D121" s="65" t="s">
        <v>770</v>
      </c>
      <c r="E121" s="65" t="s">
        <v>771</v>
      </c>
      <c r="F121" s="66">
        <v>44974</v>
      </c>
      <c r="G121" s="67" t="s">
        <v>772</v>
      </c>
      <c r="H121" s="68" t="s">
        <v>773</v>
      </c>
      <c r="I121" s="68" t="s">
        <v>774</v>
      </c>
      <c r="J121" s="68" t="s">
        <v>775</v>
      </c>
      <c r="K121" s="65" t="s">
        <v>29</v>
      </c>
      <c r="L121" s="68" t="s">
        <v>776</v>
      </c>
      <c r="M121" s="68">
        <v>1</v>
      </c>
      <c r="N121" s="68" t="s">
        <v>777</v>
      </c>
      <c r="O121" s="65" t="s">
        <v>777</v>
      </c>
      <c r="P121" s="65" t="s">
        <v>778</v>
      </c>
      <c r="Q121" s="66">
        <v>44974</v>
      </c>
      <c r="R121" s="66">
        <v>45076</v>
      </c>
      <c r="S121" s="71"/>
      <c r="T121" s="65">
        <v>0</v>
      </c>
      <c r="U121" s="65">
        <v>0</v>
      </c>
      <c r="V121" s="71"/>
      <c r="W121" s="65"/>
      <c r="X121" s="65"/>
      <c r="Y121" s="73" t="s">
        <v>31</v>
      </c>
      <c r="Z121" s="71"/>
      <c r="AA121" s="65" t="s">
        <v>230</v>
      </c>
      <c r="AB121" s="74" t="s">
        <v>632</v>
      </c>
      <c r="AC121" s="65"/>
      <c r="AD121" s="65"/>
      <c r="AE121" s="65"/>
      <c r="AF121" s="65"/>
      <c r="AG121" s="65"/>
      <c r="AH121" s="65"/>
      <c r="AI121" s="65"/>
    </row>
  </sheetData>
  <autoFilter ref="A6:AI121"/>
  <mergeCells count="10">
    <mergeCell ref="A5:U5"/>
    <mergeCell ref="V5:X5"/>
    <mergeCell ref="A1:E4"/>
    <mergeCell ref="F4:O4"/>
    <mergeCell ref="AC5:AI5"/>
    <mergeCell ref="F1:AI1"/>
    <mergeCell ref="F2:AI2"/>
    <mergeCell ref="F3:AI3"/>
    <mergeCell ref="P4:AI4"/>
    <mergeCell ref="Y5:AB5"/>
  </mergeCells>
  <dataValidations count="5">
    <dataValidation allowBlank="1" showInputMessage="1" showErrorMessage="1" promptTitle="Acciones a emprendes" prompt="Las acciones deben estar enfocadas a eliminar la causa detectada, debe ser realizable en un período de tiempo no superior a doce (12) meses" sqref="I10:I12 J110 J35 J119:J120 K85:K99 J19:J29 J10:J15"/>
    <dataValidation allowBlank="1" showInputMessage="1" showErrorMessage="1" promptTitle="Fecha de cumplimiento" prompt="Las fechas de cumplimiento deben ser reales no superar los doce (12) meses" sqref="V110 R111:R112 R110:T110 R35 R119:R120 S120 R19:R30 R10:R15"/>
    <dataValidation allowBlank="1" showInputMessage="1" showErrorMessage="1" promptTitle="Análisis de causa" prompt="Las causas deben ser coherentes con el hallazgo  y claras en su redacción" sqref="I110:I112 I35 I120 I19:I30 I13:I15"/>
    <dataValidation allowBlank="1" showInputMessage="1" showErrorMessage="1" promptTitle="Indicador" prompt="Aplicable, coherente y medible" sqref="L110 L35 L119:L120 L19:L30 L10:L15"/>
    <dataValidation type="textLength" allowBlank="1" showInputMessage="1" showErrorMessage="1" errorTitle="Entrada no válida" error="Escriba un texto  Maximo 500 Caracteres" promptTitle="Cualquier contenido Maximo 500 Caracteres" sqref="J108:J109 I105:I107 J105 I35">
      <formula1>0</formula1>
      <formula2>500</formula2>
    </dataValidation>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1"/>
  <sheetViews>
    <sheetView workbookViewId="0">
      <selection activeCell="AP16" sqref="AP16"/>
    </sheetView>
  </sheetViews>
  <sheetFormatPr baseColWidth="10" defaultRowHeight="20.25" customHeight="1" x14ac:dyDescent="0.2"/>
  <cols>
    <col min="26" max="26" width="18.42578125" style="21" customWidth="1"/>
    <col min="27" max="27" width="48.42578125" customWidth="1"/>
    <col min="28" max="28" width="42.42578125" customWidth="1"/>
    <col min="36" max="36" width="16.42578125" customWidth="1"/>
    <col min="37" max="37" width="23.42578125" customWidth="1"/>
    <col min="40" max="40" width="17.140625" customWidth="1"/>
    <col min="42" max="42" width="23.42578125" customWidth="1"/>
  </cols>
  <sheetData>
    <row r="1" spans="1:43" s="1" customFormat="1" ht="20.25" customHeight="1" x14ac:dyDescent="0.2">
      <c r="A1" s="82" t="s">
        <v>4</v>
      </c>
      <c r="B1" s="83"/>
      <c r="C1" s="83"/>
      <c r="D1" s="83"/>
      <c r="E1" s="83"/>
      <c r="F1" s="83"/>
      <c r="G1" s="83"/>
      <c r="H1" s="83"/>
      <c r="I1" s="83"/>
      <c r="J1" s="83"/>
      <c r="K1" s="83"/>
      <c r="L1" s="83"/>
      <c r="M1" s="83"/>
      <c r="N1" s="83"/>
      <c r="O1" s="83"/>
      <c r="P1" s="83"/>
      <c r="Q1" s="83"/>
      <c r="R1" s="83"/>
      <c r="S1" s="83"/>
      <c r="T1" s="83"/>
      <c r="U1" s="84"/>
      <c r="V1" s="100" t="s">
        <v>195</v>
      </c>
      <c r="W1" s="86"/>
      <c r="X1" s="87"/>
      <c r="Y1" s="97" t="s">
        <v>196</v>
      </c>
      <c r="Z1" s="98"/>
      <c r="AA1" s="98"/>
      <c r="AB1" s="99"/>
      <c r="AC1" s="90" t="s">
        <v>5</v>
      </c>
      <c r="AD1" s="90"/>
      <c r="AE1" s="90"/>
      <c r="AF1" s="90"/>
      <c r="AG1" s="90"/>
      <c r="AH1" s="90"/>
      <c r="AI1" s="90"/>
      <c r="AJ1" s="101" t="s">
        <v>219</v>
      </c>
      <c r="AK1" s="102"/>
      <c r="AL1" s="102"/>
      <c r="AM1" s="102"/>
      <c r="AN1" s="102"/>
      <c r="AO1" s="102"/>
      <c r="AP1" s="102"/>
      <c r="AQ1" s="102"/>
    </row>
    <row r="2" spans="1:43" s="1" customFormat="1" ht="20.25" customHeight="1" x14ac:dyDescent="0.2">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192</v>
      </c>
      <c r="W2" s="6" t="s">
        <v>193</v>
      </c>
      <c r="X2" s="8" t="s">
        <v>194</v>
      </c>
      <c r="Y2" s="7" t="s">
        <v>26</v>
      </c>
      <c r="Z2" s="7" t="s">
        <v>192</v>
      </c>
      <c r="AA2" s="7" t="s">
        <v>25</v>
      </c>
      <c r="AB2" s="7" t="s">
        <v>197</v>
      </c>
      <c r="AC2" s="9" t="s">
        <v>24</v>
      </c>
      <c r="AD2" s="9" t="s">
        <v>25</v>
      </c>
      <c r="AE2" s="9" t="s">
        <v>198</v>
      </c>
      <c r="AF2" s="9" t="s">
        <v>199</v>
      </c>
      <c r="AG2" s="9" t="s">
        <v>200</v>
      </c>
      <c r="AH2" s="9" t="s">
        <v>201</v>
      </c>
      <c r="AI2" s="9" t="s">
        <v>26</v>
      </c>
      <c r="AJ2" s="28" t="s">
        <v>25</v>
      </c>
      <c r="AK2" s="29" t="s">
        <v>211</v>
      </c>
      <c r="AL2" s="28" t="s">
        <v>26</v>
      </c>
      <c r="AM2" s="28" t="s">
        <v>27</v>
      </c>
      <c r="AN2" s="28" t="s">
        <v>28</v>
      </c>
      <c r="AO2" s="30" t="s">
        <v>212</v>
      </c>
      <c r="AP2" s="31" t="s">
        <v>213</v>
      </c>
      <c r="AQ2" s="32" t="s">
        <v>214</v>
      </c>
    </row>
    <row r="3" spans="1:43" s="39" customFormat="1" ht="40.5" customHeight="1" x14ac:dyDescent="0.2">
      <c r="A3" s="17" t="s">
        <v>311</v>
      </c>
      <c r="B3" s="17">
        <v>2</v>
      </c>
      <c r="C3" s="17">
        <v>2022</v>
      </c>
      <c r="D3" s="17" t="s">
        <v>426</v>
      </c>
      <c r="E3" s="17" t="s">
        <v>296</v>
      </c>
      <c r="F3" s="46">
        <v>44852</v>
      </c>
      <c r="G3" s="47" t="s">
        <v>297</v>
      </c>
      <c r="H3" s="27" t="s">
        <v>74</v>
      </c>
      <c r="I3" s="27" t="s">
        <v>298</v>
      </c>
      <c r="J3" s="27" t="s">
        <v>427</v>
      </c>
      <c r="K3" s="17" t="s">
        <v>99</v>
      </c>
      <c r="L3" s="27" t="s">
        <v>299</v>
      </c>
      <c r="M3" s="27">
        <v>3</v>
      </c>
      <c r="N3" s="27" t="s">
        <v>74</v>
      </c>
      <c r="O3" s="17" t="s">
        <v>426</v>
      </c>
      <c r="P3" s="49" t="s">
        <v>426</v>
      </c>
      <c r="Q3" s="46">
        <v>44866</v>
      </c>
      <c r="R3" s="26">
        <v>45107</v>
      </c>
      <c r="S3" s="18"/>
      <c r="T3" s="17">
        <v>0</v>
      </c>
      <c r="U3" s="17">
        <v>0</v>
      </c>
      <c r="V3" s="18">
        <v>44907</v>
      </c>
      <c r="W3" s="17" t="s">
        <v>436</v>
      </c>
      <c r="X3" s="17" t="s">
        <v>437</v>
      </c>
      <c r="Y3" s="19" t="s">
        <v>31</v>
      </c>
      <c r="Z3" s="18">
        <v>44907</v>
      </c>
      <c r="AA3" s="17" t="s">
        <v>228</v>
      </c>
      <c r="AB3" s="20" t="s">
        <v>633</v>
      </c>
      <c r="AC3" s="17"/>
      <c r="AD3" s="17"/>
      <c r="AE3" s="17"/>
      <c r="AF3" s="17"/>
      <c r="AG3" s="17"/>
      <c r="AH3" s="17"/>
      <c r="AI3" s="17"/>
      <c r="AJ3" s="39" t="s">
        <v>786</v>
      </c>
      <c r="AN3" s="39" t="s">
        <v>789</v>
      </c>
      <c r="AO3" s="44">
        <v>44995</v>
      </c>
      <c r="AP3" s="39" t="s">
        <v>787</v>
      </c>
      <c r="AQ3" s="39" t="s">
        <v>788</v>
      </c>
    </row>
    <row r="4" spans="1:43" s="39" customFormat="1" ht="40.5" customHeight="1" x14ac:dyDescent="0.2">
      <c r="A4" s="17" t="s">
        <v>311</v>
      </c>
      <c r="B4" s="17">
        <v>3</v>
      </c>
      <c r="C4" s="17">
        <v>2022</v>
      </c>
      <c r="D4" s="17" t="s">
        <v>426</v>
      </c>
      <c r="E4" s="17" t="s">
        <v>296</v>
      </c>
      <c r="F4" s="46">
        <v>44852</v>
      </c>
      <c r="G4" s="47" t="s">
        <v>297</v>
      </c>
      <c r="H4" s="27" t="s">
        <v>74</v>
      </c>
      <c r="I4" s="27" t="s">
        <v>298</v>
      </c>
      <c r="J4" s="27" t="s">
        <v>300</v>
      </c>
      <c r="K4" s="17" t="s">
        <v>99</v>
      </c>
      <c r="L4" s="27" t="s">
        <v>301</v>
      </c>
      <c r="M4" s="27">
        <v>1</v>
      </c>
      <c r="N4" s="27" t="s">
        <v>74</v>
      </c>
      <c r="O4" s="17" t="s">
        <v>426</v>
      </c>
      <c r="P4" s="49" t="s">
        <v>426</v>
      </c>
      <c r="Q4" s="46">
        <v>44866</v>
      </c>
      <c r="R4" s="26">
        <v>45107</v>
      </c>
      <c r="S4" s="18"/>
      <c r="T4" s="17">
        <v>0</v>
      </c>
      <c r="U4" s="17">
        <v>0</v>
      </c>
      <c r="V4" s="18"/>
      <c r="W4" s="17"/>
      <c r="X4" s="17"/>
      <c r="Y4" s="19" t="s">
        <v>31</v>
      </c>
      <c r="Z4" s="18"/>
      <c r="AA4" s="17" t="s">
        <v>228</v>
      </c>
      <c r="AB4" s="20" t="s">
        <v>632</v>
      </c>
      <c r="AC4" s="17"/>
      <c r="AD4" s="17"/>
      <c r="AE4" s="17"/>
      <c r="AF4" s="17"/>
      <c r="AG4" s="17"/>
      <c r="AH4" s="17"/>
      <c r="AI4" s="17"/>
      <c r="AJ4" s="39" t="s">
        <v>786</v>
      </c>
      <c r="AN4" s="39" t="s">
        <v>789</v>
      </c>
      <c r="AO4" s="44">
        <v>44995</v>
      </c>
      <c r="AP4" s="39" t="s">
        <v>787</v>
      </c>
      <c r="AQ4" s="39" t="s">
        <v>788</v>
      </c>
    </row>
    <row r="5" spans="1:43" s="39" customFormat="1" ht="40.5" customHeight="1" x14ac:dyDescent="0.2">
      <c r="A5" s="17" t="s">
        <v>311</v>
      </c>
      <c r="B5" s="17">
        <v>4</v>
      </c>
      <c r="C5" s="17">
        <v>2022</v>
      </c>
      <c r="D5" s="17" t="s">
        <v>426</v>
      </c>
      <c r="E5" s="17" t="s">
        <v>296</v>
      </c>
      <c r="F5" s="46">
        <v>44852</v>
      </c>
      <c r="G5" s="47" t="s">
        <v>297</v>
      </c>
      <c r="H5" s="27" t="s">
        <v>74</v>
      </c>
      <c r="I5" s="27" t="s">
        <v>298</v>
      </c>
      <c r="J5" s="27" t="s">
        <v>428</v>
      </c>
      <c r="K5" s="17" t="s">
        <v>99</v>
      </c>
      <c r="L5" s="27" t="s">
        <v>429</v>
      </c>
      <c r="M5" s="27">
        <v>1</v>
      </c>
      <c r="N5" s="27" t="s">
        <v>74</v>
      </c>
      <c r="O5" s="17" t="s">
        <v>426</v>
      </c>
      <c r="P5" s="49" t="s">
        <v>426</v>
      </c>
      <c r="Q5" s="46">
        <v>44866</v>
      </c>
      <c r="R5" s="26">
        <v>45107</v>
      </c>
      <c r="S5" s="18"/>
      <c r="T5" s="17">
        <v>0</v>
      </c>
      <c r="U5" s="17">
        <v>0</v>
      </c>
      <c r="V5" s="18"/>
      <c r="W5" s="17"/>
      <c r="X5" s="17"/>
      <c r="Y5" s="19" t="s">
        <v>31</v>
      </c>
      <c r="Z5" s="18"/>
      <c r="AA5" s="17" t="s">
        <v>228</v>
      </c>
      <c r="AB5" s="20" t="s">
        <v>632</v>
      </c>
      <c r="AC5" s="17"/>
      <c r="AD5" s="17"/>
      <c r="AE5" s="17"/>
      <c r="AF5" s="17"/>
      <c r="AG5" s="17"/>
      <c r="AH5" s="17"/>
      <c r="AI5" s="17"/>
      <c r="AJ5" s="39" t="s">
        <v>786</v>
      </c>
      <c r="AN5" s="39" t="s">
        <v>789</v>
      </c>
      <c r="AO5" s="44">
        <v>44995</v>
      </c>
      <c r="AP5" s="39" t="s">
        <v>787</v>
      </c>
      <c r="AQ5" s="39" t="s">
        <v>788</v>
      </c>
    </row>
    <row r="6" spans="1:43" s="39" customFormat="1" ht="40.5" customHeight="1" x14ac:dyDescent="0.2">
      <c r="A6" s="17" t="s">
        <v>312</v>
      </c>
      <c r="B6" s="17">
        <v>3</v>
      </c>
      <c r="C6" s="17">
        <v>2022</v>
      </c>
      <c r="D6" s="17" t="s">
        <v>426</v>
      </c>
      <c r="E6" s="17" t="s">
        <v>296</v>
      </c>
      <c r="F6" s="46">
        <v>44852</v>
      </c>
      <c r="G6" s="47" t="s">
        <v>302</v>
      </c>
      <c r="H6" s="27" t="s">
        <v>74</v>
      </c>
      <c r="I6" s="27" t="s">
        <v>298</v>
      </c>
      <c r="J6" s="27" t="s">
        <v>430</v>
      </c>
      <c r="K6" s="17" t="s">
        <v>99</v>
      </c>
      <c r="L6" s="27" t="s">
        <v>431</v>
      </c>
      <c r="M6" s="27">
        <v>1</v>
      </c>
      <c r="N6" s="27" t="s">
        <v>74</v>
      </c>
      <c r="O6" s="17" t="s">
        <v>426</v>
      </c>
      <c r="P6" s="49" t="s">
        <v>426</v>
      </c>
      <c r="Q6" s="46">
        <v>44866</v>
      </c>
      <c r="R6" s="26">
        <v>45107</v>
      </c>
      <c r="S6" s="18"/>
      <c r="T6" s="17">
        <v>0</v>
      </c>
      <c r="U6" s="17">
        <v>0</v>
      </c>
      <c r="V6" s="18"/>
      <c r="W6" s="17"/>
      <c r="X6" s="17"/>
      <c r="Y6" s="19" t="s">
        <v>31</v>
      </c>
      <c r="Z6" s="18"/>
      <c r="AA6" s="17" t="s">
        <v>228</v>
      </c>
      <c r="AB6" s="20" t="s">
        <v>632</v>
      </c>
      <c r="AC6" s="17"/>
      <c r="AD6" s="17"/>
      <c r="AE6" s="17"/>
      <c r="AF6" s="17"/>
      <c r="AG6" s="17"/>
      <c r="AH6" s="17"/>
      <c r="AI6" s="17"/>
      <c r="AJ6" s="39" t="s">
        <v>786</v>
      </c>
      <c r="AN6" s="39" t="s">
        <v>789</v>
      </c>
      <c r="AO6" s="44">
        <v>44995</v>
      </c>
      <c r="AP6" s="39" t="s">
        <v>787</v>
      </c>
      <c r="AQ6" s="39" t="s">
        <v>788</v>
      </c>
    </row>
    <row r="7" spans="1:43" s="39" customFormat="1" ht="40.5" customHeight="1" x14ac:dyDescent="0.2">
      <c r="A7" s="17" t="s">
        <v>312</v>
      </c>
      <c r="B7" s="17">
        <v>4</v>
      </c>
      <c r="C7" s="17">
        <v>2022</v>
      </c>
      <c r="D7" s="17" t="s">
        <v>426</v>
      </c>
      <c r="E7" s="17" t="s">
        <v>296</v>
      </c>
      <c r="F7" s="46">
        <v>44852</v>
      </c>
      <c r="G7" s="47" t="s">
        <v>302</v>
      </c>
      <c r="H7" s="27" t="s">
        <v>74</v>
      </c>
      <c r="I7" s="27" t="s">
        <v>298</v>
      </c>
      <c r="J7" s="27" t="s">
        <v>304</v>
      </c>
      <c r="K7" s="17" t="s">
        <v>99</v>
      </c>
      <c r="L7" s="27" t="s">
        <v>305</v>
      </c>
      <c r="M7" s="27">
        <v>1</v>
      </c>
      <c r="N7" s="27" t="s">
        <v>74</v>
      </c>
      <c r="O7" s="17" t="s">
        <v>426</v>
      </c>
      <c r="P7" s="49" t="s">
        <v>426</v>
      </c>
      <c r="Q7" s="46">
        <v>44866</v>
      </c>
      <c r="R7" s="26">
        <v>45107</v>
      </c>
      <c r="S7" s="18"/>
      <c r="T7" s="17">
        <v>0</v>
      </c>
      <c r="U7" s="17">
        <v>0</v>
      </c>
      <c r="V7" s="18"/>
      <c r="W7" s="17"/>
      <c r="X7" s="17"/>
      <c r="Y7" s="19" t="s">
        <v>31</v>
      </c>
      <c r="Z7" s="18"/>
      <c r="AA7" s="17" t="s">
        <v>228</v>
      </c>
      <c r="AB7" s="20" t="s">
        <v>632</v>
      </c>
      <c r="AC7" s="17"/>
      <c r="AD7" s="17"/>
      <c r="AE7" s="17"/>
      <c r="AF7" s="17"/>
      <c r="AG7" s="17"/>
      <c r="AH7" s="17"/>
      <c r="AI7" s="17"/>
      <c r="AJ7" s="39" t="s">
        <v>786</v>
      </c>
      <c r="AN7" s="39" t="s">
        <v>789</v>
      </c>
      <c r="AO7" s="44">
        <v>44995</v>
      </c>
      <c r="AP7" s="39" t="s">
        <v>787</v>
      </c>
      <c r="AQ7" s="39" t="s">
        <v>788</v>
      </c>
    </row>
    <row r="8" spans="1:43" s="39" customFormat="1" ht="40.5" customHeight="1" x14ac:dyDescent="0.2">
      <c r="A8" s="17" t="s">
        <v>313</v>
      </c>
      <c r="B8" s="17">
        <v>1</v>
      </c>
      <c r="C8" s="17">
        <v>2022</v>
      </c>
      <c r="D8" s="17" t="s">
        <v>426</v>
      </c>
      <c r="E8" s="17" t="s">
        <v>296</v>
      </c>
      <c r="F8" s="46">
        <v>44852</v>
      </c>
      <c r="G8" s="47" t="s">
        <v>306</v>
      </c>
      <c r="H8" s="27" t="s">
        <v>74</v>
      </c>
      <c r="I8" s="27" t="s">
        <v>307</v>
      </c>
      <c r="J8" s="27" t="s">
        <v>308</v>
      </c>
      <c r="K8" s="17" t="s">
        <v>99</v>
      </c>
      <c r="L8" s="27" t="s">
        <v>303</v>
      </c>
      <c r="M8" s="27">
        <v>1</v>
      </c>
      <c r="N8" s="27" t="s">
        <v>74</v>
      </c>
      <c r="O8" s="17" t="s">
        <v>426</v>
      </c>
      <c r="P8" s="49" t="s">
        <v>426</v>
      </c>
      <c r="Q8" s="46">
        <v>44866</v>
      </c>
      <c r="R8" s="26">
        <v>45107</v>
      </c>
      <c r="S8" s="18"/>
      <c r="T8" s="17">
        <v>0</v>
      </c>
      <c r="U8" s="17">
        <v>0</v>
      </c>
      <c r="V8" s="18"/>
      <c r="W8" s="17"/>
      <c r="X8" s="17"/>
      <c r="Y8" s="19" t="s">
        <v>31</v>
      </c>
      <c r="Z8" s="18"/>
      <c r="AA8" s="17" t="s">
        <v>228</v>
      </c>
      <c r="AB8" s="20" t="s">
        <v>632</v>
      </c>
      <c r="AC8" s="17"/>
      <c r="AD8" s="17"/>
      <c r="AE8" s="17"/>
      <c r="AF8" s="17"/>
      <c r="AG8" s="17"/>
      <c r="AH8" s="17"/>
      <c r="AI8" s="17"/>
      <c r="AJ8" s="39" t="s">
        <v>786</v>
      </c>
      <c r="AN8" s="39" t="s">
        <v>789</v>
      </c>
      <c r="AO8" s="44">
        <v>44995</v>
      </c>
      <c r="AP8" s="39" t="s">
        <v>787</v>
      </c>
      <c r="AQ8" s="39" t="s">
        <v>788</v>
      </c>
    </row>
    <row r="9" spans="1:43" s="39" customFormat="1" ht="40.5" customHeight="1" x14ac:dyDescent="0.2">
      <c r="A9" s="17" t="s">
        <v>313</v>
      </c>
      <c r="B9" s="17">
        <v>2</v>
      </c>
      <c r="C9" s="17">
        <v>2022</v>
      </c>
      <c r="D9" s="17" t="s">
        <v>426</v>
      </c>
      <c r="E9" s="17" t="s">
        <v>296</v>
      </c>
      <c r="F9" s="46">
        <v>44852</v>
      </c>
      <c r="G9" s="47" t="s">
        <v>306</v>
      </c>
      <c r="H9" s="27" t="s">
        <v>74</v>
      </c>
      <c r="I9" s="27" t="s">
        <v>307</v>
      </c>
      <c r="J9" s="27" t="s">
        <v>432</v>
      </c>
      <c r="K9" s="17" t="s">
        <v>99</v>
      </c>
      <c r="L9" s="27" t="s">
        <v>433</v>
      </c>
      <c r="M9" s="27">
        <v>1</v>
      </c>
      <c r="N9" s="27" t="s">
        <v>74</v>
      </c>
      <c r="O9" s="17" t="s">
        <v>426</v>
      </c>
      <c r="P9" s="49" t="s">
        <v>426</v>
      </c>
      <c r="Q9" s="46">
        <v>44866</v>
      </c>
      <c r="R9" s="26">
        <v>45107</v>
      </c>
      <c r="S9" s="18"/>
      <c r="T9" s="17">
        <v>0</v>
      </c>
      <c r="U9" s="17">
        <v>0</v>
      </c>
      <c r="V9" s="18"/>
      <c r="W9" s="17"/>
      <c r="X9" s="17"/>
      <c r="Y9" s="19" t="s">
        <v>31</v>
      </c>
      <c r="Z9" s="18"/>
      <c r="AA9" s="17" t="s">
        <v>228</v>
      </c>
      <c r="AB9" s="20" t="s">
        <v>632</v>
      </c>
      <c r="AC9" s="17"/>
      <c r="AD9" s="17"/>
      <c r="AE9" s="17"/>
      <c r="AF9" s="17"/>
      <c r="AG9" s="17"/>
      <c r="AH9" s="17"/>
      <c r="AI9" s="17"/>
      <c r="AJ9" s="39" t="s">
        <v>786</v>
      </c>
      <c r="AN9" s="39" t="s">
        <v>789</v>
      </c>
      <c r="AO9" s="44">
        <v>44995</v>
      </c>
      <c r="AP9" s="39" t="s">
        <v>787</v>
      </c>
      <c r="AQ9" s="39" t="s">
        <v>788</v>
      </c>
    </row>
    <row r="10" spans="1:43" s="39" customFormat="1" ht="40.5" customHeight="1" x14ac:dyDescent="0.2">
      <c r="A10" s="17" t="s">
        <v>313</v>
      </c>
      <c r="B10" s="17">
        <v>3</v>
      </c>
      <c r="C10" s="17">
        <v>2022</v>
      </c>
      <c r="D10" s="17" t="s">
        <v>426</v>
      </c>
      <c r="E10" s="17" t="s">
        <v>296</v>
      </c>
      <c r="F10" s="46">
        <v>44852</v>
      </c>
      <c r="G10" s="47" t="s">
        <v>306</v>
      </c>
      <c r="H10" s="27" t="s">
        <v>74</v>
      </c>
      <c r="I10" s="27" t="s">
        <v>307</v>
      </c>
      <c r="J10" s="27" t="s">
        <v>309</v>
      </c>
      <c r="K10" s="17" t="s">
        <v>99</v>
      </c>
      <c r="L10" s="27" t="s">
        <v>310</v>
      </c>
      <c r="M10" s="27">
        <v>1</v>
      </c>
      <c r="N10" s="27" t="s">
        <v>74</v>
      </c>
      <c r="O10" s="17" t="s">
        <v>426</v>
      </c>
      <c r="P10" s="49" t="s">
        <v>426</v>
      </c>
      <c r="Q10" s="46">
        <v>44866</v>
      </c>
      <c r="R10" s="26">
        <v>45107</v>
      </c>
      <c r="S10" s="18"/>
      <c r="T10" s="17">
        <v>0</v>
      </c>
      <c r="U10" s="17">
        <v>0</v>
      </c>
      <c r="V10" s="18"/>
      <c r="W10" s="17"/>
      <c r="X10" s="17"/>
      <c r="Y10" s="19" t="s">
        <v>31</v>
      </c>
      <c r="Z10" s="18"/>
      <c r="AA10" s="17" t="s">
        <v>228</v>
      </c>
      <c r="AB10" s="20" t="s">
        <v>632</v>
      </c>
      <c r="AC10" s="17"/>
      <c r="AD10" s="17"/>
      <c r="AE10" s="17"/>
      <c r="AF10" s="17"/>
      <c r="AG10" s="17"/>
      <c r="AH10" s="17"/>
      <c r="AI10" s="17"/>
      <c r="AJ10" s="39" t="s">
        <v>786</v>
      </c>
      <c r="AN10" s="39" t="s">
        <v>789</v>
      </c>
      <c r="AO10" s="44">
        <v>44995</v>
      </c>
      <c r="AP10" s="39" t="s">
        <v>787</v>
      </c>
      <c r="AQ10" s="39" t="s">
        <v>788</v>
      </c>
    </row>
    <row r="11" spans="1:43" s="39" customFormat="1" ht="40.5" customHeight="1" x14ac:dyDescent="0.2">
      <c r="A11" s="17" t="s">
        <v>313</v>
      </c>
      <c r="B11" s="17">
        <v>4</v>
      </c>
      <c r="C11" s="17">
        <v>2022</v>
      </c>
      <c r="D11" s="17" t="s">
        <v>426</v>
      </c>
      <c r="E11" s="17" t="s">
        <v>296</v>
      </c>
      <c r="F11" s="46">
        <v>44852</v>
      </c>
      <c r="G11" s="47" t="s">
        <v>306</v>
      </c>
      <c r="H11" s="27" t="s">
        <v>74</v>
      </c>
      <c r="I11" s="27" t="s">
        <v>307</v>
      </c>
      <c r="J11" s="27" t="s">
        <v>434</v>
      </c>
      <c r="K11" s="17" t="s">
        <v>99</v>
      </c>
      <c r="L11" s="27" t="s">
        <v>310</v>
      </c>
      <c r="M11" s="27">
        <v>1</v>
      </c>
      <c r="N11" s="27" t="s">
        <v>74</v>
      </c>
      <c r="O11" s="17" t="s">
        <v>426</v>
      </c>
      <c r="P11" s="49" t="s">
        <v>426</v>
      </c>
      <c r="Q11" s="46">
        <v>44866</v>
      </c>
      <c r="R11" s="26">
        <v>45107</v>
      </c>
      <c r="S11" s="18"/>
      <c r="T11" s="17">
        <v>0</v>
      </c>
      <c r="U11" s="17">
        <v>0</v>
      </c>
      <c r="V11" s="18"/>
      <c r="W11" s="17"/>
      <c r="X11" s="17"/>
      <c r="Y11" s="19" t="s">
        <v>31</v>
      </c>
      <c r="Z11" s="18"/>
      <c r="AA11" s="17" t="s">
        <v>228</v>
      </c>
      <c r="AB11" s="20" t="s">
        <v>632</v>
      </c>
      <c r="AC11" s="17"/>
      <c r="AD11" s="17"/>
      <c r="AE11" s="17"/>
      <c r="AF11" s="17"/>
      <c r="AG11" s="17"/>
      <c r="AH11" s="17"/>
      <c r="AI11" s="17"/>
      <c r="AJ11" s="39" t="s">
        <v>786</v>
      </c>
      <c r="AN11" s="39" t="s">
        <v>789</v>
      </c>
      <c r="AO11" s="44">
        <v>44995</v>
      </c>
      <c r="AP11" s="39" t="s">
        <v>787</v>
      </c>
      <c r="AQ11" s="39" t="s">
        <v>788</v>
      </c>
    </row>
  </sheetData>
  <autoFilter ref="A2:AQ2"/>
  <mergeCells count="5">
    <mergeCell ref="A1:U1"/>
    <mergeCell ref="V1:X1"/>
    <mergeCell ref="Y1:AB1"/>
    <mergeCell ref="AC1:AI1"/>
    <mergeCell ref="AJ1:AQ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03"/>
  <sheetViews>
    <sheetView topLeftCell="A2" zoomScale="90" zoomScaleNormal="90" workbookViewId="0">
      <pane xSplit="4" ySplit="1" topLeftCell="E11" activePane="bottomRight" state="frozen"/>
      <selection activeCell="A2" sqref="A2"/>
      <selection pane="topRight" activeCell="E2" sqref="E2"/>
      <selection pane="bottomLeft" activeCell="A3" sqref="A3"/>
      <selection pane="bottomRight" activeCell="A35" sqref="A35:A44"/>
    </sheetView>
  </sheetViews>
  <sheetFormatPr baseColWidth="10" defaultRowHeight="12.75" x14ac:dyDescent="0.2"/>
  <cols>
    <col min="3" max="3" width="7.42578125" customWidth="1"/>
    <col min="7" max="7" width="10.85546875" style="22"/>
    <col min="19" max="19" width="10.85546875" style="23"/>
    <col min="20" max="20" width="10.85546875" style="24"/>
    <col min="23" max="23" width="22.5703125" customWidth="1"/>
    <col min="24" max="26" width="11.42578125" customWidth="1"/>
    <col min="27" max="27" width="11.42578125" style="22" customWidth="1"/>
    <col min="28" max="28" width="11.42578125" customWidth="1"/>
    <col min="29" max="29" width="23.5703125" customWidth="1"/>
    <col min="30" max="30" width="10.85546875" style="22"/>
  </cols>
  <sheetData>
    <row r="1" spans="1:36" x14ac:dyDescent="0.2">
      <c r="B1" s="82" t="s">
        <v>4</v>
      </c>
      <c r="C1" s="83"/>
      <c r="D1" s="83"/>
      <c r="E1" s="83"/>
      <c r="F1" s="83"/>
      <c r="G1" s="83"/>
      <c r="H1" s="83"/>
      <c r="I1" s="83"/>
      <c r="J1" s="83"/>
      <c r="K1" s="83"/>
      <c r="L1" s="83"/>
      <c r="M1" s="83"/>
      <c r="N1" s="83"/>
      <c r="O1" s="83"/>
      <c r="P1" s="83"/>
      <c r="Q1" s="83"/>
      <c r="R1" s="83"/>
      <c r="S1" s="83"/>
      <c r="T1" s="83"/>
      <c r="U1" s="83"/>
      <c r="V1" s="84"/>
      <c r="W1" s="100" t="s">
        <v>195</v>
      </c>
      <c r="X1" s="86"/>
      <c r="Y1" s="87"/>
      <c r="Z1" s="97" t="s">
        <v>196</v>
      </c>
      <c r="AA1" s="98"/>
      <c r="AB1" s="98"/>
      <c r="AC1" s="99"/>
      <c r="AD1" s="90" t="s">
        <v>5</v>
      </c>
      <c r="AE1" s="90"/>
      <c r="AF1" s="90"/>
      <c r="AG1" s="90"/>
      <c r="AH1" s="90"/>
      <c r="AI1" s="90"/>
      <c r="AJ1" s="90"/>
    </row>
    <row r="2" spans="1:36" ht="84" x14ac:dyDescent="0.2">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192</v>
      </c>
      <c r="X2" s="6" t="s">
        <v>193</v>
      </c>
      <c r="Y2" s="8" t="s">
        <v>194</v>
      </c>
      <c r="Z2" s="7" t="s">
        <v>26</v>
      </c>
      <c r="AA2" s="53" t="s">
        <v>192</v>
      </c>
      <c r="AB2" s="7" t="s">
        <v>25</v>
      </c>
      <c r="AC2" s="7" t="s">
        <v>197</v>
      </c>
      <c r="AD2" s="52" t="s">
        <v>24</v>
      </c>
      <c r="AE2" s="9" t="s">
        <v>25</v>
      </c>
      <c r="AF2" s="9" t="s">
        <v>198</v>
      </c>
      <c r="AG2" s="9" t="s">
        <v>199</v>
      </c>
      <c r="AH2" s="9" t="s">
        <v>200</v>
      </c>
      <c r="AI2" s="9" t="s">
        <v>201</v>
      </c>
      <c r="AJ2" s="9" t="s">
        <v>26</v>
      </c>
    </row>
    <row r="3" spans="1:36" ht="15" customHeight="1" x14ac:dyDescent="0.2">
      <c r="A3" t="s">
        <v>757</v>
      </c>
      <c r="B3" s="17" t="s">
        <v>46</v>
      </c>
      <c r="C3" s="17">
        <v>1</v>
      </c>
      <c r="D3" s="17">
        <v>2022</v>
      </c>
      <c r="E3" s="17" t="s">
        <v>90</v>
      </c>
      <c r="F3" s="17" t="s">
        <v>47</v>
      </c>
      <c r="G3" s="46">
        <v>44607</v>
      </c>
      <c r="H3" s="47" t="s">
        <v>364</v>
      </c>
      <c r="I3" s="27" t="s">
        <v>48</v>
      </c>
      <c r="J3" s="27" t="s">
        <v>49</v>
      </c>
      <c r="K3" s="27" t="s">
        <v>365</v>
      </c>
      <c r="L3" s="17" t="s">
        <v>278</v>
      </c>
      <c r="M3" s="27" t="s">
        <v>50</v>
      </c>
      <c r="N3" s="27">
        <v>1</v>
      </c>
      <c r="O3" s="27" t="s">
        <v>34</v>
      </c>
      <c r="P3" s="17" t="s">
        <v>34</v>
      </c>
      <c r="Q3" s="49" t="s">
        <v>264</v>
      </c>
      <c r="R3" s="46">
        <v>44610</v>
      </c>
      <c r="S3" s="26">
        <v>44956</v>
      </c>
      <c r="T3" s="18">
        <v>44813</v>
      </c>
      <c r="U3" s="17">
        <v>0</v>
      </c>
      <c r="V3" s="17">
        <v>0</v>
      </c>
      <c r="W3" s="18">
        <v>44960</v>
      </c>
      <c r="X3" s="17" t="s">
        <v>366</v>
      </c>
      <c r="Y3" s="17" t="s">
        <v>701</v>
      </c>
      <c r="Z3" s="19" t="s">
        <v>37</v>
      </c>
      <c r="AA3" s="18">
        <v>44967</v>
      </c>
      <c r="AB3" s="17" t="s">
        <v>218</v>
      </c>
      <c r="AC3" s="20" t="s">
        <v>702</v>
      </c>
      <c r="AD3" s="17"/>
      <c r="AE3" s="17"/>
      <c r="AF3" s="17"/>
      <c r="AG3" s="17"/>
      <c r="AH3" s="17"/>
      <c r="AI3" s="17"/>
      <c r="AJ3" s="17"/>
    </row>
    <row r="4" spans="1:36" ht="15" customHeight="1" x14ac:dyDescent="0.2">
      <c r="A4" t="s">
        <v>757</v>
      </c>
      <c r="B4" s="17" t="s">
        <v>51</v>
      </c>
      <c r="C4" s="17">
        <v>2</v>
      </c>
      <c r="D4" s="17">
        <v>2022</v>
      </c>
      <c r="E4" s="17" t="s">
        <v>276</v>
      </c>
      <c r="F4" s="17" t="s">
        <v>52</v>
      </c>
      <c r="G4" s="46">
        <v>44603</v>
      </c>
      <c r="H4" s="47" t="s">
        <v>53</v>
      </c>
      <c r="I4" s="27" t="s">
        <v>54</v>
      </c>
      <c r="J4" s="27" t="s">
        <v>55</v>
      </c>
      <c r="K4" s="27" t="s">
        <v>56</v>
      </c>
      <c r="L4" s="17" t="s">
        <v>29</v>
      </c>
      <c r="M4" s="27" t="s">
        <v>57</v>
      </c>
      <c r="N4" s="27">
        <v>8</v>
      </c>
      <c r="O4" s="27" t="s">
        <v>41</v>
      </c>
      <c r="P4" s="17" t="s">
        <v>58</v>
      </c>
      <c r="Q4" s="49" t="s">
        <v>217</v>
      </c>
      <c r="R4" s="46">
        <v>44682</v>
      </c>
      <c r="S4" s="26">
        <v>44957</v>
      </c>
      <c r="T4" s="18">
        <v>44811</v>
      </c>
      <c r="U4" s="17">
        <v>0</v>
      </c>
      <c r="V4" s="17">
        <v>0</v>
      </c>
      <c r="W4" s="18">
        <v>44965</v>
      </c>
      <c r="X4" s="17" t="s">
        <v>721</v>
      </c>
      <c r="Y4" s="57" t="s">
        <v>722</v>
      </c>
      <c r="Z4" s="19" t="s">
        <v>37</v>
      </c>
      <c r="AA4" s="18">
        <v>44965</v>
      </c>
      <c r="AB4" s="17" t="s">
        <v>216</v>
      </c>
      <c r="AC4" s="20" t="s">
        <v>723</v>
      </c>
      <c r="AD4" s="17"/>
      <c r="AE4" s="17"/>
      <c r="AF4" s="17"/>
      <c r="AG4" s="17"/>
      <c r="AH4" s="17"/>
      <c r="AI4" s="17"/>
      <c r="AJ4" s="17"/>
    </row>
    <row r="5" spans="1:36" ht="15" customHeight="1" x14ac:dyDescent="0.2">
      <c r="A5" t="s">
        <v>757</v>
      </c>
      <c r="B5" s="17" t="s">
        <v>59</v>
      </c>
      <c r="C5" s="17">
        <v>1</v>
      </c>
      <c r="D5" s="17">
        <v>2022</v>
      </c>
      <c r="E5" s="17" t="s">
        <v>276</v>
      </c>
      <c r="F5" s="17" t="s">
        <v>52</v>
      </c>
      <c r="G5" s="46">
        <v>44603</v>
      </c>
      <c r="H5" s="47" t="s">
        <v>60</v>
      </c>
      <c r="I5" s="27" t="s">
        <v>61</v>
      </c>
      <c r="J5" s="27" t="s">
        <v>62</v>
      </c>
      <c r="K5" s="27" t="s">
        <v>63</v>
      </c>
      <c r="L5" s="17" t="s">
        <v>29</v>
      </c>
      <c r="M5" s="27" t="s">
        <v>64</v>
      </c>
      <c r="N5" s="27">
        <v>9</v>
      </c>
      <c r="O5" s="27" t="s">
        <v>41</v>
      </c>
      <c r="P5" s="17" t="s">
        <v>58</v>
      </c>
      <c r="Q5" s="49" t="s">
        <v>217</v>
      </c>
      <c r="R5" s="46">
        <v>44652</v>
      </c>
      <c r="S5" s="26">
        <v>44957</v>
      </c>
      <c r="T5" s="18">
        <v>44811</v>
      </c>
      <c r="U5" s="17">
        <v>0</v>
      </c>
      <c r="V5" s="17">
        <v>0</v>
      </c>
      <c r="W5" s="18">
        <v>44965</v>
      </c>
      <c r="X5" s="17" t="s">
        <v>721</v>
      </c>
      <c r="Y5" s="58" t="s">
        <v>724</v>
      </c>
      <c r="Z5" s="19" t="s">
        <v>37</v>
      </c>
      <c r="AA5" s="18">
        <v>44965</v>
      </c>
      <c r="AB5" s="17" t="s">
        <v>216</v>
      </c>
      <c r="AC5" s="20" t="s">
        <v>725</v>
      </c>
      <c r="AD5" s="17"/>
      <c r="AE5" s="17"/>
      <c r="AF5" s="17"/>
      <c r="AG5" s="17"/>
      <c r="AH5" s="17"/>
      <c r="AI5" s="17"/>
      <c r="AJ5" s="17"/>
    </row>
    <row r="6" spans="1:36" ht="15" customHeight="1" x14ac:dyDescent="0.2">
      <c r="A6" t="s">
        <v>757</v>
      </c>
      <c r="B6" s="17" t="s">
        <v>65</v>
      </c>
      <c r="C6" s="17">
        <v>1</v>
      </c>
      <c r="D6" s="17">
        <v>2022</v>
      </c>
      <c r="E6" s="17" t="s">
        <v>274</v>
      </c>
      <c r="F6" s="17" t="s">
        <v>66</v>
      </c>
      <c r="G6" s="46">
        <v>44634</v>
      </c>
      <c r="H6" s="47" t="s">
        <v>67</v>
      </c>
      <c r="I6" s="27" t="s">
        <v>48</v>
      </c>
      <c r="J6" s="27" t="s">
        <v>68</v>
      </c>
      <c r="K6" s="27" t="s">
        <v>69</v>
      </c>
      <c r="L6" s="17" t="s">
        <v>29</v>
      </c>
      <c r="M6" s="27" t="s">
        <v>70</v>
      </c>
      <c r="N6" s="27">
        <v>5</v>
      </c>
      <c r="O6" s="27" t="s">
        <v>71</v>
      </c>
      <c r="P6" s="17" t="s">
        <v>72</v>
      </c>
      <c r="Q6" s="49" t="s">
        <v>265</v>
      </c>
      <c r="R6" s="46">
        <v>44634</v>
      </c>
      <c r="S6" s="26">
        <v>44985</v>
      </c>
      <c r="T6" s="18">
        <v>44813</v>
      </c>
      <c r="U6" s="17">
        <v>0</v>
      </c>
      <c r="V6" s="17">
        <v>0</v>
      </c>
      <c r="W6" s="18">
        <v>44942</v>
      </c>
      <c r="X6" s="17" t="s">
        <v>366</v>
      </c>
      <c r="Y6" s="17" t="s">
        <v>638</v>
      </c>
      <c r="Z6" s="19" t="s">
        <v>37</v>
      </c>
      <c r="AA6" s="18">
        <v>44970</v>
      </c>
      <c r="AB6" s="17" t="s">
        <v>218</v>
      </c>
      <c r="AC6" s="20" t="s">
        <v>756</v>
      </c>
      <c r="AD6" s="17"/>
      <c r="AE6" s="17"/>
      <c r="AF6" s="17"/>
      <c r="AG6" s="17"/>
      <c r="AH6" s="17"/>
      <c r="AI6" s="17"/>
      <c r="AJ6" s="17"/>
    </row>
    <row r="7" spans="1:36" ht="15" customHeight="1" x14ac:dyDescent="0.2">
      <c r="A7" t="s">
        <v>757</v>
      </c>
      <c r="B7" s="17" t="s">
        <v>78</v>
      </c>
      <c r="C7" s="17">
        <v>2</v>
      </c>
      <c r="D7" s="17">
        <v>2022</v>
      </c>
      <c r="E7" s="17" t="s">
        <v>275</v>
      </c>
      <c r="F7" s="17" t="s">
        <v>79</v>
      </c>
      <c r="G7" s="46">
        <v>44681</v>
      </c>
      <c r="H7" s="47" t="s">
        <v>80</v>
      </c>
      <c r="I7" s="27" t="s">
        <v>81</v>
      </c>
      <c r="J7" s="27" t="s">
        <v>83</v>
      </c>
      <c r="K7" s="27" t="s">
        <v>84</v>
      </c>
      <c r="L7" s="17" t="s">
        <v>29</v>
      </c>
      <c r="M7" s="27" t="s">
        <v>85</v>
      </c>
      <c r="N7" s="27">
        <v>8</v>
      </c>
      <c r="O7" s="27" t="s">
        <v>41</v>
      </c>
      <c r="P7" s="17" t="s">
        <v>44</v>
      </c>
      <c r="Q7" s="49" t="s">
        <v>82</v>
      </c>
      <c r="R7" s="46">
        <v>44713</v>
      </c>
      <c r="S7" s="26">
        <v>44957</v>
      </c>
      <c r="T7" s="18">
        <v>44812</v>
      </c>
      <c r="U7" s="17">
        <v>0</v>
      </c>
      <c r="V7" s="17">
        <v>0</v>
      </c>
      <c r="W7" s="18">
        <v>44965</v>
      </c>
      <c r="X7" s="17" t="s">
        <v>292</v>
      </c>
      <c r="Y7" s="59" t="s">
        <v>726</v>
      </c>
      <c r="Z7" s="19" t="s">
        <v>37</v>
      </c>
      <c r="AA7" s="18">
        <v>44965</v>
      </c>
      <c r="AB7" s="17" t="s">
        <v>216</v>
      </c>
      <c r="AC7" s="20" t="s">
        <v>727</v>
      </c>
      <c r="AD7" s="17"/>
      <c r="AE7" s="17"/>
      <c r="AF7" s="17"/>
      <c r="AG7" s="17"/>
      <c r="AH7" s="17"/>
      <c r="AI7" s="17"/>
      <c r="AJ7" s="17"/>
    </row>
    <row r="8" spans="1:36" ht="15" customHeight="1" x14ac:dyDescent="0.2">
      <c r="A8" t="s">
        <v>757</v>
      </c>
      <c r="B8" s="17" t="s">
        <v>101</v>
      </c>
      <c r="C8" s="17">
        <v>1</v>
      </c>
      <c r="D8" s="17">
        <v>2022</v>
      </c>
      <c r="E8" s="17" t="s">
        <v>96</v>
      </c>
      <c r="F8" s="17" t="s">
        <v>98</v>
      </c>
      <c r="G8" s="46">
        <v>44768</v>
      </c>
      <c r="H8" s="47" t="s">
        <v>102</v>
      </c>
      <c r="I8" s="27" t="s">
        <v>368</v>
      </c>
      <c r="J8" s="27" t="s">
        <v>369</v>
      </c>
      <c r="K8" s="27" t="s">
        <v>370</v>
      </c>
      <c r="L8" s="17" t="s">
        <v>278</v>
      </c>
      <c r="M8" s="27" t="s">
        <v>103</v>
      </c>
      <c r="N8" s="27" t="s">
        <v>100</v>
      </c>
      <c r="O8" s="27" t="s">
        <v>41</v>
      </c>
      <c r="P8" s="17" t="s">
        <v>42</v>
      </c>
      <c r="Q8" s="49" t="s">
        <v>42</v>
      </c>
      <c r="R8" s="46">
        <v>44798</v>
      </c>
      <c r="S8" s="26">
        <v>44957</v>
      </c>
      <c r="T8" s="18">
        <v>44813</v>
      </c>
      <c r="U8" s="17">
        <v>0</v>
      </c>
      <c r="V8" s="17">
        <v>0</v>
      </c>
      <c r="W8" s="18">
        <v>44945</v>
      </c>
      <c r="X8" s="17" t="s">
        <v>728</v>
      </c>
      <c r="Y8" s="17" t="s">
        <v>729</v>
      </c>
      <c r="Z8" s="19" t="s">
        <v>37</v>
      </c>
      <c r="AA8" s="18">
        <v>44965</v>
      </c>
      <c r="AB8" s="17" t="s">
        <v>216</v>
      </c>
      <c r="AC8" s="20" t="s">
        <v>730</v>
      </c>
      <c r="AD8" s="17"/>
      <c r="AE8" s="17"/>
      <c r="AF8" s="17"/>
      <c r="AG8" s="17"/>
      <c r="AH8" s="17"/>
      <c r="AI8" s="17"/>
      <c r="AJ8" s="17"/>
    </row>
    <row r="9" spans="1:36" ht="15" customHeight="1" x14ac:dyDescent="0.2">
      <c r="A9" t="s">
        <v>757</v>
      </c>
      <c r="B9" s="17" t="s">
        <v>101</v>
      </c>
      <c r="C9" s="17">
        <v>2</v>
      </c>
      <c r="D9" s="17">
        <v>2022</v>
      </c>
      <c r="E9" s="17" t="s">
        <v>96</v>
      </c>
      <c r="F9" s="17" t="s">
        <v>98</v>
      </c>
      <c r="G9" s="46">
        <v>44768</v>
      </c>
      <c r="H9" s="47" t="s">
        <v>102</v>
      </c>
      <c r="I9" s="27" t="s">
        <v>368</v>
      </c>
      <c r="J9" s="27" t="s">
        <v>369</v>
      </c>
      <c r="K9" s="27" t="s">
        <v>371</v>
      </c>
      <c r="L9" s="17" t="s">
        <v>278</v>
      </c>
      <c r="M9" s="27" t="s">
        <v>104</v>
      </c>
      <c r="N9" s="27" t="s">
        <v>100</v>
      </c>
      <c r="O9" s="27" t="s">
        <v>41</v>
      </c>
      <c r="P9" s="17" t="s">
        <v>42</v>
      </c>
      <c r="Q9" s="49" t="s">
        <v>42</v>
      </c>
      <c r="R9" s="46">
        <v>44798</v>
      </c>
      <c r="S9" s="26">
        <v>44957</v>
      </c>
      <c r="T9" s="18">
        <v>44813</v>
      </c>
      <c r="U9" s="17">
        <v>0</v>
      </c>
      <c r="V9" s="17">
        <v>0</v>
      </c>
      <c r="W9" s="18">
        <v>44945</v>
      </c>
      <c r="X9" s="17" t="s">
        <v>728</v>
      </c>
      <c r="Y9" s="17" t="s">
        <v>729</v>
      </c>
      <c r="Z9" s="19" t="s">
        <v>37</v>
      </c>
      <c r="AA9" s="18">
        <v>44965</v>
      </c>
      <c r="AB9" s="17" t="s">
        <v>216</v>
      </c>
      <c r="AC9" s="20" t="s">
        <v>731</v>
      </c>
      <c r="AD9" s="17"/>
      <c r="AE9" s="17"/>
      <c r="AF9" s="17"/>
      <c r="AG9" s="17"/>
      <c r="AH9" s="17"/>
      <c r="AI9" s="17"/>
      <c r="AJ9" s="17"/>
    </row>
    <row r="10" spans="1:36" ht="15" customHeight="1" x14ac:dyDescent="0.2">
      <c r="A10" t="s">
        <v>757</v>
      </c>
      <c r="B10" s="17" t="s">
        <v>101</v>
      </c>
      <c r="C10" s="17">
        <v>3</v>
      </c>
      <c r="D10" s="17">
        <v>2022</v>
      </c>
      <c r="E10" s="17" t="s">
        <v>96</v>
      </c>
      <c r="F10" s="17" t="s">
        <v>98</v>
      </c>
      <c r="G10" s="46">
        <v>44768</v>
      </c>
      <c r="H10" s="47" t="s">
        <v>102</v>
      </c>
      <c r="I10" s="27" t="s">
        <v>368</v>
      </c>
      <c r="J10" s="27" t="s">
        <v>369</v>
      </c>
      <c r="K10" s="27" t="s">
        <v>372</v>
      </c>
      <c r="L10" s="17" t="s">
        <v>278</v>
      </c>
      <c r="M10" s="27" t="s">
        <v>105</v>
      </c>
      <c r="N10" s="27" t="s">
        <v>100</v>
      </c>
      <c r="O10" s="27" t="s">
        <v>41</v>
      </c>
      <c r="P10" s="17" t="s">
        <v>42</v>
      </c>
      <c r="Q10" s="49" t="s">
        <v>42</v>
      </c>
      <c r="R10" s="46">
        <v>44798</v>
      </c>
      <c r="S10" s="26">
        <v>44957</v>
      </c>
      <c r="T10" s="18">
        <v>44813</v>
      </c>
      <c r="U10" s="17">
        <v>0</v>
      </c>
      <c r="V10" s="17">
        <v>0</v>
      </c>
      <c r="W10" s="18">
        <v>44945</v>
      </c>
      <c r="X10" s="17" t="s">
        <v>728</v>
      </c>
      <c r="Y10" s="17" t="s">
        <v>729</v>
      </c>
      <c r="Z10" s="19" t="s">
        <v>37</v>
      </c>
      <c r="AA10" s="18">
        <v>44965</v>
      </c>
      <c r="AB10" s="17" t="s">
        <v>216</v>
      </c>
      <c r="AC10" s="20" t="s">
        <v>732</v>
      </c>
      <c r="AD10" s="17"/>
      <c r="AE10" s="17"/>
      <c r="AF10" s="17"/>
      <c r="AG10" s="17"/>
      <c r="AH10" s="17"/>
      <c r="AI10" s="17"/>
      <c r="AJ10" s="17"/>
    </row>
    <row r="11" spans="1:36" ht="15" customHeight="1" x14ac:dyDescent="0.2">
      <c r="A11" t="s">
        <v>757</v>
      </c>
      <c r="B11" s="17" t="s">
        <v>101</v>
      </c>
      <c r="C11" s="17">
        <v>4</v>
      </c>
      <c r="D11" s="17">
        <v>2022</v>
      </c>
      <c r="E11" s="17" t="s">
        <v>96</v>
      </c>
      <c r="F11" s="17" t="s">
        <v>98</v>
      </c>
      <c r="G11" s="46">
        <v>44768</v>
      </c>
      <c r="H11" s="47" t="s">
        <v>102</v>
      </c>
      <c r="I11" s="27" t="s">
        <v>368</v>
      </c>
      <c r="J11" s="27" t="s">
        <v>369</v>
      </c>
      <c r="K11" s="27" t="s">
        <v>106</v>
      </c>
      <c r="L11" s="17" t="s">
        <v>278</v>
      </c>
      <c r="M11" s="27" t="s">
        <v>105</v>
      </c>
      <c r="N11" s="27" t="s">
        <v>100</v>
      </c>
      <c r="O11" s="27" t="s">
        <v>41</v>
      </c>
      <c r="P11" s="17" t="s">
        <v>42</v>
      </c>
      <c r="Q11" s="49" t="s">
        <v>42</v>
      </c>
      <c r="R11" s="46">
        <v>44798</v>
      </c>
      <c r="S11" s="26">
        <v>44957</v>
      </c>
      <c r="T11" s="18">
        <v>44813</v>
      </c>
      <c r="U11" s="17">
        <v>0</v>
      </c>
      <c r="V11" s="17">
        <v>0</v>
      </c>
      <c r="W11" s="18">
        <v>44945</v>
      </c>
      <c r="X11" s="17" t="s">
        <v>728</v>
      </c>
      <c r="Y11" s="17" t="s">
        <v>729</v>
      </c>
      <c r="Z11" s="19" t="s">
        <v>37</v>
      </c>
      <c r="AA11" s="18">
        <v>44965</v>
      </c>
      <c r="AB11" s="17" t="s">
        <v>216</v>
      </c>
      <c r="AC11" s="20" t="s">
        <v>733</v>
      </c>
      <c r="AD11" s="17"/>
      <c r="AE11" s="17"/>
      <c r="AF11" s="17"/>
      <c r="AG11" s="17"/>
      <c r="AH11" s="17"/>
      <c r="AI11" s="17"/>
      <c r="AJ11" s="17"/>
    </row>
    <row r="12" spans="1:36" ht="15" customHeight="1" x14ac:dyDescent="0.2">
      <c r="A12" t="s">
        <v>757</v>
      </c>
      <c r="B12" s="17" t="s">
        <v>101</v>
      </c>
      <c r="C12" s="17">
        <v>5</v>
      </c>
      <c r="D12" s="17">
        <v>2022</v>
      </c>
      <c r="E12" s="17" t="s">
        <v>96</v>
      </c>
      <c r="F12" s="17" t="s">
        <v>98</v>
      </c>
      <c r="G12" s="46">
        <v>44768</v>
      </c>
      <c r="H12" s="47" t="s">
        <v>102</v>
      </c>
      <c r="I12" s="27" t="s">
        <v>368</v>
      </c>
      <c r="J12" s="27" t="s">
        <v>369</v>
      </c>
      <c r="K12" s="27" t="s">
        <v>107</v>
      </c>
      <c r="L12" s="17" t="s">
        <v>29</v>
      </c>
      <c r="M12" s="27" t="s">
        <v>108</v>
      </c>
      <c r="N12" s="27">
        <v>1</v>
      </c>
      <c r="O12" s="27" t="s">
        <v>41</v>
      </c>
      <c r="P12" s="17" t="s">
        <v>42</v>
      </c>
      <c r="Q12" s="49" t="s">
        <v>42</v>
      </c>
      <c r="R12" s="46">
        <v>44798</v>
      </c>
      <c r="S12" s="26">
        <v>44957</v>
      </c>
      <c r="T12" s="18">
        <v>44813</v>
      </c>
      <c r="U12" s="17">
        <v>0</v>
      </c>
      <c r="V12" s="17">
        <v>0</v>
      </c>
      <c r="W12" s="18">
        <v>44951</v>
      </c>
      <c r="X12" s="17" t="s">
        <v>734</v>
      </c>
      <c r="Y12" s="59" t="s">
        <v>735</v>
      </c>
      <c r="Z12" s="19" t="s">
        <v>37</v>
      </c>
      <c r="AA12" s="18">
        <v>44965</v>
      </c>
      <c r="AB12" s="17" t="s">
        <v>216</v>
      </c>
      <c r="AC12" s="20" t="s">
        <v>736</v>
      </c>
      <c r="AD12" s="17"/>
      <c r="AE12" s="17"/>
      <c r="AF12" s="17"/>
      <c r="AG12" s="17"/>
      <c r="AH12" s="17"/>
      <c r="AI12" s="17"/>
      <c r="AJ12" s="17"/>
    </row>
    <row r="13" spans="1:36" ht="15" customHeight="1" x14ac:dyDescent="0.2">
      <c r="A13" t="s">
        <v>757</v>
      </c>
      <c r="B13" s="17" t="s">
        <v>101</v>
      </c>
      <c r="C13" s="17">
        <v>6</v>
      </c>
      <c r="D13" s="17">
        <v>2022</v>
      </c>
      <c r="E13" s="17" t="s">
        <v>96</v>
      </c>
      <c r="F13" s="17" t="s">
        <v>98</v>
      </c>
      <c r="G13" s="46">
        <v>44768</v>
      </c>
      <c r="H13" s="47" t="s">
        <v>102</v>
      </c>
      <c r="I13" s="27" t="s">
        <v>368</v>
      </c>
      <c r="J13" s="27" t="s">
        <v>369</v>
      </c>
      <c r="K13" s="27" t="s">
        <v>373</v>
      </c>
      <c r="L13" s="17" t="s">
        <v>29</v>
      </c>
      <c r="M13" s="27" t="s">
        <v>109</v>
      </c>
      <c r="N13" s="27" t="s">
        <v>110</v>
      </c>
      <c r="O13" s="27" t="s">
        <v>41</v>
      </c>
      <c r="P13" s="17" t="s">
        <v>42</v>
      </c>
      <c r="Q13" s="49" t="s">
        <v>42</v>
      </c>
      <c r="R13" s="46">
        <v>44798</v>
      </c>
      <c r="S13" s="26">
        <v>44957</v>
      </c>
      <c r="T13" s="18">
        <v>44813</v>
      </c>
      <c r="U13" s="17">
        <v>0</v>
      </c>
      <c r="V13" s="17">
        <v>0</v>
      </c>
      <c r="W13" s="18">
        <v>44957</v>
      </c>
      <c r="X13" s="17" t="s">
        <v>734</v>
      </c>
      <c r="Y13" s="59" t="s">
        <v>737</v>
      </c>
      <c r="Z13" s="19" t="s">
        <v>37</v>
      </c>
      <c r="AA13" s="18">
        <v>44965</v>
      </c>
      <c r="AB13" s="17" t="s">
        <v>216</v>
      </c>
      <c r="AC13" s="20" t="s">
        <v>738</v>
      </c>
      <c r="AD13" s="17"/>
      <c r="AE13" s="17"/>
      <c r="AF13" s="17"/>
      <c r="AG13" s="17"/>
      <c r="AH13" s="17"/>
      <c r="AI13" s="17"/>
      <c r="AJ13" s="17"/>
    </row>
    <row r="14" spans="1:36" ht="15" customHeight="1" x14ac:dyDescent="0.2">
      <c r="A14" t="s">
        <v>757</v>
      </c>
      <c r="B14" s="17" t="s">
        <v>101</v>
      </c>
      <c r="C14" s="17">
        <v>7</v>
      </c>
      <c r="D14" s="17">
        <v>2022</v>
      </c>
      <c r="E14" s="17" t="s">
        <v>96</v>
      </c>
      <c r="F14" s="17" t="s">
        <v>98</v>
      </c>
      <c r="G14" s="46">
        <v>44768</v>
      </c>
      <c r="H14" s="47" t="s">
        <v>102</v>
      </c>
      <c r="I14" s="27" t="s">
        <v>368</v>
      </c>
      <c r="J14" s="27" t="s">
        <v>369</v>
      </c>
      <c r="K14" s="27" t="s">
        <v>111</v>
      </c>
      <c r="L14" s="17" t="s">
        <v>29</v>
      </c>
      <c r="M14" s="27" t="s">
        <v>112</v>
      </c>
      <c r="N14" s="27">
        <v>1</v>
      </c>
      <c r="O14" s="27" t="s">
        <v>41</v>
      </c>
      <c r="P14" s="17" t="s">
        <v>42</v>
      </c>
      <c r="Q14" s="49" t="s">
        <v>42</v>
      </c>
      <c r="R14" s="46">
        <v>44798</v>
      </c>
      <c r="S14" s="26">
        <v>44957</v>
      </c>
      <c r="T14" s="18">
        <v>44813</v>
      </c>
      <c r="U14" s="17">
        <v>0</v>
      </c>
      <c r="V14" s="17">
        <v>0</v>
      </c>
      <c r="W14" s="18">
        <v>44955</v>
      </c>
      <c r="X14" s="17" t="s">
        <v>734</v>
      </c>
      <c r="Y14" s="59" t="s">
        <v>739</v>
      </c>
      <c r="Z14" s="19" t="s">
        <v>37</v>
      </c>
      <c r="AA14" s="18">
        <v>44965</v>
      </c>
      <c r="AB14" s="17" t="s">
        <v>216</v>
      </c>
      <c r="AC14" s="20" t="s">
        <v>740</v>
      </c>
      <c r="AD14" s="17"/>
      <c r="AE14" s="17"/>
      <c r="AF14" s="17"/>
      <c r="AG14" s="17"/>
      <c r="AH14" s="17"/>
      <c r="AI14" s="17"/>
      <c r="AJ14" s="17"/>
    </row>
    <row r="15" spans="1:36" ht="15" customHeight="1" x14ac:dyDescent="0.2">
      <c r="A15" t="s">
        <v>757</v>
      </c>
      <c r="B15" s="17" t="s">
        <v>101</v>
      </c>
      <c r="C15" s="17">
        <v>9</v>
      </c>
      <c r="D15" s="17">
        <v>2022</v>
      </c>
      <c r="E15" s="17" t="s">
        <v>96</v>
      </c>
      <c r="F15" s="17" t="s">
        <v>98</v>
      </c>
      <c r="G15" s="46">
        <v>44768</v>
      </c>
      <c r="H15" s="47" t="s">
        <v>102</v>
      </c>
      <c r="I15" s="27" t="s">
        <v>368</v>
      </c>
      <c r="J15" s="27" t="s">
        <v>369</v>
      </c>
      <c r="K15" s="27" t="s">
        <v>374</v>
      </c>
      <c r="L15" s="17" t="s">
        <v>29</v>
      </c>
      <c r="M15" s="27" t="s">
        <v>113</v>
      </c>
      <c r="N15" s="27">
        <v>1</v>
      </c>
      <c r="O15" s="27" t="s">
        <v>41</v>
      </c>
      <c r="P15" s="17" t="s">
        <v>42</v>
      </c>
      <c r="Q15" s="49" t="s">
        <v>42</v>
      </c>
      <c r="R15" s="46">
        <v>44798</v>
      </c>
      <c r="S15" s="26">
        <v>44957</v>
      </c>
      <c r="T15" s="18">
        <v>44813</v>
      </c>
      <c r="U15" s="17">
        <v>0</v>
      </c>
      <c r="V15" s="17">
        <v>0</v>
      </c>
      <c r="W15" s="18">
        <v>44951</v>
      </c>
      <c r="X15" s="17" t="s">
        <v>662</v>
      </c>
      <c r="Y15" s="17" t="s">
        <v>669</v>
      </c>
      <c r="Z15" s="19" t="s">
        <v>37</v>
      </c>
      <c r="AA15" s="18">
        <v>44951</v>
      </c>
      <c r="AB15" s="17" t="s">
        <v>228</v>
      </c>
      <c r="AC15" s="20" t="s">
        <v>670</v>
      </c>
      <c r="AD15" s="17"/>
      <c r="AE15" s="17"/>
      <c r="AF15" s="17"/>
      <c r="AG15" s="17"/>
      <c r="AH15" s="17"/>
      <c r="AI15" s="17"/>
      <c r="AJ15" s="17"/>
    </row>
    <row r="16" spans="1:36" ht="15" customHeight="1" x14ac:dyDescent="0.2">
      <c r="A16" t="s">
        <v>757</v>
      </c>
      <c r="B16" s="17" t="s">
        <v>119</v>
      </c>
      <c r="C16" s="17">
        <v>1</v>
      </c>
      <c r="D16" s="17">
        <v>2022</v>
      </c>
      <c r="E16" s="17" t="s">
        <v>96</v>
      </c>
      <c r="F16" s="17" t="s">
        <v>98</v>
      </c>
      <c r="G16" s="46">
        <v>44768</v>
      </c>
      <c r="H16" s="47" t="s">
        <v>439</v>
      </c>
      <c r="I16" s="27" t="s">
        <v>377</v>
      </c>
      <c r="J16" s="27" t="s">
        <v>378</v>
      </c>
      <c r="K16" s="27" t="s">
        <v>379</v>
      </c>
      <c r="L16" s="17" t="s">
        <v>29</v>
      </c>
      <c r="M16" s="27" t="s">
        <v>120</v>
      </c>
      <c r="N16" s="27">
        <v>3</v>
      </c>
      <c r="O16" s="27" t="s">
        <v>41</v>
      </c>
      <c r="P16" s="17" t="s">
        <v>42</v>
      </c>
      <c r="Q16" s="49" t="s">
        <v>42</v>
      </c>
      <c r="R16" s="46">
        <v>44798</v>
      </c>
      <c r="S16" s="26">
        <v>44957</v>
      </c>
      <c r="T16" s="18">
        <v>44813</v>
      </c>
      <c r="U16" s="17">
        <v>0</v>
      </c>
      <c r="V16" s="17">
        <v>0</v>
      </c>
      <c r="W16" s="18">
        <v>44951</v>
      </c>
      <c r="X16" s="17" t="s">
        <v>662</v>
      </c>
      <c r="Y16" s="17" t="s">
        <v>664</v>
      </c>
      <c r="Z16" s="19" t="s">
        <v>37</v>
      </c>
      <c r="AA16" s="18">
        <v>44951</v>
      </c>
      <c r="AB16" s="17" t="s">
        <v>228</v>
      </c>
      <c r="AC16" s="20" t="s">
        <v>663</v>
      </c>
      <c r="AD16" s="17"/>
      <c r="AE16" s="17"/>
      <c r="AF16" s="17"/>
      <c r="AG16" s="17"/>
      <c r="AH16" s="17"/>
      <c r="AI16" s="17"/>
      <c r="AJ16" s="17"/>
    </row>
    <row r="17" spans="1:36" ht="15" customHeight="1" x14ac:dyDescent="0.2">
      <c r="A17" t="s">
        <v>757</v>
      </c>
      <c r="B17" s="17" t="s">
        <v>122</v>
      </c>
      <c r="C17" s="17">
        <v>1</v>
      </c>
      <c r="D17" s="17">
        <v>2022</v>
      </c>
      <c r="E17" s="17" t="s">
        <v>96</v>
      </c>
      <c r="F17" s="17" t="s">
        <v>98</v>
      </c>
      <c r="G17" s="46">
        <v>44768</v>
      </c>
      <c r="H17" s="47" t="s">
        <v>123</v>
      </c>
      <c r="I17" s="27" t="s">
        <v>377</v>
      </c>
      <c r="J17" s="27" t="s">
        <v>381</v>
      </c>
      <c r="K17" s="27" t="s">
        <v>382</v>
      </c>
      <c r="L17" s="17" t="s">
        <v>29</v>
      </c>
      <c r="M17" s="27" t="s">
        <v>124</v>
      </c>
      <c r="N17" s="27">
        <v>2</v>
      </c>
      <c r="O17" s="27" t="s">
        <v>41</v>
      </c>
      <c r="P17" s="17" t="s">
        <v>42</v>
      </c>
      <c r="Q17" s="49" t="s">
        <v>42</v>
      </c>
      <c r="R17" s="46">
        <v>44798</v>
      </c>
      <c r="S17" s="26">
        <v>44957</v>
      </c>
      <c r="T17" s="18">
        <v>44813</v>
      </c>
      <c r="U17" s="17">
        <v>0</v>
      </c>
      <c r="V17" s="17">
        <v>0</v>
      </c>
      <c r="W17" s="18">
        <v>44951</v>
      </c>
      <c r="X17" s="17" t="s">
        <v>662</v>
      </c>
      <c r="Y17" s="17" t="s">
        <v>661</v>
      </c>
      <c r="Z17" s="19" t="s">
        <v>37</v>
      </c>
      <c r="AA17" s="18">
        <v>44951</v>
      </c>
      <c r="AB17" s="17" t="s">
        <v>228</v>
      </c>
      <c r="AC17" s="20" t="s">
        <v>660</v>
      </c>
      <c r="AD17" s="17"/>
      <c r="AE17" s="17"/>
      <c r="AF17" s="17"/>
      <c r="AG17" s="17"/>
      <c r="AH17" s="17"/>
      <c r="AI17" s="17"/>
      <c r="AJ17" s="17"/>
    </row>
    <row r="18" spans="1:36" ht="15" customHeight="1" x14ac:dyDescent="0.2">
      <c r="A18" t="s">
        <v>757</v>
      </c>
      <c r="B18" s="17" t="s">
        <v>125</v>
      </c>
      <c r="C18" s="17">
        <v>2</v>
      </c>
      <c r="D18" s="17">
        <v>2022</v>
      </c>
      <c r="E18" s="17" t="s">
        <v>96</v>
      </c>
      <c r="F18" s="17" t="s">
        <v>98</v>
      </c>
      <c r="G18" s="46">
        <v>44768</v>
      </c>
      <c r="H18" s="47" t="s">
        <v>126</v>
      </c>
      <c r="I18" s="27" t="s">
        <v>383</v>
      </c>
      <c r="J18" s="27" t="s">
        <v>384</v>
      </c>
      <c r="K18" s="27" t="s">
        <v>385</v>
      </c>
      <c r="L18" s="17" t="s">
        <v>29</v>
      </c>
      <c r="M18" s="27" t="s">
        <v>127</v>
      </c>
      <c r="N18" s="27">
        <v>1</v>
      </c>
      <c r="O18" s="27" t="s">
        <v>41</v>
      </c>
      <c r="P18" s="17" t="s">
        <v>42</v>
      </c>
      <c r="Q18" s="49" t="s">
        <v>42</v>
      </c>
      <c r="R18" s="46">
        <v>44798</v>
      </c>
      <c r="S18" s="26">
        <v>44957</v>
      </c>
      <c r="T18" s="18">
        <v>44813</v>
      </c>
      <c r="U18" s="17">
        <v>0</v>
      </c>
      <c r="V18" s="17">
        <v>0</v>
      </c>
      <c r="W18" s="18">
        <v>44951</v>
      </c>
      <c r="X18" s="17" t="s">
        <v>662</v>
      </c>
      <c r="Y18" s="17" t="s">
        <v>671</v>
      </c>
      <c r="Z18" s="19" t="s">
        <v>37</v>
      </c>
      <c r="AA18" s="18">
        <v>44951</v>
      </c>
      <c r="AB18" s="17" t="s">
        <v>228</v>
      </c>
      <c r="AC18" s="20" t="s">
        <v>672</v>
      </c>
      <c r="AD18" s="17"/>
      <c r="AE18" s="17"/>
      <c r="AF18" s="17"/>
      <c r="AG18" s="17"/>
      <c r="AH18" s="17"/>
      <c r="AI18" s="17"/>
      <c r="AJ18" s="17"/>
    </row>
    <row r="19" spans="1:36" ht="15" customHeight="1" x14ac:dyDescent="0.2">
      <c r="A19" t="s">
        <v>757</v>
      </c>
      <c r="B19" s="17" t="s">
        <v>128</v>
      </c>
      <c r="C19" s="17">
        <v>1</v>
      </c>
      <c r="D19" s="17">
        <v>2022</v>
      </c>
      <c r="E19" s="17" t="s">
        <v>96</v>
      </c>
      <c r="F19" s="17" t="s">
        <v>98</v>
      </c>
      <c r="G19" s="46">
        <v>44768</v>
      </c>
      <c r="H19" s="47" t="s">
        <v>129</v>
      </c>
      <c r="I19" s="27" t="s">
        <v>380</v>
      </c>
      <c r="J19" s="27" t="s">
        <v>130</v>
      </c>
      <c r="K19" s="27" t="s">
        <v>131</v>
      </c>
      <c r="L19" s="17" t="s">
        <v>29</v>
      </c>
      <c r="M19" s="27" t="s">
        <v>132</v>
      </c>
      <c r="N19" s="27" t="s">
        <v>133</v>
      </c>
      <c r="O19" s="27" t="s">
        <v>41</v>
      </c>
      <c r="P19" s="17" t="s">
        <v>42</v>
      </c>
      <c r="Q19" s="49" t="s">
        <v>42</v>
      </c>
      <c r="R19" s="46">
        <v>44805</v>
      </c>
      <c r="S19" s="26">
        <v>44957</v>
      </c>
      <c r="T19" s="18">
        <v>44813</v>
      </c>
      <c r="U19" s="17">
        <v>0</v>
      </c>
      <c r="V19" s="17">
        <v>0</v>
      </c>
      <c r="W19" s="18">
        <v>44939</v>
      </c>
      <c r="X19" s="17" t="s">
        <v>741</v>
      </c>
      <c r="Y19" s="17" t="s">
        <v>742</v>
      </c>
      <c r="Z19" s="19" t="s">
        <v>37</v>
      </c>
      <c r="AA19" s="18">
        <v>44965</v>
      </c>
      <c r="AB19" s="17" t="s">
        <v>216</v>
      </c>
      <c r="AC19" s="20" t="s">
        <v>743</v>
      </c>
      <c r="AD19" s="17"/>
      <c r="AE19" s="17"/>
      <c r="AF19" s="17"/>
      <c r="AG19" s="17"/>
      <c r="AH19" s="17"/>
      <c r="AI19" s="17"/>
      <c r="AJ19" s="17"/>
    </row>
    <row r="20" spans="1:36" ht="15" customHeight="1" x14ac:dyDescent="0.2">
      <c r="A20" t="s">
        <v>757</v>
      </c>
      <c r="B20" s="17" t="s">
        <v>134</v>
      </c>
      <c r="C20" s="17">
        <v>1</v>
      </c>
      <c r="D20" s="17">
        <v>2022</v>
      </c>
      <c r="E20" s="17" t="s">
        <v>96</v>
      </c>
      <c r="F20" s="17" t="s">
        <v>98</v>
      </c>
      <c r="G20" s="46">
        <v>44768</v>
      </c>
      <c r="H20" s="47" t="s">
        <v>135</v>
      </c>
      <c r="I20" s="27" t="s">
        <v>383</v>
      </c>
      <c r="J20" s="27" t="s">
        <v>386</v>
      </c>
      <c r="K20" s="27" t="s">
        <v>387</v>
      </c>
      <c r="L20" s="17" t="s">
        <v>29</v>
      </c>
      <c r="M20" s="27" t="s">
        <v>136</v>
      </c>
      <c r="N20" s="27">
        <v>1</v>
      </c>
      <c r="O20" s="27" t="s">
        <v>41</v>
      </c>
      <c r="P20" s="17" t="s">
        <v>42</v>
      </c>
      <c r="Q20" s="49" t="s">
        <v>42</v>
      </c>
      <c r="R20" s="46">
        <v>44798</v>
      </c>
      <c r="S20" s="26">
        <v>44957</v>
      </c>
      <c r="T20" s="18">
        <v>44813</v>
      </c>
      <c r="U20" s="17">
        <v>0</v>
      </c>
      <c r="V20" s="17">
        <v>0</v>
      </c>
      <c r="W20" s="18">
        <v>44951</v>
      </c>
      <c r="X20" s="17" t="s">
        <v>662</v>
      </c>
      <c r="Y20" s="17" t="s">
        <v>665</v>
      </c>
      <c r="Z20" s="19" t="s">
        <v>37</v>
      </c>
      <c r="AA20" s="18">
        <v>44951</v>
      </c>
      <c r="AB20" s="17" t="s">
        <v>228</v>
      </c>
      <c r="AC20" s="20" t="s">
        <v>666</v>
      </c>
      <c r="AD20" s="17"/>
      <c r="AE20" s="17"/>
      <c r="AF20" s="17"/>
      <c r="AG20" s="17"/>
      <c r="AH20" s="17"/>
      <c r="AI20" s="17"/>
      <c r="AJ20" s="17"/>
    </row>
    <row r="21" spans="1:36" ht="15" customHeight="1" x14ac:dyDescent="0.2">
      <c r="A21" t="s">
        <v>757</v>
      </c>
      <c r="B21" s="17" t="s">
        <v>137</v>
      </c>
      <c r="C21" s="17">
        <v>1</v>
      </c>
      <c r="D21" s="17">
        <v>2022</v>
      </c>
      <c r="E21" s="17" t="s">
        <v>96</v>
      </c>
      <c r="F21" s="17" t="s">
        <v>98</v>
      </c>
      <c r="G21" s="46">
        <v>44768</v>
      </c>
      <c r="H21" s="47" t="s">
        <v>440</v>
      </c>
      <c r="I21" s="27" t="s">
        <v>388</v>
      </c>
      <c r="J21" s="27" t="s">
        <v>389</v>
      </c>
      <c r="K21" s="27" t="s">
        <v>390</v>
      </c>
      <c r="L21" s="17" t="s">
        <v>278</v>
      </c>
      <c r="M21" s="27" t="s">
        <v>138</v>
      </c>
      <c r="N21" s="27">
        <v>2</v>
      </c>
      <c r="O21" s="27" t="s">
        <v>41</v>
      </c>
      <c r="P21" s="17" t="s">
        <v>42</v>
      </c>
      <c r="Q21" s="49" t="s">
        <v>42</v>
      </c>
      <c r="R21" s="46">
        <v>44798</v>
      </c>
      <c r="S21" s="26">
        <v>44956</v>
      </c>
      <c r="T21" s="18">
        <v>44813</v>
      </c>
      <c r="U21" s="17">
        <v>1</v>
      </c>
      <c r="V21" s="17">
        <v>0</v>
      </c>
      <c r="W21" s="18">
        <v>44939</v>
      </c>
      <c r="X21" s="17" t="s">
        <v>391</v>
      </c>
      <c r="Y21" s="27" t="s">
        <v>744</v>
      </c>
      <c r="Z21" s="19" t="s">
        <v>37</v>
      </c>
      <c r="AA21" s="18">
        <v>44965</v>
      </c>
      <c r="AB21" s="17" t="s">
        <v>216</v>
      </c>
      <c r="AC21" s="20" t="s">
        <v>745</v>
      </c>
      <c r="AD21" s="17"/>
      <c r="AE21" s="17"/>
      <c r="AF21" s="17"/>
      <c r="AG21" s="17"/>
      <c r="AH21" s="17"/>
      <c r="AI21" s="17"/>
      <c r="AJ21" s="17"/>
    </row>
    <row r="22" spans="1:36" ht="15" customHeight="1" x14ac:dyDescent="0.2">
      <c r="A22" t="s">
        <v>757</v>
      </c>
      <c r="B22" s="17" t="s">
        <v>143</v>
      </c>
      <c r="C22" s="17">
        <v>2</v>
      </c>
      <c r="D22" s="17">
        <v>2022</v>
      </c>
      <c r="E22" s="17" t="s">
        <v>96</v>
      </c>
      <c r="F22" s="17" t="s">
        <v>270</v>
      </c>
      <c r="G22" s="46">
        <v>44735</v>
      </c>
      <c r="H22" s="47" t="s">
        <v>144</v>
      </c>
      <c r="I22" s="27" t="s">
        <v>380</v>
      </c>
      <c r="J22" s="27" t="s">
        <v>393</v>
      </c>
      <c r="K22" s="27" t="s">
        <v>394</v>
      </c>
      <c r="L22" s="17" t="s">
        <v>29</v>
      </c>
      <c r="M22" s="27" t="s">
        <v>109</v>
      </c>
      <c r="N22" s="27">
        <v>1</v>
      </c>
      <c r="O22" s="27" t="s">
        <v>41</v>
      </c>
      <c r="P22" s="17" t="s">
        <v>42</v>
      </c>
      <c r="Q22" s="49" t="s">
        <v>42</v>
      </c>
      <c r="R22" s="46">
        <v>44802</v>
      </c>
      <c r="S22" s="26">
        <v>44957</v>
      </c>
      <c r="T22" s="18">
        <v>44813</v>
      </c>
      <c r="U22" s="17">
        <v>0</v>
      </c>
      <c r="V22" s="17">
        <v>0</v>
      </c>
      <c r="W22" s="18">
        <v>44951</v>
      </c>
      <c r="X22" s="17" t="s">
        <v>662</v>
      </c>
      <c r="Y22" s="17" t="s">
        <v>667</v>
      </c>
      <c r="Z22" s="19" t="s">
        <v>37</v>
      </c>
      <c r="AA22" s="18">
        <v>44951</v>
      </c>
      <c r="AB22" s="17" t="s">
        <v>228</v>
      </c>
      <c r="AC22" s="20" t="s">
        <v>668</v>
      </c>
      <c r="AD22" s="17"/>
      <c r="AE22" s="17"/>
      <c r="AF22" s="17"/>
      <c r="AG22" s="17"/>
      <c r="AH22" s="17"/>
      <c r="AI22" s="17"/>
      <c r="AJ22" s="17"/>
    </row>
    <row r="23" spans="1:36" ht="15" customHeight="1" x14ac:dyDescent="0.2">
      <c r="A23" t="s">
        <v>757</v>
      </c>
      <c r="B23" s="17" t="s">
        <v>157</v>
      </c>
      <c r="C23" s="17">
        <v>2</v>
      </c>
      <c r="D23" s="17">
        <v>2022</v>
      </c>
      <c r="E23" s="17" t="s">
        <v>275</v>
      </c>
      <c r="F23" s="17" t="s">
        <v>271</v>
      </c>
      <c r="G23" s="46">
        <v>44775</v>
      </c>
      <c r="H23" s="47" t="s">
        <v>158</v>
      </c>
      <c r="I23" s="27" t="s">
        <v>95</v>
      </c>
      <c r="J23" s="27" t="s">
        <v>159</v>
      </c>
      <c r="K23" s="27" t="s">
        <v>160</v>
      </c>
      <c r="L23" s="17" t="s">
        <v>29</v>
      </c>
      <c r="M23" s="27" t="s">
        <v>161</v>
      </c>
      <c r="N23" s="27" t="s">
        <v>156</v>
      </c>
      <c r="O23" s="27" t="s">
        <v>41</v>
      </c>
      <c r="P23" s="17" t="s">
        <v>43</v>
      </c>
      <c r="Q23" s="49" t="s">
        <v>43</v>
      </c>
      <c r="R23" s="46">
        <v>44802</v>
      </c>
      <c r="S23" s="26">
        <v>45044</v>
      </c>
      <c r="T23" s="18">
        <v>44813</v>
      </c>
      <c r="U23" s="17">
        <v>0</v>
      </c>
      <c r="V23" s="17">
        <v>0</v>
      </c>
      <c r="W23" s="18">
        <v>44958</v>
      </c>
      <c r="X23" s="17" t="s">
        <v>363</v>
      </c>
      <c r="Y23" s="17" t="s">
        <v>685</v>
      </c>
      <c r="Z23" s="19" t="s">
        <v>37</v>
      </c>
      <c r="AA23" s="18">
        <v>44960</v>
      </c>
      <c r="AB23" s="17" t="s">
        <v>218</v>
      </c>
      <c r="AC23" s="20" t="s">
        <v>686</v>
      </c>
      <c r="AD23" s="17"/>
      <c r="AE23" s="17"/>
      <c r="AF23" s="17"/>
      <c r="AG23" s="17"/>
      <c r="AH23" s="17"/>
      <c r="AI23" s="17"/>
      <c r="AJ23" s="17"/>
    </row>
    <row r="24" spans="1:36" ht="15" customHeight="1" x14ac:dyDescent="0.2">
      <c r="A24" t="s">
        <v>757</v>
      </c>
      <c r="B24" s="17" t="s">
        <v>258</v>
      </c>
      <c r="C24" s="17">
        <v>1</v>
      </c>
      <c r="D24" s="17">
        <v>2022</v>
      </c>
      <c r="E24" s="17" t="s">
        <v>97</v>
      </c>
      <c r="F24" s="17" t="s">
        <v>272</v>
      </c>
      <c r="G24" s="46">
        <v>44827</v>
      </c>
      <c r="H24" s="47" t="s">
        <v>231</v>
      </c>
      <c r="I24" s="27" t="s">
        <v>95</v>
      </c>
      <c r="J24" s="27" t="s">
        <v>232</v>
      </c>
      <c r="K24" s="27" t="s">
        <v>233</v>
      </c>
      <c r="L24" s="17" t="s">
        <v>278</v>
      </c>
      <c r="M24" s="27" t="s">
        <v>234</v>
      </c>
      <c r="N24" s="27" t="s">
        <v>235</v>
      </c>
      <c r="O24" s="27" t="s">
        <v>41</v>
      </c>
      <c r="P24" s="17" t="s">
        <v>43</v>
      </c>
      <c r="Q24" s="49" t="s">
        <v>86</v>
      </c>
      <c r="R24" s="46">
        <v>44827</v>
      </c>
      <c r="S24" s="26">
        <v>44957</v>
      </c>
      <c r="T24" s="18"/>
      <c r="U24" s="17">
        <v>0</v>
      </c>
      <c r="V24" s="17">
        <v>0</v>
      </c>
      <c r="W24" s="18" t="s">
        <v>687</v>
      </c>
      <c r="X24" s="17" t="s">
        <v>363</v>
      </c>
      <c r="Y24" s="17" t="s">
        <v>688</v>
      </c>
      <c r="Z24" s="19" t="s">
        <v>37</v>
      </c>
      <c r="AA24" s="18">
        <v>44960</v>
      </c>
      <c r="AB24" s="17" t="s">
        <v>218</v>
      </c>
      <c r="AC24" s="20" t="s">
        <v>689</v>
      </c>
      <c r="AD24" s="17"/>
      <c r="AE24" s="17"/>
      <c r="AF24" s="17"/>
      <c r="AG24" s="17"/>
      <c r="AH24" s="17"/>
      <c r="AI24" s="17"/>
      <c r="AJ24" s="17"/>
    </row>
    <row r="25" spans="1:36" ht="15" customHeight="1" x14ac:dyDescent="0.2">
      <c r="A25" t="s">
        <v>757</v>
      </c>
      <c r="B25" s="17" t="s">
        <v>258</v>
      </c>
      <c r="C25" s="17">
        <v>3</v>
      </c>
      <c r="D25" s="17">
        <v>2022</v>
      </c>
      <c r="E25" s="17" t="s">
        <v>97</v>
      </c>
      <c r="F25" s="17" t="s">
        <v>272</v>
      </c>
      <c r="G25" s="46">
        <v>44827</v>
      </c>
      <c r="H25" s="47" t="s">
        <v>231</v>
      </c>
      <c r="I25" s="27" t="s">
        <v>95</v>
      </c>
      <c r="J25" s="27" t="s">
        <v>232</v>
      </c>
      <c r="K25" s="27" t="s">
        <v>238</v>
      </c>
      <c r="L25" s="17" t="s">
        <v>29</v>
      </c>
      <c r="M25" s="27" t="s">
        <v>239</v>
      </c>
      <c r="N25" s="27" t="s">
        <v>235</v>
      </c>
      <c r="O25" s="27" t="s">
        <v>41</v>
      </c>
      <c r="P25" s="17" t="s">
        <v>43</v>
      </c>
      <c r="Q25" s="49" t="s">
        <v>86</v>
      </c>
      <c r="R25" s="46">
        <v>44827</v>
      </c>
      <c r="S25" s="26">
        <v>44957</v>
      </c>
      <c r="T25" s="18"/>
      <c r="U25" s="17">
        <v>0</v>
      </c>
      <c r="V25" s="17">
        <v>0</v>
      </c>
      <c r="W25" s="18">
        <v>44925</v>
      </c>
      <c r="X25" s="17" t="s">
        <v>363</v>
      </c>
      <c r="Y25" s="60" t="s">
        <v>690</v>
      </c>
      <c r="Z25" s="19" t="s">
        <v>37</v>
      </c>
      <c r="AA25" s="18">
        <v>44936</v>
      </c>
      <c r="AB25" s="17" t="s">
        <v>218</v>
      </c>
      <c r="AC25" s="20" t="s">
        <v>691</v>
      </c>
      <c r="AD25" s="17"/>
      <c r="AE25" s="17"/>
      <c r="AF25" s="17"/>
      <c r="AG25" s="17"/>
      <c r="AH25" s="17"/>
      <c r="AI25" s="17"/>
      <c r="AJ25" s="17"/>
    </row>
    <row r="26" spans="1:36" ht="15" customHeight="1" x14ac:dyDescent="0.2">
      <c r="A26" t="s">
        <v>757</v>
      </c>
      <c r="B26" s="17" t="s">
        <v>259</v>
      </c>
      <c r="C26" s="17">
        <v>1</v>
      </c>
      <c r="D26" s="17">
        <v>2022</v>
      </c>
      <c r="E26" s="17" t="s">
        <v>97</v>
      </c>
      <c r="F26" s="17" t="s">
        <v>272</v>
      </c>
      <c r="G26" s="46">
        <v>44827</v>
      </c>
      <c r="H26" s="47" t="s">
        <v>240</v>
      </c>
      <c r="I26" s="27" t="s">
        <v>95</v>
      </c>
      <c r="J26" s="27" t="s">
        <v>241</v>
      </c>
      <c r="K26" s="27" t="s">
        <v>242</v>
      </c>
      <c r="L26" s="17" t="s">
        <v>278</v>
      </c>
      <c r="M26" s="27" t="s">
        <v>243</v>
      </c>
      <c r="N26" s="27" t="s">
        <v>235</v>
      </c>
      <c r="O26" s="27" t="s">
        <v>41</v>
      </c>
      <c r="P26" s="17" t="s">
        <v>43</v>
      </c>
      <c r="Q26" s="49" t="s">
        <v>86</v>
      </c>
      <c r="R26" s="46">
        <v>44827</v>
      </c>
      <c r="S26" s="26">
        <v>44957</v>
      </c>
      <c r="T26" s="18"/>
      <c r="U26" s="17">
        <v>0</v>
      </c>
      <c r="V26" s="17">
        <v>0</v>
      </c>
      <c r="W26" s="18">
        <v>44958</v>
      </c>
      <c r="X26" s="17" t="s">
        <v>363</v>
      </c>
      <c r="Y26" s="19" t="s">
        <v>692</v>
      </c>
      <c r="Z26" s="19" t="s">
        <v>37</v>
      </c>
      <c r="AA26" s="18">
        <v>44960</v>
      </c>
      <c r="AB26" s="17" t="s">
        <v>218</v>
      </c>
      <c r="AC26" s="20" t="s">
        <v>693</v>
      </c>
      <c r="AD26" s="17"/>
      <c r="AE26" s="17"/>
      <c r="AF26" s="17"/>
      <c r="AG26" s="17"/>
      <c r="AH26" s="17"/>
      <c r="AI26" s="17"/>
      <c r="AJ26" s="17"/>
    </row>
    <row r="27" spans="1:36" ht="15" customHeight="1" x14ac:dyDescent="0.2">
      <c r="A27" t="s">
        <v>757</v>
      </c>
      <c r="B27" s="17" t="s">
        <v>269</v>
      </c>
      <c r="C27" s="17">
        <v>2</v>
      </c>
      <c r="D27" s="17">
        <v>2023</v>
      </c>
      <c r="E27" s="17" t="s">
        <v>273</v>
      </c>
      <c r="F27" s="17" t="s">
        <v>279</v>
      </c>
      <c r="G27" s="46">
        <v>44835</v>
      </c>
      <c r="H27" s="47" t="s">
        <v>268</v>
      </c>
      <c r="I27" s="27" t="s">
        <v>403</v>
      </c>
      <c r="J27" s="27" t="s">
        <v>267</v>
      </c>
      <c r="K27" s="27" t="s">
        <v>414</v>
      </c>
      <c r="L27" s="17" t="s">
        <v>29</v>
      </c>
      <c r="M27" s="27" t="s">
        <v>415</v>
      </c>
      <c r="N27" s="27">
        <v>2</v>
      </c>
      <c r="O27" s="27" t="s">
        <v>203</v>
      </c>
      <c r="P27" s="17" t="s">
        <v>36</v>
      </c>
      <c r="Q27" s="49" t="s">
        <v>280</v>
      </c>
      <c r="R27" s="46">
        <v>44844</v>
      </c>
      <c r="S27" s="26">
        <v>44985</v>
      </c>
      <c r="T27" s="18"/>
      <c r="U27" s="17">
        <v>0</v>
      </c>
      <c r="V27" s="17">
        <v>0</v>
      </c>
      <c r="W27" s="61">
        <v>44988</v>
      </c>
      <c r="X27" s="62" t="s">
        <v>628</v>
      </c>
      <c r="Y27" s="62" t="s">
        <v>851</v>
      </c>
      <c r="Z27" s="63" t="s">
        <v>37</v>
      </c>
      <c r="AA27" s="61">
        <v>44964</v>
      </c>
      <c r="AB27" s="62" t="s">
        <v>230</v>
      </c>
      <c r="AC27" s="64" t="s">
        <v>852</v>
      </c>
      <c r="AD27" s="17"/>
      <c r="AE27" s="17"/>
      <c r="AF27" s="17"/>
      <c r="AG27" s="17"/>
      <c r="AH27" s="17"/>
      <c r="AI27" s="17"/>
      <c r="AJ27" s="17"/>
    </row>
    <row r="28" spans="1:36" ht="15" customHeight="1" x14ac:dyDescent="0.2">
      <c r="A28" t="s">
        <v>757</v>
      </c>
      <c r="B28" s="17" t="s">
        <v>295</v>
      </c>
      <c r="C28" s="17">
        <v>1</v>
      </c>
      <c r="D28" s="17">
        <v>2022</v>
      </c>
      <c r="E28" s="17" t="s">
        <v>357</v>
      </c>
      <c r="F28" s="17" t="s">
        <v>293</v>
      </c>
      <c r="G28" s="46">
        <v>44846</v>
      </c>
      <c r="H28" s="47" t="s">
        <v>294</v>
      </c>
      <c r="I28" s="27" t="s">
        <v>91</v>
      </c>
      <c r="J28" s="27" t="s">
        <v>421</v>
      </c>
      <c r="K28" s="27" t="s">
        <v>422</v>
      </c>
      <c r="L28" s="17" t="s">
        <v>77</v>
      </c>
      <c r="M28" s="27" t="s">
        <v>423</v>
      </c>
      <c r="N28" s="27">
        <v>1</v>
      </c>
      <c r="O28" s="27" t="s">
        <v>39</v>
      </c>
      <c r="P28" s="17" t="s">
        <v>40</v>
      </c>
      <c r="Q28" s="49" t="s">
        <v>40</v>
      </c>
      <c r="R28" s="46">
        <v>44846</v>
      </c>
      <c r="S28" s="26">
        <v>44956</v>
      </c>
      <c r="T28" s="18"/>
      <c r="U28" s="17">
        <v>0</v>
      </c>
      <c r="V28" s="17">
        <v>0</v>
      </c>
      <c r="W28" s="18">
        <v>44960</v>
      </c>
      <c r="X28" s="17" t="s">
        <v>658</v>
      </c>
      <c r="Y28" s="17" t="s">
        <v>694</v>
      </c>
      <c r="Z28" s="19" t="s">
        <v>37</v>
      </c>
      <c r="AA28" s="18">
        <v>44963</v>
      </c>
      <c r="AB28" s="17" t="s">
        <v>367</v>
      </c>
      <c r="AC28" s="20" t="s">
        <v>695</v>
      </c>
      <c r="AD28" s="17"/>
      <c r="AE28" s="17"/>
      <c r="AF28" s="17"/>
      <c r="AG28" s="17"/>
      <c r="AH28" s="17"/>
      <c r="AI28" s="17"/>
      <c r="AJ28" s="17"/>
    </row>
    <row r="29" spans="1:36" ht="15" customHeight="1" x14ac:dyDescent="0.2">
      <c r="A29" t="s">
        <v>757</v>
      </c>
      <c r="B29" s="17" t="s">
        <v>295</v>
      </c>
      <c r="C29" s="17">
        <v>2</v>
      </c>
      <c r="D29" s="17">
        <v>2022</v>
      </c>
      <c r="E29" s="17" t="s">
        <v>357</v>
      </c>
      <c r="F29" s="17" t="s">
        <v>293</v>
      </c>
      <c r="G29" s="46">
        <v>44846</v>
      </c>
      <c r="H29" s="47" t="s">
        <v>294</v>
      </c>
      <c r="I29" s="27" t="s">
        <v>91</v>
      </c>
      <c r="J29" s="27" t="s">
        <v>421</v>
      </c>
      <c r="K29" s="27" t="s">
        <v>424</v>
      </c>
      <c r="L29" s="17" t="s">
        <v>77</v>
      </c>
      <c r="M29" s="27" t="s">
        <v>425</v>
      </c>
      <c r="N29" s="27">
        <v>1</v>
      </c>
      <c r="O29" s="27" t="s">
        <v>39</v>
      </c>
      <c r="P29" s="17" t="s">
        <v>40</v>
      </c>
      <c r="Q29" s="49" t="s">
        <v>40</v>
      </c>
      <c r="R29" s="46">
        <v>44846</v>
      </c>
      <c r="S29" s="26">
        <v>44956</v>
      </c>
      <c r="T29" s="18"/>
      <c r="U29" s="17">
        <v>0</v>
      </c>
      <c r="V29" s="17">
        <v>0</v>
      </c>
      <c r="W29" s="18">
        <v>44960</v>
      </c>
      <c r="X29" s="17" t="s">
        <v>658</v>
      </c>
      <c r="Y29" s="17" t="s">
        <v>696</v>
      </c>
      <c r="Z29" s="19" t="s">
        <v>37</v>
      </c>
      <c r="AA29" s="18">
        <v>44963</v>
      </c>
      <c r="AB29" s="17" t="s">
        <v>367</v>
      </c>
      <c r="AC29" s="20" t="s">
        <v>697</v>
      </c>
      <c r="AD29" s="17"/>
      <c r="AE29" s="17"/>
      <c r="AF29" s="17"/>
      <c r="AG29" s="17"/>
      <c r="AH29" s="17"/>
      <c r="AI29" s="17"/>
      <c r="AJ29" s="17"/>
    </row>
    <row r="30" spans="1:36" ht="15" customHeight="1" x14ac:dyDescent="0.2">
      <c r="A30" t="s">
        <v>757</v>
      </c>
      <c r="B30" s="17" t="s">
        <v>349</v>
      </c>
      <c r="C30" s="17">
        <v>1</v>
      </c>
      <c r="D30" s="17">
        <v>2022</v>
      </c>
      <c r="E30" s="17" t="s">
        <v>357</v>
      </c>
      <c r="F30" s="17" t="s">
        <v>314</v>
      </c>
      <c r="G30" s="46">
        <v>44855</v>
      </c>
      <c r="H30" s="47" t="s">
        <v>339</v>
      </c>
      <c r="I30" s="27" t="s">
        <v>38</v>
      </c>
      <c r="J30" s="27" t="s">
        <v>340</v>
      </c>
      <c r="K30" s="27" t="s">
        <v>360</v>
      </c>
      <c r="L30" s="17" t="s">
        <v>35</v>
      </c>
      <c r="M30" s="27" t="s">
        <v>341</v>
      </c>
      <c r="N30" s="27">
        <v>1</v>
      </c>
      <c r="O30" s="27" t="s">
        <v>356</v>
      </c>
      <c r="P30" s="17" t="s">
        <v>178</v>
      </c>
      <c r="Q30" s="49" t="s">
        <v>178</v>
      </c>
      <c r="R30" s="46">
        <v>44887</v>
      </c>
      <c r="S30" s="26">
        <v>44957</v>
      </c>
      <c r="T30" s="18"/>
      <c r="U30" s="17">
        <v>0</v>
      </c>
      <c r="V30" s="17">
        <v>0</v>
      </c>
      <c r="W30" s="18">
        <v>44960</v>
      </c>
      <c r="X30" s="17" t="s">
        <v>658</v>
      </c>
      <c r="Y30" s="17" t="s">
        <v>698</v>
      </c>
      <c r="Z30" s="19" t="s">
        <v>37</v>
      </c>
      <c r="AA30" s="18">
        <v>44963</v>
      </c>
      <c r="AB30" s="17" t="s">
        <v>367</v>
      </c>
      <c r="AC30" s="20" t="s">
        <v>699</v>
      </c>
      <c r="AD30" s="17"/>
      <c r="AE30" s="17"/>
      <c r="AF30" s="17"/>
      <c r="AG30" s="17"/>
      <c r="AH30" s="17"/>
      <c r="AI30" s="17"/>
      <c r="AJ30" s="17"/>
    </row>
    <row r="31" spans="1:36" ht="15" customHeight="1" x14ac:dyDescent="0.2">
      <c r="A31" t="s">
        <v>757</v>
      </c>
      <c r="B31" s="17" t="s">
        <v>511</v>
      </c>
      <c r="C31" s="17">
        <v>1</v>
      </c>
      <c r="D31" s="17">
        <v>2022</v>
      </c>
      <c r="E31" s="17" t="s">
        <v>73</v>
      </c>
      <c r="F31" s="17" t="s">
        <v>446</v>
      </c>
      <c r="G31" s="46">
        <v>44867</v>
      </c>
      <c r="H31" s="47" t="s">
        <v>496</v>
      </c>
      <c r="I31" s="27" t="s">
        <v>88</v>
      </c>
      <c r="J31" s="27" t="s">
        <v>497</v>
      </c>
      <c r="K31" s="27" t="s">
        <v>498</v>
      </c>
      <c r="L31" s="17" t="s">
        <v>77</v>
      </c>
      <c r="M31" s="27" t="s">
        <v>499</v>
      </c>
      <c r="N31" s="27">
        <v>1</v>
      </c>
      <c r="O31" s="27" t="s">
        <v>500</v>
      </c>
      <c r="P31" s="17" t="s">
        <v>96</v>
      </c>
      <c r="Q31" s="49" t="s">
        <v>96</v>
      </c>
      <c r="R31" s="46">
        <v>44880</v>
      </c>
      <c r="S31" s="26">
        <v>44958</v>
      </c>
      <c r="T31" s="18"/>
      <c r="U31" s="17">
        <v>0</v>
      </c>
      <c r="V31" s="17">
        <v>0</v>
      </c>
      <c r="W31" s="18">
        <v>44955</v>
      </c>
      <c r="X31" s="17" t="s">
        <v>734</v>
      </c>
      <c r="Y31" s="17" t="s">
        <v>748</v>
      </c>
      <c r="Z31" s="19" t="s">
        <v>37</v>
      </c>
      <c r="AA31" s="18">
        <v>44965</v>
      </c>
      <c r="AB31" s="17" t="s">
        <v>216</v>
      </c>
      <c r="AC31" s="20" t="s">
        <v>749</v>
      </c>
      <c r="AD31" s="17"/>
      <c r="AE31" s="17"/>
      <c r="AF31" s="17"/>
      <c r="AG31" s="17"/>
      <c r="AH31" s="17"/>
      <c r="AI31" s="17"/>
      <c r="AJ31" s="17"/>
    </row>
    <row r="32" spans="1:36" ht="15" customHeight="1" x14ac:dyDescent="0.2">
      <c r="A32" t="s">
        <v>757</v>
      </c>
      <c r="B32" s="17" t="s">
        <v>597</v>
      </c>
      <c r="C32" s="17">
        <v>2</v>
      </c>
      <c r="D32" s="17">
        <v>2022</v>
      </c>
      <c r="E32" s="17" t="s">
        <v>275</v>
      </c>
      <c r="F32" s="17" t="s">
        <v>584</v>
      </c>
      <c r="G32" s="46">
        <v>44852</v>
      </c>
      <c r="H32" s="47" t="s">
        <v>585</v>
      </c>
      <c r="I32" s="27" t="s">
        <v>586</v>
      </c>
      <c r="J32" s="27" t="s">
        <v>590</v>
      </c>
      <c r="K32" s="27" t="s">
        <v>591</v>
      </c>
      <c r="L32" s="17" t="s">
        <v>89</v>
      </c>
      <c r="M32" s="27" t="s">
        <v>592</v>
      </c>
      <c r="N32" s="27">
        <v>1</v>
      </c>
      <c r="O32" s="27" t="s">
        <v>587</v>
      </c>
      <c r="P32" s="17" t="s">
        <v>588</v>
      </c>
      <c r="Q32" s="49" t="s">
        <v>589</v>
      </c>
      <c r="R32" s="46">
        <v>44518</v>
      </c>
      <c r="S32" s="26">
        <v>44956</v>
      </c>
      <c r="T32" s="18"/>
      <c r="U32" s="17">
        <v>0</v>
      </c>
      <c r="V32" s="17">
        <v>0</v>
      </c>
      <c r="W32" s="18">
        <v>44959</v>
      </c>
      <c r="X32" s="17" t="s">
        <v>751</v>
      </c>
      <c r="Y32" s="17" t="s">
        <v>752</v>
      </c>
      <c r="Z32" s="19" t="s">
        <v>37</v>
      </c>
      <c r="AA32" s="18">
        <v>44965</v>
      </c>
      <c r="AB32" s="17" t="s">
        <v>216</v>
      </c>
      <c r="AC32" s="59" t="s">
        <v>753</v>
      </c>
      <c r="AD32" s="17"/>
      <c r="AE32" s="17"/>
      <c r="AF32" s="17"/>
      <c r="AG32" s="17"/>
      <c r="AH32" s="17"/>
      <c r="AI32" s="17"/>
      <c r="AJ32" s="17"/>
    </row>
    <row r="33" spans="1:36" ht="15" customHeight="1" x14ac:dyDescent="0.2">
      <c r="A33" t="s">
        <v>757</v>
      </c>
      <c r="B33" s="17" t="s">
        <v>598</v>
      </c>
      <c r="C33" s="17">
        <v>1</v>
      </c>
      <c r="D33" s="17">
        <v>2022</v>
      </c>
      <c r="E33" s="17" t="s">
        <v>275</v>
      </c>
      <c r="F33" s="17" t="s">
        <v>584</v>
      </c>
      <c r="G33" s="46">
        <v>44852</v>
      </c>
      <c r="H33" s="47" t="s">
        <v>593</v>
      </c>
      <c r="I33" s="27" t="s">
        <v>586</v>
      </c>
      <c r="J33" s="27" t="s">
        <v>594</v>
      </c>
      <c r="K33" s="27" t="s">
        <v>595</v>
      </c>
      <c r="L33" s="17" t="s">
        <v>89</v>
      </c>
      <c r="M33" s="27" t="s">
        <v>596</v>
      </c>
      <c r="N33" s="27">
        <v>1</v>
      </c>
      <c r="O33" s="27" t="s">
        <v>587</v>
      </c>
      <c r="P33" s="17" t="s">
        <v>588</v>
      </c>
      <c r="Q33" s="49" t="s">
        <v>589</v>
      </c>
      <c r="R33" s="46">
        <v>44518</v>
      </c>
      <c r="S33" s="26">
        <v>44956</v>
      </c>
      <c r="T33" s="18"/>
      <c r="U33" s="17">
        <v>0</v>
      </c>
      <c r="V33" s="17">
        <v>0</v>
      </c>
      <c r="W33" s="18">
        <v>44959</v>
      </c>
      <c r="X33" s="17" t="s">
        <v>751</v>
      </c>
      <c r="Y33" s="17" t="s">
        <v>754</v>
      </c>
      <c r="Z33" s="19" t="s">
        <v>37</v>
      </c>
      <c r="AA33" s="18">
        <v>44965</v>
      </c>
      <c r="AB33" s="17" t="s">
        <v>216</v>
      </c>
      <c r="AC33" s="59" t="s">
        <v>755</v>
      </c>
      <c r="AD33" s="17"/>
      <c r="AE33" s="17"/>
      <c r="AF33" s="17"/>
      <c r="AG33" s="17"/>
      <c r="AH33" s="17"/>
      <c r="AI33" s="17"/>
      <c r="AJ33" s="17"/>
    </row>
    <row r="34" spans="1:36" ht="15" customHeight="1" x14ac:dyDescent="0.2">
      <c r="A34" t="s">
        <v>868</v>
      </c>
      <c r="B34" s="17" t="s">
        <v>114</v>
      </c>
      <c r="C34" s="17">
        <v>1</v>
      </c>
      <c r="D34" s="17">
        <v>2022</v>
      </c>
      <c r="E34" s="17" t="s">
        <v>96</v>
      </c>
      <c r="F34" s="17" t="s">
        <v>270</v>
      </c>
      <c r="G34" s="46">
        <v>44735</v>
      </c>
      <c r="H34" s="47" t="s">
        <v>438</v>
      </c>
      <c r="I34" s="27" t="s">
        <v>368</v>
      </c>
      <c r="J34" s="27" t="s">
        <v>375</v>
      </c>
      <c r="K34" s="27" t="s">
        <v>115</v>
      </c>
      <c r="L34" s="17" t="s">
        <v>29</v>
      </c>
      <c r="M34" s="27" t="s">
        <v>116</v>
      </c>
      <c r="N34" s="27" t="s">
        <v>117</v>
      </c>
      <c r="O34" s="27" t="s">
        <v>41</v>
      </c>
      <c r="P34" s="17" t="s">
        <v>42</v>
      </c>
      <c r="Q34" s="49" t="s">
        <v>42</v>
      </c>
      <c r="R34" s="46">
        <v>44880</v>
      </c>
      <c r="S34" s="26">
        <v>44972</v>
      </c>
      <c r="T34" s="18">
        <v>44813</v>
      </c>
      <c r="U34" s="17">
        <v>0</v>
      </c>
      <c r="V34" s="17">
        <v>0</v>
      </c>
      <c r="W34" s="18">
        <v>44986</v>
      </c>
      <c r="X34" s="17" t="s">
        <v>734</v>
      </c>
      <c r="Y34" s="17" t="s">
        <v>836</v>
      </c>
      <c r="Z34" s="19" t="s">
        <v>37</v>
      </c>
      <c r="AA34" s="18">
        <v>44992</v>
      </c>
      <c r="AB34" s="17" t="s">
        <v>216</v>
      </c>
      <c r="AC34" s="59" t="s">
        <v>837</v>
      </c>
      <c r="AD34" s="17"/>
      <c r="AE34" s="17"/>
      <c r="AF34" s="17"/>
      <c r="AG34" s="17"/>
      <c r="AH34" s="17"/>
      <c r="AI34" s="17"/>
      <c r="AJ34" s="17"/>
    </row>
    <row r="35" spans="1:36" ht="15" customHeight="1" x14ac:dyDescent="0.2">
      <c r="A35" t="s">
        <v>868</v>
      </c>
      <c r="B35" s="17" t="s">
        <v>114</v>
      </c>
      <c r="C35" s="17">
        <v>2</v>
      </c>
      <c r="D35" s="17">
        <v>2022</v>
      </c>
      <c r="E35" s="17" t="s">
        <v>96</v>
      </c>
      <c r="F35" s="17" t="s">
        <v>270</v>
      </c>
      <c r="G35" s="46">
        <v>44735</v>
      </c>
      <c r="H35" s="47" t="s">
        <v>438</v>
      </c>
      <c r="I35" s="27" t="s">
        <v>368</v>
      </c>
      <c r="J35" s="27" t="s">
        <v>375</v>
      </c>
      <c r="K35" s="27" t="s">
        <v>376</v>
      </c>
      <c r="L35" s="17" t="s">
        <v>29</v>
      </c>
      <c r="M35" s="27" t="s">
        <v>118</v>
      </c>
      <c r="N35" s="27">
        <v>2</v>
      </c>
      <c r="O35" s="27" t="s">
        <v>41</v>
      </c>
      <c r="P35" s="17" t="s">
        <v>42</v>
      </c>
      <c r="Q35" s="49" t="s">
        <v>42</v>
      </c>
      <c r="R35" s="46">
        <v>44880</v>
      </c>
      <c r="S35" s="26">
        <v>44972</v>
      </c>
      <c r="T35" s="18">
        <v>44813</v>
      </c>
      <c r="U35" s="17">
        <v>0</v>
      </c>
      <c r="V35" s="17">
        <v>0</v>
      </c>
      <c r="W35" s="18">
        <v>44986</v>
      </c>
      <c r="X35" s="17" t="s">
        <v>734</v>
      </c>
      <c r="Y35" s="17" t="s">
        <v>838</v>
      </c>
      <c r="Z35" s="19" t="s">
        <v>37</v>
      </c>
      <c r="AA35" s="18">
        <v>44992</v>
      </c>
      <c r="AB35" s="17" t="s">
        <v>216</v>
      </c>
      <c r="AC35" s="59" t="s">
        <v>839</v>
      </c>
      <c r="AD35" s="17"/>
      <c r="AE35" s="17"/>
      <c r="AF35" s="17"/>
      <c r="AG35" s="17"/>
      <c r="AH35" s="17"/>
      <c r="AI35" s="17"/>
      <c r="AJ35" s="17"/>
    </row>
    <row r="36" spans="1:36" ht="15" customHeight="1" x14ac:dyDescent="0.2">
      <c r="A36" t="s">
        <v>868</v>
      </c>
      <c r="B36" s="17" t="s">
        <v>190</v>
      </c>
      <c r="C36" s="17">
        <v>1</v>
      </c>
      <c r="D36" s="17">
        <v>2022</v>
      </c>
      <c r="E36" s="17" t="s">
        <v>87</v>
      </c>
      <c r="F36" s="17" t="s">
        <v>179</v>
      </c>
      <c r="G36" s="46">
        <v>44777</v>
      </c>
      <c r="H36" s="47" t="s">
        <v>442</v>
      </c>
      <c r="I36" s="27" t="s">
        <v>398</v>
      </c>
      <c r="J36" s="27" t="s">
        <v>180</v>
      </c>
      <c r="K36" s="27" t="s">
        <v>181</v>
      </c>
      <c r="L36" s="17" t="s">
        <v>29</v>
      </c>
      <c r="M36" s="27" t="s">
        <v>182</v>
      </c>
      <c r="N36" s="27">
        <v>1</v>
      </c>
      <c r="O36" s="27" t="s">
        <v>203</v>
      </c>
      <c r="P36" s="17" t="s">
        <v>42</v>
      </c>
      <c r="Q36" s="49" t="s">
        <v>42</v>
      </c>
      <c r="R36" s="46">
        <v>44805</v>
      </c>
      <c r="S36" s="26">
        <v>44985</v>
      </c>
      <c r="T36" s="18"/>
      <c r="U36" s="17">
        <v>1</v>
      </c>
      <c r="V36" s="17">
        <v>0</v>
      </c>
      <c r="W36" s="18">
        <v>44986</v>
      </c>
      <c r="X36" s="17" t="s">
        <v>734</v>
      </c>
      <c r="Y36" s="17" t="s">
        <v>848</v>
      </c>
      <c r="Z36" s="19" t="s">
        <v>37</v>
      </c>
      <c r="AA36" s="18">
        <v>44992</v>
      </c>
      <c r="AB36" s="17" t="s">
        <v>216</v>
      </c>
      <c r="AC36" s="59" t="s">
        <v>844</v>
      </c>
      <c r="AD36" s="17"/>
      <c r="AE36" s="17"/>
      <c r="AF36" s="17"/>
      <c r="AG36" s="17"/>
      <c r="AH36" s="17"/>
      <c r="AI36" s="17"/>
      <c r="AJ36" s="17"/>
    </row>
    <row r="37" spans="1:36" ht="15" customHeight="1" x14ac:dyDescent="0.2">
      <c r="A37" t="s">
        <v>868</v>
      </c>
      <c r="B37" s="17" t="s">
        <v>190</v>
      </c>
      <c r="C37" s="17">
        <v>2</v>
      </c>
      <c r="D37" s="17">
        <v>2022</v>
      </c>
      <c r="E37" s="17" t="s">
        <v>87</v>
      </c>
      <c r="F37" s="17" t="s">
        <v>179</v>
      </c>
      <c r="G37" s="46">
        <v>44777</v>
      </c>
      <c r="H37" s="47" t="s">
        <v>443</v>
      </c>
      <c r="I37" s="27" t="s">
        <v>398</v>
      </c>
      <c r="J37" s="27" t="s">
        <v>183</v>
      </c>
      <c r="K37" s="27" t="s">
        <v>400</v>
      </c>
      <c r="L37" s="17" t="s">
        <v>29</v>
      </c>
      <c r="M37" s="27" t="s">
        <v>184</v>
      </c>
      <c r="N37" s="27">
        <v>4</v>
      </c>
      <c r="O37" s="27" t="s">
        <v>203</v>
      </c>
      <c r="P37" s="17" t="s">
        <v>42</v>
      </c>
      <c r="Q37" s="49" t="s">
        <v>42</v>
      </c>
      <c r="R37" s="46">
        <v>44805</v>
      </c>
      <c r="S37" s="26">
        <v>44985</v>
      </c>
      <c r="T37" s="18"/>
      <c r="U37" s="17">
        <v>1</v>
      </c>
      <c r="V37" s="17">
        <v>0</v>
      </c>
      <c r="W37" s="18">
        <v>44986</v>
      </c>
      <c r="X37" s="17" t="s">
        <v>734</v>
      </c>
      <c r="Y37" s="17" t="s">
        <v>849</v>
      </c>
      <c r="Z37" s="19" t="s">
        <v>37</v>
      </c>
      <c r="AA37" s="18">
        <v>44992</v>
      </c>
      <c r="AB37" s="17" t="s">
        <v>216</v>
      </c>
      <c r="AC37" s="59" t="s">
        <v>845</v>
      </c>
      <c r="AD37" s="17"/>
      <c r="AE37" s="17"/>
      <c r="AF37" s="17"/>
      <c r="AG37" s="17"/>
      <c r="AH37" s="17"/>
      <c r="AI37" s="17"/>
      <c r="AJ37" s="17"/>
    </row>
    <row r="38" spans="1:36" ht="15" customHeight="1" x14ac:dyDescent="0.2">
      <c r="A38" t="s">
        <v>868</v>
      </c>
      <c r="B38" s="17" t="s">
        <v>258</v>
      </c>
      <c r="C38" s="17">
        <v>2</v>
      </c>
      <c r="D38" s="17">
        <v>2022</v>
      </c>
      <c r="E38" s="17" t="s">
        <v>97</v>
      </c>
      <c r="F38" s="17" t="s">
        <v>272</v>
      </c>
      <c r="G38" s="46">
        <v>44827</v>
      </c>
      <c r="H38" s="47" t="s">
        <v>231</v>
      </c>
      <c r="I38" s="27" t="s">
        <v>95</v>
      </c>
      <c r="J38" s="27" t="s">
        <v>232</v>
      </c>
      <c r="K38" s="27" t="s">
        <v>236</v>
      </c>
      <c r="L38" s="17" t="s">
        <v>278</v>
      </c>
      <c r="M38" s="27" t="s">
        <v>237</v>
      </c>
      <c r="N38" s="27" t="s">
        <v>235</v>
      </c>
      <c r="O38" s="27" t="s">
        <v>41</v>
      </c>
      <c r="P38" s="17" t="s">
        <v>43</v>
      </c>
      <c r="Q38" s="49" t="s">
        <v>86</v>
      </c>
      <c r="R38" s="46">
        <v>44827</v>
      </c>
      <c r="S38" s="26">
        <v>44985</v>
      </c>
      <c r="T38" s="18"/>
      <c r="U38" s="17">
        <v>0</v>
      </c>
      <c r="V38" s="17">
        <v>0</v>
      </c>
      <c r="W38" s="18">
        <v>44985</v>
      </c>
      <c r="X38" s="17" t="s">
        <v>363</v>
      </c>
      <c r="Y38" s="17" t="s">
        <v>780</v>
      </c>
      <c r="Z38" s="19" t="s">
        <v>37</v>
      </c>
      <c r="AA38" s="18">
        <v>44995</v>
      </c>
      <c r="AB38" s="17" t="s">
        <v>218</v>
      </c>
      <c r="AC38" s="59" t="s">
        <v>781</v>
      </c>
      <c r="AD38" s="17"/>
      <c r="AE38" s="17"/>
      <c r="AF38" s="17"/>
      <c r="AG38" s="17"/>
      <c r="AH38" s="17"/>
      <c r="AI38" s="17"/>
      <c r="AJ38" s="17"/>
    </row>
    <row r="39" spans="1:36" ht="15" customHeight="1" x14ac:dyDescent="0.2">
      <c r="A39" t="s">
        <v>868</v>
      </c>
      <c r="B39" s="17" t="s">
        <v>259</v>
      </c>
      <c r="C39" s="17">
        <v>2</v>
      </c>
      <c r="D39" s="17">
        <v>2022</v>
      </c>
      <c r="E39" s="17" t="s">
        <v>97</v>
      </c>
      <c r="F39" s="17" t="s">
        <v>272</v>
      </c>
      <c r="G39" s="46">
        <v>44827</v>
      </c>
      <c r="H39" s="47" t="s">
        <v>240</v>
      </c>
      <c r="I39" s="27" t="s">
        <v>95</v>
      </c>
      <c r="J39" s="27" t="s">
        <v>241</v>
      </c>
      <c r="K39" s="27" t="s">
        <v>411</v>
      </c>
      <c r="L39" s="17" t="s">
        <v>29</v>
      </c>
      <c r="M39" s="27" t="s">
        <v>244</v>
      </c>
      <c r="N39" s="27" t="s">
        <v>235</v>
      </c>
      <c r="O39" s="27" t="s">
        <v>41</v>
      </c>
      <c r="P39" s="17" t="s">
        <v>43</v>
      </c>
      <c r="Q39" s="49" t="s">
        <v>86</v>
      </c>
      <c r="R39" s="46">
        <v>44827</v>
      </c>
      <c r="S39" s="26">
        <v>44985</v>
      </c>
      <c r="T39" s="18"/>
      <c r="U39" s="17">
        <v>0</v>
      </c>
      <c r="V39" s="17">
        <v>0</v>
      </c>
      <c r="W39" s="18">
        <v>44985</v>
      </c>
      <c r="X39" s="17" t="s">
        <v>363</v>
      </c>
      <c r="Y39" s="17" t="s">
        <v>782</v>
      </c>
      <c r="Z39" s="19" t="s">
        <v>37</v>
      </c>
      <c r="AA39" s="18">
        <v>44995</v>
      </c>
      <c r="AB39" s="17" t="s">
        <v>218</v>
      </c>
      <c r="AC39" s="59" t="s">
        <v>783</v>
      </c>
      <c r="AD39" s="17"/>
      <c r="AE39" s="17"/>
      <c r="AF39" s="17"/>
      <c r="AG39" s="17"/>
      <c r="AH39" s="17"/>
      <c r="AI39" s="17"/>
      <c r="AJ39" s="17"/>
    </row>
    <row r="40" spans="1:36" ht="15" customHeight="1" x14ac:dyDescent="0.2">
      <c r="A40" t="s">
        <v>868</v>
      </c>
      <c r="B40" s="17" t="s">
        <v>260</v>
      </c>
      <c r="C40" s="17">
        <v>1</v>
      </c>
      <c r="D40" s="17">
        <v>2022</v>
      </c>
      <c r="E40" s="17" t="s">
        <v>97</v>
      </c>
      <c r="F40" s="17" t="s">
        <v>272</v>
      </c>
      <c r="G40" s="46">
        <v>44827</v>
      </c>
      <c r="H40" s="47" t="s">
        <v>246</v>
      </c>
      <c r="I40" s="27" t="s">
        <v>95</v>
      </c>
      <c r="J40" s="27" t="s">
        <v>247</v>
      </c>
      <c r="K40" s="27" t="s">
        <v>413</v>
      </c>
      <c r="L40" s="17" t="s">
        <v>29</v>
      </c>
      <c r="M40" s="27" t="s">
        <v>244</v>
      </c>
      <c r="N40" s="27" t="s">
        <v>235</v>
      </c>
      <c r="O40" s="27" t="s">
        <v>41</v>
      </c>
      <c r="P40" s="17" t="s">
        <v>43</v>
      </c>
      <c r="Q40" s="49" t="s">
        <v>86</v>
      </c>
      <c r="R40" s="46">
        <v>44827</v>
      </c>
      <c r="S40" s="26">
        <v>44985</v>
      </c>
      <c r="T40" s="18"/>
      <c r="U40" s="17">
        <v>0</v>
      </c>
      <c r="V40" s="17">
        <v>0</v>
      </c>
      <c r="W40" s="18">
        <v>44985</v>
      </c>
      <c r="X40" s="17" t="s">
        <v>363</v>
      </c>
      <c r="Y40" s="17" t="s">
        <v>784</v>
      </c>
      <c r="Z40" s="19" t="s">
        <v>37</v>
      </c>
      <c r="AA40" s="18">
        <v>44995</v>
      </c>
      <c r="AB40" s="17" t="s">
        <v>218</v>
      </c>
      <c r="AC40" s="59" t="s">
        <v>785</v>
      </c>
      <c r="AD40" s="17"/>
      <c r="AE40" s="17"/>
      <c r="AF40" s="17"/>
      <c r="AG40" s="17"/>
      <c r="AH40" s="17"/>
      <c r="AI40" s="17"/>
      <c r="AJ40" s="17"/>
    </row>
    <row r="41" spans="1:36" ht="15" customHeight="1" x14ac:dyDescent="0.2">
      <c r="A41" t="s">
        <v>868</v>
      </c>
      <c r="B41" s="17" t="s">
        <v>651</v>
      </c>
      <c r="C41" s="17">
        <v>4</v>
      </c>
      <c r="D41" s="17">
        <v>2022</v>
      </c>
      <c r="E41" s="17" t="s">
        <v>652</v>
      </c>
      <c r="F41" s="17" t="s">
        <v>653</v>
      </c>
      <c r="G41" s="46">
        <v>44802</v>
      </c>
      <c r="H41" s="47" t="s">
        <v>654</v>
      </c>
      <c r="I41" s="27" t="s">
        <v>38</v>
      </c>
      <c r="J41" s="27" t="s">
        <v>655</v>
      </c>
      <c r="K41" s="27" t="s">
        <v>656</v>
      </c>
      <c r="L41" s="17" t="s">
        <v>35</v>
      </c>
      <c r="M41" s="27" t="s">
        <v>657</v>
      </c>
      <c r="N41" s="27">
        <v>3</v>
      </c>
      <c r="O41" s="27" t="s">
        <v>39</v>
      </c>
      <c r="P41" s="17" t="s">
        <v>291</v>
      </c>
      <c r="Q41" s="49" t="s">
        <v>291</v>
      </c>
      <c r="R41" s="46">
        <v>44896</v>
      </c>
      <c r="S41" s="26">
        <v>44972</v>
      </c>
      <c r="T41" s="18"/>
      <c r="U41" s="17">
        <v>0</v>
      </c>
      <c r="V41" s="17">
        <v>0</v>
      </c>
      <c r="W41" s="18">
        <v>44566</v>
      </c>
      <c r="X41" s="17" t="s">
        <v>658</v>
      </c>
      <c r="Y41" s="17" t="s">
        <v>659</v>
      </c>
      <c r="Z41" s="19" t="s">
        <v>37</v>
      </c>
      <c r="AA41" s="18">
        <v>44991</v>
      </c>
      <c r="AB41" s="17" t="s">
        <v>367</v>
      </c>
      <c r="AC41" s="59" t="s">
        <v>833</v>
      </c>
      <c r="AD41" s="17"/>
      <c r="AE41" s="17"/>
      <c r="AF41" s="17"/>
      <c r="AG41" s="17"/>
      <c r="AH41" s="17"/>
      <c r="AI41" s="17"/>
      <c r="AJ41" s="17"/>
    </row>
    <row r="42" spans="1:36" ht="15" customHeight="1" x14ac:dyDescent="0.2">
      <c r="A42" t="s">
        <v>868</v>
      </c>
      <c r="B42" s="17" t="s">
        <v>575</v>
      </c>
      <c r="C42" s="17">
        <v>1</v>
      </c>
      <c r="D42" s="17">
        <v>2022</v>
      </c>
      <c r="E42" s="17" t="s">
        <v>576</v>
      </c>
      <c r="F42" s="17" t="s">
        <v>577</v>
      </c>
      <c r="G42" s="46">
        <v>44846</v>
      </c>
      <c r="H42" s="47" t="s">
        <v>578</v>
      </c>
      <c r="I42" s="27" t="s">
        <v>91</v>
      </c>
      <c r="J42" s="27" t="s">
        <v>579</v>
      </c>
      <c r="K42" s="27" t="s">
        <v>580</v>
      </c>
      <c r="L42" s="17" t="s">
        <v>32</v>
      </c>
      <c r="M42" s="27" t="s">
        <v>581</v>
      </c>
      <c r="N42" s="27" t="s">
        <v>582</v>
      </c>
      <c r="O42" s="27" t="s">
        <v>356</v>
      </c>
      <c r="P42" s="17" t="s">
        <v>178</v>
      </c>
      <c r="Q42" s="49" t="s">
        <v>583</v>
      </c>
      <c r="R42" s="46">
        <v>44846</v>
      </c>
      <c r="S42" s="26">
        <v>44985</v>
      </c>
      <c r="T42" s="18"/>
      <c r="U42" s="17">
        <v>0</v>
      </c>
      <c r="V42" s="17">
        <v>0</v>
      </c>
      <c r="W42" s="18"/>
      <c r="X42" s="17"/>
      <c r="Y42" s="17"/>
      <c r="Z42" s="19" t="s">
        <v>37</v>
      </c>
      <c r="AA42" s="18">
        <v>44991</v>
      </c>
      <c r="AB42" s="17" t="s">
        <v>367</v>
      </c>
      <c r="AC42" s="59" t="s">
        <v>834</v>
      </c>
      <c r="AD42" s="17"/>
      <c r="AE42" s="17"/>
      <c r="AF42" s="17"/>
      <c r="AG42" s="17"/>
      <c r="AH42" s="17"/>
      <c r="AI42" s="17"/>
      <c r="AJ42" s="17"/>
    </row>
    <row r="43" spans="1:36" ht="15" customHeight="1" x14ac:dyDescent="0.2">
      <c r="A43" t="s">
        <v>868</v>
      </c>
      <c r="B43" s="17" t="s">
        <v>348</v>
      </c>
      <c r="C43" s="17">
        <v>1</v>
      </c>
      <c r="D43" s="17">
        <v>2022</v>
      </c>
      <c r="E43" s="17" t="s">
        <v>357</v>
      </c>
      <c r="F43" s="17" t="s">
        <v>314</v>
      </c>
      <c r="G43" s="46">
        <v>44855</v>
      </c>
      <c r="H43" s="47" t="s">
        <v>358</v>
      </c>
      <c r="I43" s="27" t="s">
        <v>335</v>
      </c>
      <c r="J43" s="27" t="s">
        <v>336</v>
      </c>
      <c r="K43" s="27" t="s">
        <v>337</v>
      </c>
      <c r="L43" s="17" t="s">
        <v>35</v>
      </c>
      <c r="M43" s="27" t="s">
        <v>359</v>
      </c>
      <c r="N43" s="27">
        <v>1</v>
      </c>
      <c r="O43" s="27" t="s">
        <v>356</v>
      </c>
      <c r="P43" s="17" t="s">
        <v>178</v>
      </c>
      <c r="Q43" s="49" t="s">
        <v>178</v>
      </c>
      <c r="R43" s="46">
        <v>44887</v>
      </c>
      <c r="S43" s="26">
        <v>44985</v>
      </c>
      <c r="T43" s="18"/>
      <c r="U43" s="17">
        <v>0</v>
      </c>
      <c r="V43" s="17">
        <v>0</v>
      </c>
      <c r="W43" s="18"/>
      <c r="X43" s="17"/>
      <c r="Y43" s="17"/>
      <c r="Z43" s="19" t="s">
        <v>37</v>
      </c>
      <c r="AA43" s="18">
        <v>44991</v>
      </c>
      <c r="AB43" s="17" t="s">
        <v>367</v>
      </c>
      <c r="AC43" s="59" t="s">
        <v>835</v>
      </c>
      <c r="AD43" s="17"/>
      <c r="AE43" s="17"/>
      <c r="AF43" s="17"/>
      <c r="AG43" s="17"/>
      <c r="AH43" s="17"/>
      <c r="AI43" s="17"/>
      <c r="AJ43" s="17"/>
    </row>
    <row r="44" spans="1:36" ht="15" customHeight="1" x14ac:dyDescent="0.2">
      <c r="A44" t="s">
        <v>868</v>
      </c>
      <c r="B44" s="17" t="s">
        <v>547</v>
      </c>
      <c r="C44" s="17">
        <v>1</v>
      </c>
      <c r="D44" s="17">
        <v>2022</v>
      </c>
      <c r="E44" s="17" t="s">
        <v>90</v>
      </c>
      <c r="F44" s="17" t="s">
        <v>512</v>
      </c>
      <c r="G44" s="46">
        <v>44889</v>
      </c>
      <c r="H44" s="47" t="s">
        <v>513</v>
      </c>
      <c r="I44" s="27" t="s">
        <v>33</v>
      </c>
      <c r="J44" s="27" t="s">
        <v>514</v>
      </c>
      <c r="K44" s="27" t="s">
        <v>515</v>
      </c>
      <c r="L44" s="17" t="s">
        <v>29</v>
      </c>
      <c r="M44" s="27" t="s">
        <v>516</v>
      </c>
      <c r="N44" s="27">
        <v>2</v>
      </c>
      <c r="O44" s="27" t="s">
        <v>34</v>
      </c>
      <c r="P44" s="17" t="s">
        <v>34</v>
      </c>
      <c r="Q44" s="49" t="s">
        <v>517</v>
      </c>
      <c r="R44" s="46">
        <v>44896</v>
      </c>
      <c r="S44" s="26">
        <v>44985</v>
      </c>
      <c r="T44" s="18"/>
      <c r="U44" s="17">
        <v>0</v>
      </c>
      <c r="V44" s="17">
        <v>0</v>
      </c>
      <c r="W44" s="18">
        <v>44991</v>
      </c>
      <c r="X44" s="17" t="s">
        <v>366</v>
      </c>
      <c r="Y44" s="17" t="s">
        <v>863</v>
      </c>
      <c r="Z44" s="19" t="s">
        <v>37</v>
      </c>
      <c r="AA44" s="18">
        <v>44995</v>
      </c>
      <c r="AB44" s="17" t="s">
        <v>218</v>
      </c>
      <c r="AC44" s="59" t="s">
        <v>864</v>
      </c>
      <c r="AD44" s="17"/>
      <c r="AE44" s="17"/>
      <c r="AF44" s="17"/>
      <c r="AG44" s="17"/>
      <c r="AH44" s="17"/>
      <c r="AI44" s="17"/>
      <c r="AJ44" s="17"/>
    </row>
    <row r="45" spans="1:36" x14ac:dyDescent="0.2">
      <c r="R45" s="22"/>
      <c r="S45" s="22"/>
      <c r="T45" s="22"/>
      <c r="AD45"/>
      <c r="AE45" s="22"/>
    </row>
    <row r="46" spans="1:36" x14ac:dyDescent="0.2">
      <c r="R46" s="22"/>
      <c r="S46" s="22"/>
      <c r="T46" s="22"/>
      <c r="AD46"/>
      <c r="AE46" s="22"/>
    </row>
    <row r="47" spans="1:36" x14ac:dyDescent="0.2">
      <c r="R47" s="22"/>
      <c r="S47" s="22"/>
      <c r="T47" s="22"/>
      <c r="AD47"/>
      <c r="AE47" s="22"/>
    </row>
    <row r="48" spans="1:36" x14ac:dyDescent="0.2">
      <c r="R48" s="22"/>
      <c r="S48" s="22"/>
      <c r="T48" s="22"/>
      <c r="AD48"/>
      <c r="AE48" s="22"/>
    </row>
    <row r="49" spans="18:31" x14ac:dyDescent="0.2">
      <c r="R49" s="22"/>
      <c r="S49" s="22"/>
      <c r="T49" s="22"/>
      <c r="AD49"/>
      <c r="AE49" s="22"/>
    </row>
    <row r="50" spans="18:31" x14ac:dyDescent="0.2">
      <c r="R50" s="22"/>
      <c r="S50" s="22"/>
      <c r="T50" s="22"/>
      <c r="AD50"/>
      <c r="AE50" s="22"/>
    </row>
    <row r="51" spans="18:31" x14ac:dyDescent="0.2">
      <c r="R51" s="22"/>
      <c r="S51" s="22"/>
      <c r="T51" s="22"/>
      <c r="AD51"/>
      <c r="AE51" s="22"/>
    </row>
    <row r="52" spans="18:31" x14ac:dyDescent="0.2">
      <c r="R52" s="22"/>
      <c r="S52" s="22"/>
      <c r="T52" s="22"/>
      <c r="AD52"/>
      <c r="AE52" s="22"/>
    </row>
    <row r="53" spans="18:31" x14ac:dyDescent="0.2">
      <c r="R53" s="22"/>
      <c r="S53" s="22"/>
      <c r="T53" s="22"/>
      <c r="AD53"/>
      <c r="AE53" s="22"/>
    </row>
    <row r="54" spans="18:31" x14ac:dyDescent="0.2">
      <c r="R54" s="22"/>
      <c r="S54" s="22"/>
      <c r="T54" s="22"/>
      <c r="AD54"/>
      <c r="AE54" s="22"/>
    </row>
    <row r="55" spans="18:31" x14ac:dyDescent="0.2">
      <c r="R55" s="22"/>
      <c r="S55" s="22"/>
      <c r="T55" s="22"/>
      <c r="AD55"/>
      <c r="AE55" s="22"/>
    </row>
    <row r="56" spans="18:31" x14ac:dyDescent="0.2">
      <c r="R56" s="22"/>
      <c r="S56" s="22"/>
      <c r="T56" s="22"/>
      <c r="AD56"/>
      <c r="AE56" s="22"/>
    </row>
    <row r="57" spans="18:31" x14ac:dyDescent="0.2">
      <c r="R57" s="22"/>
      <c r="S57" s="22"/>
      <c r="T57" s="22"/>
      <c r="AD57"/>
      <c r="AE57" s="22"/>
    </row>
    <row r="58" spans="18:31" x14ac:dyDescent="0.2">
      <c r="R58" s="22"/>
      <c r="S58" s="22"/>
      <c r="T58" s="22"/>
      <c r="AD58"/>
      <c r="AE58" s="22"/>
    </row>
    <row r="59" spans="18:31" x14ac:dyDescent="0.2">
      <c r="R59" s="22"/>
      <c r="S59" s="22"/>
      <c r="T59" s="22"/>
      <c r="AD59"/>
      <c r="AE59" s="22"/>
    </row>
    <row r="60" spans="18:31" x14ac:dyDescent="0.2">
      <c r="R60" s="22"/>
      <c r="S60" s="22"/>
      <c r="T60" s="22"/>
      <c r="AD60"/>
      <c r="AE60" s="22"/>
    </row>
    <row r="61" spans="18:31" x14ac:dyDescent="0.2">
      <c r="R61" s="22"/>
      <c r="S61" s="22"/>
      <c r="T61" s="22"/>
      <c r="AD61"/>
      <c r="AE61" s="22"/>
    </row>
    <row r="62" spans="18:31" x14ac:dyDescent="0.2">
      <c r="R62" s="22"/>
      <c r="S62" s="22"/>
      <c r="T62" s="22"/>
      <c r="AD62"/>
      <c r="AE62" s="22"/>
    </row>
    <row r="63" spans="18:31" x14ac:dyDescent="0.2">
      <c r="R63" s="22"/>
      <c r="S63" s="22"/>
      <c r="T63" s="22"/>
      <c r="AD63"/>
      <c r="AE63" s="22"/>
    </row>
    <row r="64" spans="18:31" x14ac:dyDescent="0.2">
      <c r="R64" s="22"/>
      <c r="S64" s="22"/>
      <c r="T64" s="22"/>
      <c r="AD64"/>
      <c r="AE64" s="22"/>
    </row>
    <row r="65" spans="18:31" x14ac:dyDescent="0.2">
      <c r="R65" s="22"/>
      <c r="S65" s="22"/>
      <c r="T65" s="22"/>
      <c r="AD65"/>
      <c r="AE65" s="22"/>
    </row>
    <row r="66" spans="18:31" x14ac:dyDescent="0.2">
      <c r="R66" s="22"/>
      <c r="S66" s="22"/>
      <c r="T66" s="22"/>
      <c r="AD66"/>
      <c r="AE66" s="22"/>
    </row>
    <row r="67" spans="18:31" x14ac:dyDescent="0.2">
      <c r="R67" s="22"/>
      <c r="S67" s="22"/>
      <c r="T67" s="22"/>
      <c r="AD67"/>
      <c r="AE67" s="22"/>
    </row>
    <row r="68" spans="18:31" x14ac:dyDescent="0.2">
      <c r="R68" s="22"/>
      <c r="S68" s="22"/>
      <c r="T68" s="22"/>
      <c r="AD68"/>
      <c r="AE68" s="22"/>
    </row>
    <row r="69" spans="18:31" x14ac:dyDescent="0.2">
      <c r="R69" s="22"/>
      <c r="S69" s="22"/>
      <c r="T69" s="22"/>
      <c r="AD69"/>
      <c r="AE69" s="22"/>
    </row>
    <row r="70" spans="18:31" x14ac:dyDescent="0.2">
      <c r="R70" s="22"/>
      <c r="S70" s="22"/>
      <c r="T70" s="22"/>
      <c r="AD70"/>
      <c r="AE70" s="22"/>
    </row>
    <row r="71" spans="18:31" x14ac:dyDescent="0.2">
      <c r="R71" s="22"/>
      <c r="S71" s="22"/>
      <c r="T71" s="22"/>
      <c r="AD71"/>
      <c r="AE71" s="22"/>
    </row>
    <row r="72" spans="18:31" x14ac:dyDescent="0.2">
      <c r="R72" s="22"/>
      <c r="S72" s="22"/>
      <c r="T72" s="22"/>
      <c r="AD72"/>
      <c r="AE72" s="22"/>
    </row>
    <row r="73" spans="18:31" x14ac:dyDescent="0.2">
      <c r="R73" s="22"/>
      <c r="S73" s="22"/>
      <c r="T73" s="22"/>
      <c r="AD73"/>
      <c r="AE73" s="22"/>
    </row>
    <row r="74" spans="18:31" x14ac:dyDescent="0.2">
      <c r="R74" s="22"/>
      <c r="S74" s="22"/>
      <c r="T74" s="22"/>
      <c r="AD74"/>
      <c r="AE74" s="22"/>
    </row>
    <row r="75" spans="18:31" x14ac:dyDescent="0.2">
      <c r="R75" s="22"/>
      <c r="S75" s="22"/>
      <c r="T75" s="22"/>
      <c r="AD75"/>
      <c r="AE75" s="22"/>
    </row>
    <row r="76" spans="18:31" x14ac:dyDescent="0.2">
      <c r="R76" s="22"/>
      <c r="S76" s="22"/>
      <c r="T76" s="22"/>
      <c r="AD76"/>
      <c r="AE76" s="22"/>
    </row>
    <row r="77" spans="18:31" x14ac:dyDescent="0.2">
      <c r="R77" s="22"/>
      <c r="S77" s="22"/>
      <c r="T77" s="22"/>
      <c r="AD77"/>
      <c r="AE77" s="22"/>
    </row>
    <row r="78" spans="18:31" x14ac:dyDescent="0.2">
      <c r="R78" s="22"/>
      <c r="S78" s="22"/>
      <c r="T78" s="22"/>
      <c r="AD78"/>
      <c r="AE78" s="22"/>
    </row>
    <row r="79" spans="18:31" x14ac:dyDescent="0.2">
      <c r="R79" s="22"/>
      <c r="S79" s="22"/>
      <c r="T79" s="22"/>
      <c r="AD79"/>
      <c r="AE79" s="22"/>
    </row>
    <row r="80" spans="18:31" x14ac:dyDescent="0.2">
      <c r="R80" s="22"/>
      <c r="S80" s="22"/>
      <c r="T80" s="22"/>
      <c r="AD80"/>
      <c r="AE80" s="22"/>
    </row>
    <row r="81" spans="18:31" x14ac:dyDescent="0.2">
      <c r="R81" s="22"/>
      <c r="S81" s="22"/>
      <c r="T81" s="22"/>
      <c r="AD81"/>
      <c r="AE81" s="22"/>
    </row>
    <row r="82" spans="18:31" x14ac:dyDescent="0.2">
      <c r="R82" s="22"/>
      <c r="S82" s="22"/>
      <c r="T82" s="22"/>
      <c r="AD82"/>
      <c r="AE82" s="22"/>
    </row>
    <row r="83" spans="18:31" x14ac:dyDescent="0.2">
      <c r="R83" s="22"/>
      <c r="S83" s="22"/>
      <c r="T83" s="22"/>
      <c r="AD83"/>
      <c r="AE83" s="22"/>
    </row>
    <row r="84" spans="18:31" x14ac:dyDescent="0.2">
      <c r="R84" s="22"/>
      <c r="S84" s="22"/>
      <c r="T84" s="22"/>
      <c r="AD84"/>
      <c r="AE84" s="22"/>
    </row>
    <row r="85" spans="18:31" x14ac:dyDescent="0.2">
      <c r="R85" s="22"/>
      <c r="S85" s="22"/>
      <c r="T85" s="22"/>
      <c r="AD85"/>
      <c r="AE85" s="22"/>
    </row>
    <row r="86" spans="18:31" x14ac:dyDescent="0.2">
      <c r="R86" s="22"/>
      <c r="S86" s="22"/>
      <c r="T86" s="22"/>
      <c r="AD86"/>
      <c r="AE86" s="22"/>
    </row>
    <row r="87" spans="18:31" x14ac:dyDescent="0.2">
      <c r="R87" s="22"/>
      <c r="S87" s="22"/>
      <c r="T87" s="22"/>
      <c r="AD87"/>
      <c r="AE87" s="22"/>
    </row>
    <row r="88" spans="18:31" x14ac:dyDescent="0.2">
      <c r="R88" s="22"/>
      <c r="S88" s="22"/>
      <c r="T88" s="22"/>
      <c r="AD88"/>
      <c r="AE88" s="22"/>
    </row>
    <row r="89" spans="18:31" x14ac:dyDescent="0.2">
      <c r="R89" s="22"/>
      <c r="S89" s="22"/>
      <c r="T89" s="22"/>
      <c r="AD89"/>
      <c r="AE89" s="22"/>
    </row>
    <row r="90" spans="18:31" x14ac:dyDescent="0.2">
      <c r="R90" s="22"/>
      <c r="S90" s="22"/>
      <c r="T90" s="22"/>
      <c r="AD90"/>
      <c r="AE90" s="22"/>
    </row>
    <row r="91" spans="18:31" x14ac:dyDescent="0.2">
      <c r="R91" s="22"/>
      <c r="S91" s="22"/>
      <c r="T91" s="22"/>
      <c r="AD91"/>
      <c r="AE91" s="22"/>
    </row>
    <row r="92" spans="18:31" x14ac:dyDescent="0.2">
      <c r="R92" s="22"/>
      <c r="S92" s="22"/>
      <c r="T92" s="22"/>
      <c r="AD92"/>
      <c r="AE92" s="22"/>
    </row>
    <row r="93" spans="18:31" x14ac:dyDescent="0.2">
      <c r="R93" s="22"/>
      <c r="S93" s="22"/>
      <c r="T93" s="22"/>
      <c r="AD93"/>
      <c r="AE93" s="22"/>
    </row>
    <row r="94" spans="18:31" x14ac:dyDescent="0.2">
      <c r="R94" s="22"/>
      <c r="S94" s="22"/>
      <c r="T94" s="22"/>
      <c r="AD94"/>
      <c r="AE94" s="22"/>
    </row>
    <row r="95" spans="18:31" x14ac:dyDescent="0.2">
      <c r="R95" s="22"/>
      <c r="S95" s="22"/>
      <c r="T95" s="22"/>
      <c r="AD95"/>
      <c r="AE95" s="22"/>
    </row>
    <row r="96" spans="18:31" x14ac:dyDescent="0.2">
      <c r="R96" s="22"/>
      <c r="S96" s="22"/>
      <c r="T96" s="22"/>
      <c r="AD96"/>
      <c r="AE96" s="22"/>
    </row>
    <row r="97" spans="18:31" x14ac:dyDescent="0.2">
      <c r="R97" s="22"/>
      <c r="S97" s="22"/>
      <c r="T97" s="22"/>
      <c r="AD97"/>
      <c r="AE97" s="22"/>
    </row>
    <row r="98" spans="18:31" x14ac:dyDescent="0.2">
      <c r="R98" s="22"/>
      <c r="S98" s="22"/>
      <c r="T98" s="22"/>
      <c r="AD98"/>
      <c r="AE98" s="22"/>
    </row>
    <row r="99" spans="18:31" x14ac:dyDescent="0.2">
      <c r="R99" s="22"/>
      <c r="S99" s="22"/>
      <c r="T99" s="22"/>
      <c r="AD99"/>
      <c r="AE99" s="22"/>
    </row>
    <row r="100" spans="18:31" x14ac:dyDescent="0.2">
      <c r="R100" s="22"/>
      <c r="S100" s="22"/>
      <c r="T100" s="22"/>
      <c r="AD100"/>
      <c r="AE100" s="22"/>
    </row>
    <row r="101" spans="18:31" x14ac:dyDescent="0.2">
      <c r="R101" s="22"/>
      <c r="S101" s="22"/>
      <c r="T101" s="22"/>
      <c r="AD101"/>
      <c r="AE101" s="22"/>
    </row>
    <row r="102" spans="18:31" x14ac:dyDescent="0.2">
      <c r="R102" s="22"/>
      <c r="S102" s="22"/>
      <c r="T102" s="22"/>
      <c r="AD102"/>
      <c r="AE102" s="22"/>
    </row>
    <row r="103" spans="18:31" x14ac:dyDescent="0.2">
      <c r="R103" s="22"/>
      <c r="S103" s="22"/>
      <c r="T103" s="22"/>
      <c r="AD103"/>
      <c r="AE103" s="22"/>
    </row>
    <row r="104" spans="18:31" x14ac:dyDescent="0.2">
      <c r="R104" s="22"/>
      <c r="S104" s="22"/>
      <c r="T104" s="22"/>
      <c r="AD104"/>
      <c r="AE104" s="22"/>
    </row>
    <row r="105" spans="18:31" x14ac:dyDescent="0.2">
      <c r="R105" s="22"/>
      <c r="S105" s="22"/>
      <c r="T105" s="22"/>
      <c r="AD105"/>
      <c r="AE105" s="22"/>
    </row>
    <row r="106" spans="18:31" x14ac:dyDescent="0.2">
      <c r="R106" s="22"/>
      <c r="S106" s="22"/>
      <c r="T106" s="22"/>
      <c r="AD106"/>
      <c r="AE106" s="22"/>
    </row>
    <row r="107" spans="18:31" x14ac:dyDescent="0.2">
      <c r="R107" s="22"/>
      <c r="S107" s="22"/>
      <c r="T107" s="22"/>
      <c r="AD107"/>
      <c r="AE107" s="22"/>
    </row>
    <row r="108" spans="18:31" x14ac:dyDescent="0.2">
      <c r="R108" s="22"/>
      <c r="S108" s="22"/>
      <c r="T108" s="22"/>
      <c r="AD108"/>
      <c r="AE108" s="22"/>
    </row>
    <row r="109" spans="18:31" x14ac:dyDescent="0.2">
      <c r="R109" s="22"/>
      <c r="S109" s="22"/>
      <c r="T109" s="22"/>
      <c r="AD109"/>
      <c r="AE109" s="22"/>
    </row>
    <row r="110" spans="18:31" x14ac:dyDescent="0.2">
      <c r="R110" s="22"/>
      <c r="S110" s="22"/>
      <c r="T110" s="22"/>
      <c r="AD110"/>
      <c r="AE110" s="22"/>
    </row>
    <row r="111" spans="18:31" x14ac:dyDescent="0.2">
      <c r="R111" s="22"/>
      <c r="S111" s="22"/>
      <c r="T111" s="22"/>
      <c r="AD111"/>
      <c r="AE111" s="22"/>
    </row>
    <row r="112" spans="18:31" x14ac:dyDescent="0.2">
      <c r="R112" s="22"/>
      <c r="S112" s="22"/>
      <c r="T112" s="22"/>
      <c r="AD112"/>
      <c r="AE112" s="22"/>
    </row>
    <row r="113" spans="13:31" x14ac:dyDescent="0.2">
      <c r="R113" s="22"/>
      <c r="S113" s="22"/>
      <c r="T113" s="22"/>
      <c r="AD113"/>
      <c r="AE113" s="22"/>
    </row>
    <row r="114" spans="13:31" x14ac:dyDescent="0.2">
      <c r="R114" s="22"/>
      <c r="S114" s="22"/>
      <c r="T114" s="22"/>
      <c r="AD114"/>
      <c r="AE114" s="22"/>
    </row>
    <row r="115" spans="13:31" x14ac:dyDescent="0.2">
      <c r="R115" s="22"/>
      <c r="S115" s="22"/>
      <c r="T115" s="22"/>
      <c r="AD115"/>
      <c r="AE115" s="22"/>
    </row>
    <row r="116" spans="13:31" x14ac:dyDescent="0.2">
      <c r="R116" s="22"/>
      <c r="S116" s="22"/>
      <c r="T116" s="22"/>
      <c r="AD116"/>
      <c r="AE116" s="22"/>
    </row>
    <row r="117" spans="13:31" x14ac:dyDescent="0.2">
      <c r="R117" s="22"/>
      <c r="S117" s="22"/>
      <c r="T117" s="22"/>
      <c r="AD117"/>
      <c r="AE117" s="22"/>
    </row>
    <row r="118" spans="13:31" x14ac:dyDescent="0.2">
      <c r="R118" s="22"/>
      <c r="S118" s="22"/>
      <c r="T118" s="22"/>
      <c r="AD118"/>
      <c r="AE118" s="22"/>
    </row>
    <row r="119" spans="13:31" x14ac:dyDescent="0.2">
      <c r="R119" s="22"/>
      <c r="S119" s="22"/>
      <c r="T119" s="22"/>
      <c r="AD119"/>
      <c r="AE119" s="22"/>
    </row>
    <row r="120" spans="13:31" x14ac:dyDescent="0.2">
      <c r="R120" s="22"/>
      <c r="S120" s="22"/>
      <c r="T120" s="22"/>
      <c r="AD120"/>
      <c r="AE120" s="22"/>
    </row>
    <row r="121" spans="13:31" x14ac:dyDescent="0.2">
      <c r="R121" s="22"/>
      <c r="S121" s="22"/>
      <c r="T121" s="22"/>
      <c r="AD121"/>
      <c r="AE121" s="22"/>
    </row>
    <row r="122" spans="13:31" x14ac:dyDescent="0.2">
      <c r="R122" s="22"/>
      <c r="S122" s="22"/>
      <c r="T122" s="22"/>
      <c r="AD122"/>
      <c r="AE122" s="22"/>
    </row>
    <row r="123" spans="13:31" x14ac:dyDescent="0.2">
      <c r="R123" s="22"/>
      <c r="S123" s="22"/>
      <c r="T123" s="22"/>
      <c r="AD123"/>
      <c r="AE123" s="22"/>
    </row>
    <row r="124" spans="13:31" x14ac:dyDescent="0.2">
      <c r="R124" s="22"/>
      <c r="S124" s="22"/>
      <c r="T124" s="22"/>
      <c r="AD124"/>
      <c r="AE124" s="22"/>
    </row>
    <row r="125" spans="13:31" x14ac:dyDescent="0.2">
      <c r="R125" s="22"/>
      <c r="S125" s="22"/>
      <c r="T125" s="22"/>
      <c r="AD125"/>
      <c r="AE125" s="22"/>
    </row>
    <row r="126" spans="13:31" x14ac:dyDescent="0.2">
      <c r="R126" s="22"/>
      <c r="S126" s="22"/>
      <c r="T126" s="22"/>
      <c r="AD126"/>
      <c r="AE126" s="22"/>
    </row>
    <row r="127" spans="13:31" x14ac:dyDescent="0.2">
      <c r="R127" s="22"/>
      <c r="S127" s="22"/>
      <c r="T127" s="22"/>
      <c r="AD127"/>
      <c r="AE127" s="22"/>
    </row>
    <row r="128" spans="13:31" x14ac:dyDescent="0.2">
      <c r="R128" s="22"/>
      <c r="S128" s="22"/>
      <c r="T128" s="22"/>
      <c r="AD128"/>
      <c r="AE128" s="22"/>
    </row>
    <row r="129" spans="18:31" x14ac:dyDescent="0.2">
      <c r="R129" s="22"/>
      <c r="S129" s="22"/>
      <c r="T129" s="22"/>
      <c r="AD129"/>
      <c r="AE129" s="22"/>
    </row>
    <row r="130" spans="18:31" x14ac:dyDescent="0.2">
      <c r="R130" s="22"/>
      <c r="S130" s="22"/>
      <c r="T130" s="22"/>
      <c r="AD130"/>
      <c r="AE130" s="22"/>
    </row>
    <row r="131" spans="18:31" x14ac:dyDescent="0.2">
      <c r="R131" s="22"/>
      <c r="S131" s="22"/>
      <c r="T131" s="22"/>
      <c r="AD131"/>
      <c r="AE131" s="22"/>
    </row>
    <row r="132" spans="18:31" x14ac:dyDescent="0.2">
      <c r="R132" s="22"/>
      <c r="S132" s="22"/>
      <c r="T132" s="22"/>
      <c r="AD132"/>
      <c r="AE132" s="22"/>
    </row>
    <row r="133" spans="18:31" x14ac:dyDescent="0.2">
      <c r="R133" s="22"/>
      <c r="S133" s="22"/>
      <c r="T133" s="22"/>
      <c r="AD133"/>
      <c r="AE133" s="22"/>
    </row>
    <row r="134" spans="18:31" x14ac:dyDescent="0.2">
      <c r="R134" s="22"/>
      <c r="S134" s="22"/>
      <c r="T134" s="22"/>
      <c r="AD134"/>
      <c r="AE134" s="22"/>
    </row>
    <row r="135" spans="18:31" x14ac:dyDescent="0.2">
      <c r="R135" s="22"/>
      <c r="S135" s="22"/>
      <c r="T135" s="22"/>
      <c r="AD135"/>
      <c r="AE135" s="22"/>
    </row>
    <row r="136" spans="18:31" x14ac:dyDescent="0.2">
      <c r="R136" s="22"/>
      <c r="S136" s="22"/>
      <c r="T136" s="22"/>
      <c r="AD136"/>
      <c r="AE136" s="22"/>
    </row>
    <row r="137" spans="18:31" x14ac:dyDescent="0.2">
      <c r="R137" s="22"/>
      <c r="S137" s="22"/>
      <c r="T137" s="22"/>
      <c r="AD137"/>
      <c r="AE137" s="22"/>
    </row>
    <row r="138" spans="18:31" x14ac:dyDescent="0.2">
      <c r="R138" s="22"/>
      <c r="S138" s="22"/>
      <c r="T138" s="22"/>
      <c r="AD138"/>
      <c r="AE138" s="22"/>
    </row>
    <row r="139" spans="18:31" x14ac:dyDescent="0.2">
      <c r="R139" s="22"/>
      <c r="S139" s="22"/>
      <c r="T139" s="22"/>
      <c r="AD139"/>
      <c r="AE139" s="22"/>
    </row>
    <row r="140" spans="18:31" x14ac:dyDescent="0.2">
      <c r="R140" s="22"/>
      <c r="S140" s="22"/>
      <c r="T140" s="22"/>
      <c r="AD140"/>
      <c r="AE140" s="22"/>
    </row>
    <row r="141" spans="18:31" x14ac:dyDescent="0.2">
      <c r="R141" s="22"/>
      <c r="S141" s="22"/>
      <c r="T141" s="22"/>
      <c r="AD141"/>
      <c r="AE141" s="22"/>
    </row>
    <row r="142" spans="18:31" x14ac:dyDescent="0.2">
      <c r="R142" s="22"/>
      <c r="S142" s="22"/>
      <c r="T142" s="22"/>
      <c r="AD142"/>
      <c r="AE142" s="22"/>
    </row>
    <row r="143" spans="18:31" x14ac:dyDescent="0.2">
      <c r="R143" s="22"/>
      <c r="S143" s="22"/>
      <c r="T143" s="22"/>
      <c r="AD143"/>
      <c r="AE143" s="22"/>
    </row>
    <row r="144" spans="18:31" x14ac:dyDescent="0.2">
      <c r="R144" s="22"/>
      <c r="S144" s="22"/>
      <c r="T144" s="22"/>
      <c r="AD144"/>
      <c r="AE144" s="22"/>
    </row>
    <row r="145" spans="18:31" x14ac:dyDescent="0.2">
      <c r="R145" s="22"/>
      <c r="S145" s="22"/>
      <c r="T145" s="22"/>
      <c r="AD145"/>
      <c r="AE145" s="22"/>
    </row>
    <row r="146" spans="18:31" x14ac:dyDescent="0.2">
      <c r="R146" s="22"/>
      <c r="S146" s="22"/>
      <c r="T146" s="22"/>
      <c r="AD146"/>
      <c r="AE146" s="22"/>
    </row>
    <row r="147" spans="18:31" x14ac:dyDescent="0.2">
      <c r="R147" s="22"/>
      <c r="S147" s="22"/>
      <c r="T147" s="22"/>
      <c r="AD147"/>
      <c r="AE147" s="22"/>
    </row>
    <row r="148" spans="18:31" x14ac:dyDescent="0.2">
      <c r="R148" s="22"/>
      <c r="S148" s="22"/>
      <c r="T148" s="22"/>
      <c r="AD148"/>
      <c r="AE148" s="22"/>
    </row>
    <row r="149" spans="18:31" x14ac:dyDescent="0.2">
      <c r="R149" s="22"/>
      <c r="S149" s="22"/>
      <c r="T149" s="22"/>
      <c r="AD149"/>
      <c r="AE149" s="22"/>
    </row>
    <row r="150" spans="18:31" x14ac:dyDescent="0.2">
      <c r="R150" s="22"/>
      <c r="S150" s="22"/>
      <c r="T150" s="22"/>
      <c r="AD150"/>
      <c r="AE150" s="22"/>
    </row>
    <row r="151" spans="18:31" x14ac:dyDescent="0.2">
      <c r="R151" s="22"/>
      <c r="S151" s="22"/>
      <c r="T151" s="22"/>
      <c r="AD151"/>
      <c r="AE151" s="22"/>
    </row>
    <row r="152" spans="18:31" x14ac:dyDescent="0.2">
      <c r="R152" s="22"/>
      <c r="S152" s="22"/>
      <c r="T152" s="22"/>
      <c r="AD152"/>
      <c r="AE152" s="22"/>
    </row>
    <row r="153" spans="18:31" x14ac:dyDescent="0.2">
      <c r="R153" s="22"/>
      <c r="S153" s="22"/>
      <c r="T153" s="22"/>
      <c r="AD153"/>
      <c r="AE153" s="22"/>
    </row>
    <row r="154" spans="18:31" x14ac:dyDescent="0.2">
      <c r="R154" s="22"/>
      <c r="S154" s="22"/>
      <c r="T154" s="22"/>
      <c r="AD154"/>
      <c r="AE154" s="22"/>
    </row>
    <row r="155" spans="18:31" x14ac:dyDescent="0.2">
      <c r="R155" s="22"/>
      <c r="S155" s="22"/>
      <c r="T155" s="22"/>
      <c r="AD155"/>
      <c r="AE155" s="22"/>
    </row>
    <row r="156" spans="18:31" x14ac:dyDescent="0.2">
      <c r="R156" s="22"/>
      <c r="S156" s="22"/>
      <c r="T156" s="22"/>
      <c r="AD156"/>
      <c r="AE156" s="22"/>
    </row>
    <row r="157" spans="18:31" x14ac:dyDescent="0.2">
      <c r="R157" s="22"/>
      <c r="S157" s="22"/>
      <c r="T157" s="22"/>
      <c r="AD157"/>
      <c r="AE157" s="22"/>
    </row>
    <row r="158" spans="18:31" x14ac:dyDescent="0.2">
      <c r="R158" s="22"/>
      <c r="S158" s="22"/>
      <c r="T158" s="22"/>
      <c r="AD158"/>
      <c r="AE158" s="22"/>
    </row>
    <row r="159" spans="18:31" x14ac:dyDescent="0.2">
      <c r="R159" s="22"/>
      <c r="S159" s="22"/>
      <c r="T159" s="22"/>
      <c r="AD159"/>
      <c r="AE159" s="22"/>
    </row>
    <row r="160" spans="18:31" x14ac:dyDescent="0.2">
      <c r="R160" s="22"/>
      <c r="S160" s="22"/>
      <c r="T160" s="22"/>
      <c r="AD160"/>
      <c r="AE160" s="22"/>
    </row>
    <row r="161" spans="18:31" x14ac:dyDescent="0.2">
      <c r="R161" s="22"/>
      <c r="S161" s="22"/>
      <c r="T161" s="22"/>
      <c r="AD161"/>
      <c r="AE161" s="22"/>
    </row>
    <row r="162" spans="18:31" x14ac:dyDescent="0.2">
      <c r="R162" s="22"/>
      <c r="S162" s="22"/>
      <c r="T162" s="22"/>
      <c r="AD162"/>
      <c r="AE162" s="22"/>
    </row>
    <row r="163" spans="18:31" x14ac:dyDescent="0.2">
      <c r="R163" s="22"/>
      <c r="S163" s="22"/>
      <c r="T163" s="22"/>
      <c r="AD163"/>
      <c r="AE163" s="22"/>
    </row>
    <row r="164" spans="18:31" x14ac:dyDescent="0.2">
      <c r="R164" s="22"/>
      <c r="S164" s="22"/>
      <c r="T164" s="22"/>
      <c r="AD164"/>
      <c r="AE164" s="22"/>
    </row>
    <row r="165" spans="18:31" x14ac:dyDescent="0.2">
      <c r="R165" s="22"/>
      <c r="S165" s="22"/>
      <c r="T165" s="22"/>
      <c r="AD165"/>
      <c r="AE165" s="22"/>
    </row>
    <row r="166" spans="18:31" x14ac:dyDescent="0.2">
      <c r="R166" s="22"/>
      <c r="S166" s="22"/>
      <c r="T166" s="22"/>
      <c r="AD166"/>
      <c r="AE166" s="22"/>
    </row>
    <row r="167" spans="18:31" x14ac:dyDescent="0.2">
      <c r="R167" s="22"/>
      <c r="S167" s="22"/>
      <c r="T167" s="22"/>
      <c r="AD167"/>
      <c r="AE167" s="22"/>
    </row>
    <row r="168" spans="18:31" x14ac:dyDescent="0.2">
      <c r="R168" s="22"/>
      <c r="S168" s="22"/>
      <c r="T168" s="22"/>
      <c r="AD168"/>
      <c r="AE168" s="22"/>
    </row>
    <row r="169" spans="18:31" x14ac:dyDescent="0.2">
      <c r="R169" s="22"/>
      <c r="S169" s="22"/>
      <c r="T169" s="22"/>
      <c r="AD169"/>
      <c r="AE169" s="22"/>
    </row>
    <row r="170" spans="18:31" x14ac:dyDescent="0.2">
      <c r="R170" s="22"/>
      <c r="S170" s="22"/>
      <c r="T170" s="22"/>
      <c r="AD170"/>
      <c r="AE170" s="22"/>
    </row>
    <row r="171" spans="18:31" x14ac:dyDescent="0.2">
      <c r="R171" s="22"/>
      <c r="S171" s="22"/>
      <c r="T171" s="22"/>
      <c r="AD171"/>
      <c r="AE171" s="22"/>
    </row>
    <row r="172" spans="18:31" x14ac:dyDescent="0.2">
      <c r="R172" s="22"/>
      <c r="S172" s="22"/>
      <c r="T172" s="22"/>
      <c r="AD172"/>
      <c r="AE172" s="22"/>
    </row>
    <row r="173" spans="18:31" x14ac:dyDescent="0.2">
      <c r="R173" s="22"/>
      <c r="S173" s="22"/>
      <c r="T173" s="22"/>
      <c r="AD173"/>
      <c r="AE173" s="22"/>
    </row>
    <row r="174" spans="18:31" x14ac:dyDescent="0.2">
      <c r="R174" s="22"/>
      <c r="S174" s="22"/>
      <c r="T174" s="22"/>
      <c r="AD174"/>
      <c r="AE174" s="22"/>
    </row>
    <row r="175" spans="18:31" x14ac:dyDescent="0.2">
      <c r="R175" s="22"/>
      <c r="S175" s="22"/>
      <c r="T175" s="22"/>
      <c r="AD175"/>
      <c r="AE175" s="22"/>
    </row>
    <row r="176" spans="18:31" x14ac:dyDescent="0.2">
      <c r="R176" s="22"/>
      <c r="S176" s="22"/>
      <c r="T176" s="22"/>
      <c r="AD176"/>
      <c r="AE176" s="22"/>
    </row>
    <row r="177" spans="10:31" x14ac:dyDescent="0.2">
      <c r="R177" s="22"/>
      <c r="S177" s="22"/>
      <c r="T177" s="22"/>
      <c r="AD177"/>
      <c r="AE177" s="22"/>
    </row>
    <row r="178" spans="10:31" x14ac:dyDescent="0.2">
      <c r="R178" s="22"/>
      <c r="S178" s="22"/>
      <c r="T178" s="22"/>
      <c r="AD178"/>
      <c r="AE178" s="22"/>
    </row>
    <row r="179" spans="10:31" x14ac:dyDescent="0.2">
      <c r="R179" s="22"/>
      <c r="S179" s="22"/>
      <c r="T179" s="22"/>
      <c r="AD179"/>
      <c r="AE179" s="22"/>
    </row>
    <row r="180" spans="10:31" x14ac:dyDescent="0.2">
      <c r="R180" s="22"/>
      <c r="S180" s="22"/>
      <c r="T180" s="22"/>
      <c r="AD180"/>
      <c r="AE180" s="22"/>
    </row>
    <row r="181" spans="10:31" x14ac:dyDescent="0.2">
      <c r="R181" s="22"/>
      <c r="S181" s="22"/>
      <c r="T181" s="22"/>
      <c r="AD181"/>
      <c r="AE181" s="22"/>
    </row>
    <row r="182" spans="10:31" x14ac:dyDescent="0.2">
      <c r="R182" s="22"/>
      <c r="S182" s="22"/>
      <c r="T182" s="22"/>
      <c r="AD182"/>
      <c r="AE182" s="22"/>
    </row>
    <row r="183" spans="10:31" x14ac:dyDescent="0.2">
      <c r="R183" s="22"/>
      <c r="S183" s="22"/>
      <c r="T183" s="22"/>
      <c r="AD183"/>
      <c r="AE183" s="22"/>
    </row>
    <row r="184" spans="10:31" x14ac:dyDescent="0.2">
      <c r="R184" s="22"/>
      <c r="S184" s="22"/>
      <c r="T184" s="22"/>
      <c r="AD184"/>
      <c r="AE184" s="22"/>
    </row>
    <row r="185" spans="10:31" x14ac:dyDescent="0.2">
      <c r="R185" s="22"/>
      <c r="S185" s="22"/>
      <c r="T185" s="22"/>
      <c r="AD185"/>
      <c r="AE185" s="22"/>
    </row>
    <row r="186" spans="10:31" x14ac:dyDescent="0.2">
      <c r="R186" s="22"/>
      <c r="S186" s="22"/>
      <c r="T186" s="22"/>
      <c r="AD186"/>
      <c r="AE186" s="22"/>
    </row>
    <row r="187" spans="10:31" x14ac:dyDescent="0.2">
      <c r="R187" s="22"/>
      <c r="S187" s="22"/>
      <c r="T187" s="22"/>
      <c r="AD187"/>
      <c r="AE187" s="22"/>
    </row>
    <row r="188" spans="10:31" x14ac:dyDescent="0.2">
      <c r="R188" s="22"/>
      <c r="S188" s="22"/>
      <c r="T188" s="22"/>
      <c r="AD188"/>
      <c r="AE188" s="22"/>
    </row>
    <row r="189" spans="10:31" x14ac:dyDescent="0.2">
      <c r="R189" s="22"/>
      <c r="S189" s="22"/>
      <c r="T189" s="22"/>
      <c r="AD189"/>
      <c r="AE189" s="22"/>
    </row>
    <row r="190" spans="10:31" x14ac:dyDescent="0.2">
      <c r="R190" s="22"/>
      <c r="S190" s="22"/>
      <c r="T190" s="22"/>
      <c r="AD190"/>
      <c r="AE190" s="22"/>
    </row>
    <row r="191" spans="10:31" x14ac:dyDescent="0.2">
      <c r="R191" s="22"/>
      <c r="S191" s="22"/>
      <c r="T191" s="22"/>
      <c r="AD191"/>
      <c r="AE191" s="22"/>
    </row>
    <row r="192" spans="10:31" x14ac:dyDescent="0.2">
      <c r="R192" s="22"/>
      <c r="S192" s="22"/>
      <c r="T192" s="22"/>
      <c r="AD192"/>
      <c r="AE192" s="22"/>
    </row>
    <row r="193" spans="18:31" x14ac:dyDescent="0.2">
      <c r="R193" s="22"/>
      <c r="S193" s="22"/>
      <c r="T193" s="22"/>
      <c r="AD193"/>
      <c r="AE193" s="22"/>
    </row>
    <row r="194" spans="18:31" x14ac:dyDescent="0.2">
      <c r="R194" s="22"/>
      <c r="S194" s="22"/>
      <c r="T194" s="22"/>
      <c r="AD194"/>
      <c r="AE194" s="22"/>
    </row>
    <row r="195" spans="18:31" x14ac:dyDescent="0.2">
      <c r="R195" s="22"/>
      <c r="S195" s="22"/>
      <c r="T195" s="22"/>
      <c r="AD195"/>
      <c r="AE195" s="22"/>
    </row>
    <row r="196" spans="18:31" x14ac:dyDescent="0.2">
      <c r="R196" s="22"/>
      <c r="S196" s="22"/>
      <c r="T196" s="22"/>
      <c r="AD196"/>
      <c r="AE196" s="22"/>
    </row>
    <row r="197" spans="18:31" x14ac:dyDescent="0.2">
      <c r="R197" s="22"/>
      <c r="S197" s="22"/>
      <c r="T197" s="22"/>
      <c r="AD197"/>
      <c r="AE197" s="22"/>
    </row>
    <row r="198" spans="18:31" x14ac:dyDescent="0.2">
      <c r="R198" s="22"/>
      <c r="S198" s="22"/>
      <c r="T198" s="22"/>
      <c r="AD198"/>
      <c r="AE198" s="22"/>
    </row>
    <row r="199" spans="18:31" x14ac:dyDescent="0.2">
      <c r="R199" s="22"/>
      <c r="S199" s="22"/>
      <c r="T199" s="22"/>
      <c r="AD199"/>
      <c r="AE199" s="22"/>
    </row>
    <row r="200" spans="18:31" x14ac:dyDescent="0.2">
      <c r="R200" s="22"/>
      <c r="S200" s="22"/>
      <c r="T200" s="22"/>
      <c r="AD200"/>
      <c r="AE200" s="22"/>
    </row>
    <row r="201" spans="18:31" x14ac:dyDescent="0.2">
      <c r="R201" s="22"/>
      <c r="S201" s="22"/>
      <c r="T201" s="22"/>
      <c r="AD201"/>
      <c r="AE201" s="22"/>
    </row>
    <row r="202" spans="18:31" x14ac:dyDescent="0.2">
      <c r="R202" s="22"/>
      <c r="S202" s="22"/>
      <c r="T202" s="22"/>
      <c r="AD202"/>
      <c r="AE202" s="22"/>
    </row>
    <row r="203" spans="18:31" x14ac:dyDescent="0.2">
      <c r="R203" s="22"/>
      <c r="S203" s="22"/>
      <c r="T203" s="22"/>
      <c r="AD203"/>
      <c r="AE203" s="22"/>
    </row>
    <row r="204" spans="18:31" x14ac:dyDescent="0.2">
      <c r="R204" s="22"/>
      <c r="S204" s="22"/>
      <c r="T204" s="22"/>
      <c r="AD204"/>
      <c r="AE204" s="22"/>
    </row>
    <row r="205" spans="18:31" x14ac:dyDescent="0.2">
      <c r="R205" s="22"/>
      <c r="S205" s="22"/>
      <c r="T205" s="22"/>
      <c r="AD205"/>
      <c r="AE205" s="22"/>
    </row>
    <row r="206" spans="18:31" x14ac:dyDescent="0.2">
      <c r="R206" s="22"/>
      <c r="S206" s="22"/>
      <c r="T206" s="22"/>
      <c r="AD206"/>
      <c r="AE206" s="22"/>
    </row>
    <row r="207" spans="18:31" x14ac:dyDescent="0.2">
      <c r="R207" s="22"/>
      <c r="S207" s="22"/>
      <c r="T207" s="22"/>
      <c r="AD207"/>
      <c r="AE207" s="22"/>
    </row>
    <row r="208" spans="18:31" x14ac:dyDescent="0.2">
      <c r="R208" s="22"/>
      <c r="S208" s="22"/>
      <c r="T208" s="22"/>
      <c r="AD208"/>
      <c r="AE208" s="22"/>
    </row>
    <row r="209" spans="18:31" x14ac:dyDescent="0.2">
      <c r="R209" s="22"/>
      <c r="S209" s="22"/>
      <c r="T209" s="22"/>
      <c r="AD209"/>
      <c r="AE209" s="22"/>
    </row>
    <row r="210" spans="18:31" x14ac:dyDescent="0.2">
      <c r="R210" s="22"/>
      <c r="S210" s="22"/>
      <c r="T210" s="22"/>
      <c r="AD210"/>
      <c r="AE210" s="22"/>
    </row>
    <row r="211" spans="18:31" x14ac:dyDescent="0.2">
      <c r="R211" s="22"/>
      <c r="S211" s="22"/>
      <c r="T211" s="22"/>
      <c r="AD211"/>
      <c r="AE211" s="22"/>
    </row>
    <row r="212" spans="18:31" x14ac:dyDescent="0.2">
      <c r="R212" s="22"/>
      <c r="S212" s="22"/>
      <c r="T212" s="22"/>
      <c r="AD212"/>
      <c r="AE212" s="22"/>
    </row>
    <row r="213" spans="18:31" x14ac:dyDescent="0.2">
      <c r="R213" s="22"/>
      <c r="S213" s="22"/>
      <c r="T213" s="22"/>
      <c r="AD213"/>
      <c r="AE213" s="22"/>
    </row>
    <row r="214" spans="18:31" x14ac:dyDescent="0.2">
      <c r="R214" s="22"/>
      <c r="S214" s="22"/>
      <c r="T214" s="22"/>
      <c r="AD214"/>
      <c r="AE214" s="22"/>
    </row>
    <row r="215" spans="18:31" x14ac:dyDescent="0.2">
      <c r="R215" s="22"/>
      <c r="S215" s="22"/>
      <c r="T215" s="22"/>
      <c r="AD215"/>
      <c r="AE215" s="22"/>
    </row>
    <row r="216" spans="18:31" x14ac:dyDescent="0.2">
      <c r="R216" s="22"/>
      <c r="S216" s="22"/>
      <c r="T216" s="22"/>
      <c r="AD216"/>
      <c r="AE216" s="22"/>
    </row>
    <row r="217" spans="18:31" x14ac:dyDescent="0.2">
      <c r="R217" s="22"/>
      <c r="S217" s="22"/>
      <c r="T217" s="22"/>
      <c r="AD217"/>
      <c r="AE217" s="22"/>
    </row>
    <row r="218" spans="18:31" x14ac:dyDescent="0.2">
      <c r="R218" s="22"/>
      <c r="S218" s="22"/>
      <c r="T218" s="22"/>
      <c r="AD218"/>
      <c r="AE218" s="22"/>
    </row>
    <row r="219" spans="18:31" x14ac:dyDescent="0.2">
      <c r="R219" s="22"/>
      <c r="S219" s="22"/>
      <c r="T219" s="22"/>
      <c r="AD219"/>
      <c r="AE219" s="22"/>
    </row>
    <row r="220" spans="18:31" x14ac:dyDescent="0.2">
      <c r="R220" s="22"/>
      <c r="S220" s="22"/>
      <c r="T220" s="22"/>
      <c r="AD220"/>
      <c r="AE220" s="22"/>
    </row>
    <row r="221" spans="18:31" x14ac:dyDescent="0.2">
      <c r="R221" s="22"/>
      <c r="S221" s="22"/>
      <c r="T221" s="22"/>
      <c r="AD221"/>
      <c r="AE221" s="22"/>
    </row>
    <row r="222" spans="18:31" x14ac:dyDescent="0.2">
      <c r="R222" s="22"/>
      <c r="S222" s="22"/>
      <c r="T222" s="22"/>
      <c r="AD222"/>
      <c r="AE222" s="22"/>
    </row>
    <row r="223" spans="18:31" x14ac:dyDescent="0.2">
      <c r="R223" s="22"/>
      <c r="S223" s="22"/>
      <c r="T223" s="22"/>
      <c r="AD223"/>
      <c r="AE223" s="22"/>
    </row>
    <row r="224" spans="18:31" x14ac:dyDescent="0.2">
      <c r="R224" s="22"/>
      <c r="S224" s="22"/>
      <c r="T224" s="22"/>
      <c r="AD224"/>
      <c r="AE224" s="22"/>
    </row>
    <row r="225" spans="13:31" x14ac:dyDescent="0.2">
      <c r="R225" s="22"/>
      <c r="S225" s="22"/>
      <c r="T225" s="22"/>
      <c r="AD225"/>
      <c r="AE225" s="22"/>
    </row>
    <row r="226" spans="13:31" x14ac:dyDescent="0.2">
      <c r="R226" s="22"/>
      <c r="S226" s="22"/>
      <c r="T226" s="22"/>
      <c r="AD226"/>
      <c r="AE226" s="22"/>
    </row>
    <row r="227" spans="13:31" x14ac:dyDescent="0.2">
      <c r="R227" s="22"/>
      <c r="S227" s="22"/>
      <c r="T227" s="22"/>
      <c r="AD227"/>
      <c r="AE227" s="22"/>
    </row>
    <row r="228" spans="13:31" x14ac:dyDescent="0.2">
      <c r="R228" s="22"/>
      <c r="S228" s="22"/>
      <c r="T228" s="22"/>
      <c r="AD228"/>
      <c r="AE228" s="22"/>
    </row>
    <row r="229" spans="13:31" x14ac:dyDescent="0.2">
      <c r="R229" s="22"/>
      <c r="S229" s="22"/>
      <c r="T229" s="22"/>
      <c r="AD229"/>
      <c r="AE229" s="22"/>
    </row>
    <row r="230" spans="13:31" x14ac:dyDescent="0.2">
      <c r="R230" s="22"/>
      <c r="S230" s="22"/>
      <c r="T230" s="22"/>
      <c r="AD230"/>
      <c r="AE230" s="22"/>
    </row>
    <row r="231" spans="13:31" x14ac:dyDescent="0.2">
      <c r="R231" s="22"/>
      <c r="S231" s="22"/>
      <c r="T231" s="22"/>
      <c r="AD231"/>
      <c r="AE231" s="22"/>
    </row>
    <row r="232" spans="13:31" x14ac:dyDescent="0.2">
      <c r="R232" s="22"/>
      <c r="S232" s="22"/>
      <c r="T232" s="22"/>
      <c r="AD232"/>
      <c r="AE232" s="22"/>
    </row>
    <row r="233" spans="13:31" x14ac:dyDescent="0.2">
      <c r="R233" s="22"/>
      <c r="S233" s="22"/>
      <c r="T233" s="22"/>
      <c r="AD233"/>
      <c r="AE233" s="22"/>
    </row>
    <row r="234" spans="13:31" x14ac:dyDescent="0.2">
      <c r="R234" s="22"/>
      <c r="S234" s="22"/>
      <c r="T234" s="22"/>
      <c r="AD234"/>
      <c r="AE234" s="22"/>
    </row>
    <row r="235" spans="13:31" x14ac:dyDescent="0.2">
      <c r="R235" s="22"/>
      <c r="S235" s="22"/>
      <c r="T235" s="22"/>
      <c r="AD235"/>
      <c r="AE235" s="22"/>
    </row>
    <row r="236" spans="13:31" x14ac:dyDescent="0.2">
      <c r="R236" s="22"/>
      <c r="S236" s="22"/>
      <c r="T236" s="22"/>
      <c r="AD236"/>
      <c r="AE236" s="22"/>
    </row>
    <row r="237" spans="13:31" x14ac:dyDescent="0.2">
      <c r="R237" s="22"/>
      <c r="S237" s="22"/>
      <c r="T237" s="22"/>
      <c r="AD237"/>
      <c r="AE237" s="22"/>
    </row>
    <row r="238" spans="13:31" x14ac:dyDescent="0.2">
      <c r="R238" s="22"/>
      <c r="S238" s="22"/>
      <c r="T238" s="22"/>
      <c r="AD238"/>
      <c r="AE238" s="22"/>
    </row>
    <row r="239" spans="13:31" x14ac:dyDescent="0.2">
      <c r="R239" s="22"/>
      <c r="S239" s="22"/>
      <c r="T239" s="22"/>
      <c r="AD239"/>
      <c r="AE239" s="22"/>
    </row>
    <row r="240" spans="13:31" x14ac:dyDescent="0.2">
      <c r="R240" s="22"/>
      <c r="S240" s="22"/>
      <c r="T240" s="22"/>
      <c r="AD240"/>
      <c r="AE240" s="22"/>
    </row>
    <row r="241" spans="18:31" x14ac:dyDescent="0.2">
      <c r="R241" s="22"/>
      <c r="S241" s="22"/>
      <c r="T241" s="22"/>
      <c r="AD241"/>
      <c r="AE241" s="22"/>
    </row>
    <row r="242" spans="18:31" x14ac:dyDescent="0.2">
      <c r="R242" s="22"/>
      <c r="S242" s="22"/>
      <c r="T242" s="22"/>
      <c r="AD242"/>
      <c r="AE242" s="22"/>
    </row>
    <row r="243" spans="18:31" x14ac:dyDescent="0.2">
      <c r="R243" s="22"/>
      <c r="S243" s="22"/>
      <c r="T243" s="22"/>
      <c r="AD243"/>
      <c r="AE243" s="22"/>
    </row>
    <row r="244" spans="18:31" x14ac:dyDescent="0.2">
      <c r="R244" s="22"/>
      <c r="S244" s="22"/>
      <c r="T244" s="22"/>
      <c r="AD244"/>
      <c r="AE244" s="22"/>
    </row>
    <row r="245" spans="18:31" x14ac:dyDescent="0.2">
      <c r="R245" s="22"/>
      <c r="S245" s="22"/>
      <c r="T245" s="22"/>
      <c r="AD245"/>
      <c r="AE245" s="22"/>
    </row>
    <row r="246" spans="18:31" x14ac:dyDescent="0.2">
      <c r="R246" s="22"/>
      <c r="S246" s="22"/>
      <c r="T246" s="22"/>
      <c r="AD246"/>
      <c r="AE246" s="22"/>
    </row>
    <row r="247" spans="18:31" x14ac:dyDescent="0.2">
      <c r="R247" s="22"/>
      <c r="S247" s="22"/>
      <c r="T247" s="22"/>
      <c r="AD247"/>
      <c r="AE247" s="22"/>
    </row>
    <row r="248" spans="18:31" x14ac:dyDescent="0.2">
      <c r="R248" s="22"/>
      <c r="S248" s="22"/>
      <c r="T248" s="22"/>
      <c r="AD248"/>
      <c r="AE248" s="22"/>
    </row>
    <row r="249" spans="18:31" x14ac:dyDescent="0.2">
      <c r="R249" s="22"/>
      <c r="S249" s="22"/>
      <c r="T249" s="22"/>
      <c r="AD249"/>
      <c r="AE249" s="22"/>
    </row>
    <row r="250" spans="18:31" x14ac:dyDescent="0.2">
      <c r="R250" s="22"/>
      <c r="S250" s="22"/>
      <c r="T250" s="22"/>
      <c r="AD250"/>
      <c r="AE250" s="22"/>
    </row>
    <row r="251" spans="18:31" x14ac:dyDescent="0.2">
      <c r="R251" s="22"/>
      <c r="S251" s="22"/>
      <c r="T251" s="22"/>
      <c r="AD251"/>
      <c r="AE251" s="22"/>
    </row>
    <row r="252" spans="18:31" x14ac:dyDescent="0.2">
      <c r="R252" s="22"/>
      <c r="S252" s="22"/>
      <c r="T252" s="22"/>
      <c r="AD252"/>
      <c r="AE252" s="22"/>
    </row>
    <row r="253" spans="18:31" x14ac:dyDescent="0.2">
      <c r="R253" s="22"/>
      <c r="S253" s="22"/>
      <c r="T253" s="22"/>
      <c r="AD253"/>
      <c r="AE253" s="22"/>
    </row>
    <row r="254" spans="18:31" x14ac:dyDescent="0.2">
      <c r="R254" s="22"/>
      <c r="S254" s="22"/>
      <c r="T254" s="22"/>
      <c r="AD254"/>
      <c r="AE254" s="22"/>
    </row>
    <row r="255" spans="18:31" x14ac:dyDescent="0.2">
      <c r="R255" s="22"/>
      <c r="S255" s="22"/>
      <c r="T255" s="22"/>
      <c r="AD255"/>
      <c r="AE255" s="22"/>
    </row>
    <row r="256" spans="18:31" x14ac:dyDescent="0.2">
      <c r="R256" s="22"/>
      <c r="S256" s="22"/>
      <c r="T256" s="22"/>
      <c r="AD256"/>
      <c r="AE256" s="22"/>
    </row>
    <row r="257" spans="13:31" x14ac:dyDescent="0.2">
      <c r="R257" s="22"/>
      <c r="S257" s="22"/>
      <c r="T257" s="22"/>
      <c r="AD257"/>
      <c r="AE257" s="22"/>
    </row>
    <row r="258" spans="13:31" x14ac:dyDescent="0.2">
      <c r="R258" s="22"/>
      <c r="S258" s="22"/>
      <c r="T258" s="22"/>
      <c r="AD258"/>
      <c r="AE258" s="22"/>
    </row>
    <row r="259" spans="13:31" x14ac:dyDescent="0.2">
      <c r="R259" s="22"/>
      <c r="S259" s="22"/>
      <c r="T259" s="22"/>
      <c r="AD259"/>
      <c r="AE259" s="22"/>
    </row>
    <row r="260" spans="13:31" x14ac:dyDescent="0.2">
      <c r="R260" s="22"/>
      <c r="S260" s="22"/>
      <c r="T260" s="22"/>
      <c r="AD260"/>
      <c r="AE260" s="22"/>
    </row>
    <row r="261" spans="13:31" x14ac:dyDescent="0.2">
      <c r="R261" s="22"/>
      <c r="S261" s="22"/>
      <c r="T261" s="22"/>
      <c r="AD261"/>
      <c r="AE261" s="22"/>
    </row>
    <row r="262" spans="13:31" x14ac:dyDescent="0.2">
      <c r="R262" s="22"/>
      <c r="S262" s="22"/>
      <c r="T262" s="22"/>
      <c r="AD262"/>
      <c r="AE262" s="22"/>
    </row>
    <row r="263" spans="13:31" x14ac:dyDescent="0.2">
      <c r="R263" s="22"/>
      <c r="S263" s="22"/>
      <c r="T263" s="22"/>
      <c r="AD263"/>
      <c r="AE263" s="22"/>
    </row>
    <row r="264" spans="13:31" x14ac:dyDescent="0.2">
      <c r="R264" s="22"/>
      <c r="S264" s="22"/>
      <c r="T264" s="22"/>
      <c r="AD264"/>
      <c r="AE264" s="22"/>
    </row>
    <row r="265" spans="13:31" x14ac:dyDescent="0.2">
      <c r="R265" s="22"/>
      <c r="S265" s="22"/>
      <c r="T265" s="22"/>
      <c r="AD265"/>
      <c r="AE265" s="22"/>
    </row>
    <row r="266" spans="13:31" x14ac:dyDescent="0.2">
      <c r="R266" s="22"/>
      <c r="S266" s="22"/>
      <c r="T266" s="22"/>
      <c r="AD266"/>
      <c r="AE266" s="22"/>
    </row>
    <row r="267" spans="13:31" x14ac:dyDescent="0.2">
      <c r="R267" s="22"/>
      <c r="S267" s="22"/>
      <c r="T267" s="22"/>
      <c r="AD267"/>
      <c r="AE267" s="22"/>
    </row>
    <row r="268" spans="13:31" x14ac:dyDescent="0.2">
      <c r="R268" s="22"/>
      <c r="S268" s="22"/>
      <c r="T268" s="22"/>
      <c r="AD268"/>
      <c r="AE268" s="22"/>
    </row>
    <row r="269" spans="13:31" x14ac:dyDescent="0.2">
      <c r="R269" s="22"/>
      <c r="S269" s="22"/>
      <c r="T269" s="22"/>
      <c r="AD269"/>
      <c r="AE269" s="22"/>
    </row>
    <row r="270" spans="13:31" x14ac:dyDescent="0.2">
      <c r="R270" s="22"/>
      <c r="S270" s="22"/>
      <c r="T270" s="22"/>
      <c r="AD270"/>
      <c r="AE270" s="22"/>
    </row>
    <row r="271" spans="13:31" x14ac:dyDescent="0.2">
      <c r="R271" s="22"/>
      <c r="S271" s="22"/>
      <c r="T271" s="22"/>
      <c r="AD271"/>
      <c r="AE271" s="22"/>
    </row>
    <row r="272" spans="13:31" x14ac:dyDescent="0.2">
      <c r="R272" s="22"/>
      <c r="S272" s="22"/>
      <c r="T272" s="22"/>
      <c r="AD272"/>
      <c r="AE272" s="22"/>
    </row>
    <row r="273" spans="18:31" x14ac:dyDescent="0.2">
      <c r="R273" s="22"/>
      <c r="S273" s="22"/>
      <c r="T273" s="22"/>
      <c r="AD273"/>
      <c r="AE273" s="22"/>
    </row>
    <row r="274" spans="18:31" x14ac:dyDescent="0.2">
      <c r="R274" s="22"/>
      <c r="S274" s="22"/>
      <c r="T274" s="22"/>
      <c r="AD274"/>
      <c r="AE274" s="22"/>
    </row>
    <row r="275" spans="18:31" x14ac:dyDescent="0.2">
      <c r="R275" s="22"/>
      <c r="S275" s="22"/>
      <c r="T275" s="22"/>
      <c r="AD275"/>
      <c r="AE275" s="22"/>
    </row>
    <row r="276" spans="18:31" x14ac:dyDescent="0.2">
      <c r="R276" s="22"/>
      <c r="S276" s="22"/>
      <c r="T276" s="22"/>
      <c r="AD276"/>
      <c r="AE276" s="22"/>
    </row>
    <row r="277" spans="18:31" x14ac:dyDescent="0.2">
      <c r="R277" s="22"/>
      <c r="S277" s="22"/>
      <c r="T277" s="22"/>
      <c r="AD277"/>
      <c r="AE277" s="22"/>
    </row>
    <row r="278" spans="18:31" x14ac:dyDescent="0.2">
      <c r="R278" s="22"/>
      <c r="S278" s="22"/>
      <c r="T278" s="22"/>
      <c r="AD278"/>
      <c r="AE278" s="22"/>
    </row>
    <row r="279" spans="18:31" x14ac:dyDescent="0.2">
      <c r="R279" s="22"/>
      <c r="S279" s="22"/>
      <c r="T279" s="22"/>
      <c r="AD279"/>
      <c r="AE279" s="22"/>
    </row>
    <row r="280" spans="18:31" x14ac:dyDescent="0.2">
      <c r="R280" s="22"/>
      <c r="S280" s="22"/>
      <c r="T280" s="22"/>
      <c r="AD280"/>
      <c r="AE280" s="22"/>
    </row>
    <row r="281" spans="18:31" x14ac:dyDescent="0.2">
      <c r="R281" s="22"/>
      <c r="S281" s="22"/>
      <c r="T281" s="22"/>
      <c r="AD281"/>
      <c r="AE281" s="22"/>
    </row>
    <row r="282" spans="18:31" x14ac:dyDescent="0.2">
      <c r="R282" s="22"/>
      <c r="S282" s="22"/>
      <c r="T282" s="22"/>
      <c r="AD282"/>
      <c r="AE282" s="22"/>
    </row>
    <row r="283" spans="18:31" x14ac:dyDescent="0.2">
      <c r="R283" s="22"/>
      <c r="S283" s="22"/>
      <c r="T283" s="22"/>
      <c r="AD283"/>
      <c r="AE283" s="22"/>
    </row>
    <row r="284" spans="18:31" x14ac:dyDescent="0.2">
      <c r="R284" s="22"/>
      <c r="S284" s="22"/>
      <c r="T284" s="22"/>
      <c r="AD284"/>
      <c r="AE284" s="22"/>
    </row>
    <row r="285" spans="18:31" x14ac:dyDescent="0.2">
      <c r="R285" s="22"/>
      <c r="S285" s="22"/>
      <c r="T285" s="22"/>
      <c r="AD285"/>
      <c r="AE285" s="22"/>
    </row>
    <row r="286" spans="18:31" x14ac:dyDescent="0.2">
      <c r="R286" s="22"/>
      <c r="S286" s="22"/>
      <c r="T286" s="22"/>
      <c r="AD286"/>
      <c r="AE286" s="22"/>
    </row>
    <row r="287" spans="18:31" x14ac:dyDescent="0.2">
      <c r="R287" s="22"/>
      <c r="S287" s="22"/>
      <c r="T287" s="22"/>
      <c r="AD287"/>
      <c r="AE287" s="22"/>
    </row>
    <row r="288" spans="18:31" x14ac:dyDescent="0.2">
      <c r="R288" s="22"/>
      <c r="S288" s="22"/>
      <c r="T288" s="22"/>
      <c r="AD288"/>
      <c r="AE288" s="22"/>
    </row>
    <row r="289" spans="18:31" x14ac:dyDescent="0.2">
      <c r="R289" s="22"/>
      <c r="S289" s="22"/>
      <c r="T289" s="22"/>
      <c r="AD289"/>
      <c r="AE289" s="22"/>
    </row>
    <row r="290" spans="18:31" x14ac:dyDescent="0.2">
      <c r="R290" s="22"/>
      <c r="S290" s="22"/>
      <c r="T290" s="22"/>
      <c r="AD290"/>
      <c r="AE290" s="22"/>
    </row>
    <row r="291" spans="18:31" x14ac:dyDescent="0.2">
      <c r="R291" s="22"/>
      <c r="S291" s="22"/>
      <c r="T291" s="22"/>
      <c r="AD291"/>
      <c r="AE291" s="22"/>
    </row>
    <row r="292" spans="18:31" x14ac:dyDescent="0.2">
      <c r="R292" s="22"/>
      <c r="S292" s="22"/>
      <c r="T292" s="22"/>
      <c r="AD292"/>
      <c r="AE292" s="22"/>
    </row>
    <row r="293" spans="18:31" x14ac:dyDescent="0.2">
      <c r="R293" s="22"/>
      <c r="S293" s="22"/>
      <c r="T293" s="22"/>
      <c r="AD293"/>
      <c r="AE293" s="22"/>
    </row>
    <row r="294" spans="18:31" x14ac:dyDescent="0.2">
      <c r="R294" s="22"/>
      <c r="S294" s="22"/>
      <c r="T294" s="22"/>
      <c r="AD294"/>
      <c r="AE294" s="22"/>
    </row>
    <row r="295" spans="18:31" x14ac:dyDescent="0.2">
      <c r="R295" s="22"/>
      <c r="S295" s="22"/>
      <c r="T295" s="22"/>
      <c r="AD295"/>
      <c r="AE295" s="22"/>
    </row>
    <row r="296" spans="18:31" x14ac:dyDescent="0.2">
      <c r="R296" s="22"/>
      <c r="S296" s="22"/>
      <c r="T296" s="22"/>
      <c r="AD296"/>
      <c r="AE296" s="22"/>
    </row>
    <row r="297" spans="18:31" x14ac:dyDescent="0.2">
      <c r="R297" s="22"/>
      <c r="S297" s="22"/>
      <c r="T297" s="22"/>
      <c r="AD297"/>
      <c r="AE297" s="22"/>
    </row>
    <row r="298" spans="18:31" x14ac:dyDescent="0.2">
      <c r="R298" s="22"/>
      <c r="S298" s="22"/>
      <c r="T298" s="22"/>
      <c r="AD298"/>
      <c r="AE298" s="22"/>
    </row>
    <row r="299" spans="18:31" x14ac:dyDescent="0.2">
      <c r="R299" s="22"/>
      <c r="S299" s="22"/>
      <c r="T299" s="22"/>
      <c r="AD299"/>
      <c r="AE299" s="22"/>
    </row>
    <row r="300" spans="18:31" x14ac:dyDescent="0.2">
      <c r="R300" s="22"/>
      <c r="S300" s="22"/>
      <c r="T300" s="22"/>
      <c r="AD300"/>
      <c r="AE300" s="22"/>
    </row>
    <row r="301" spans="18:31" x14ac:dyDescent="0.2">
      <c r="R301" s="22"/>
      <c r="S301" s="22"/>
      <c r="T301" s="22"/>
      <c r="AD301"/>
      <c r="AE301" s="22"/>
    </row>
    <row r="302" spans="18:31" x14ac:dyDescent="0.2">
      <c r="R302" s="22"/>
      <c r="S302" s="22"/>
      <c r="T302" s="22"/>
      <c r="AD302"/>
      <c r="AE302" s="22"/>
    </row>
    <row r="303" spans="18:31" x14ac:dyDescent="0.2">
      <c r="R303" s="22"/>
      <c r="S303" s="22"/>
      <c r="T303" s="22"/>
      <c r="AD303"/>
      <c r="AE303" s="22"/>
    </row>
    <row r="304" spans="18:31" x14ac:dyDescent="0.2">
      <c r="R304" s="22"/>
      <c r="S304" s="22"/>
      <c r="T304" s="22"/>
      <c r="AD304"/>
      <c r="AE304" s="22"/>
    </row>
    <row r="305" spans="18:31" x14ac:dyDescent="0.2">
      <c r="R305" s="22"/>
      <c r="S305" s="22"/>
      <c r="T305" s="22"/>
      <c r="AD305"/>
      <c r="AE305" s="22"/>
    </row>
    <row r="306" spans="18:31" x14ac:dyDescent="0.2">
      <c r="R306" s="22"/>
      <c r="S306" s="22"/>
      <c r="T306" s="22"/>
      <c r="AD306"/>
      <c r="AE306" s="22"/>
    </row>
    <row r="307" spans="18:31" x14ac:dyDescent="0.2">
      <c r="R307" s="22"/>
      <c r="S307" s="22"/>
      <c r="T307" s="22"/>
      <c r="AD307"/>
      <c r="AE307" s="22"/>
    </row>
    <row r="308" spans="18:31" x14ac:dyDescent="0.2">
      <c r="R308" s="22"/>
      <c r="S308" s="22"/>
      <c r="T308" s="22"/>
      <c r="AD308"/>
      <c r="AE308" s="22"/>
    </row>
    <row r="309" spans="18:31" x14ac:dyDescent="0.2">
      <c r="R309" s="22"/>
      <c r="S309" s="22"/>
      <c r="T309" s="22"/>
      <c r="AD309"/>
      <c r="AE309" s="22"/>
    </row>
    <row r="310" spans="18:31" x14ac:dyDescent="0.2">
      <c r="R310" s="22"/>
      <c r="S310" s="22"/>
      <c r="T310" s="22"/>
      <c r="AD310"/>
      <c r="AE310" s="22"/>
    </row>
    <row r="311" spans="18:31" x14ac:dyDescent="0.2">
      <c r="R311" s="22"/>
      <c r="S311" s="22"/>
      <c r="T311" s="22"/>
      <c r="AD311"/>
      <c r="AE311" s="22"/>
    </row>
    <row r="312" spans="18:31" x14ac:dyDescent="0.2">
      <c r="R312" s="22"/>
      <c r="S312" s="22"/>
      <c r="T312" s="22"/>
      <c r="AD312"/>
      <c r="AE312" s="22"/>
    </row>
    <row r="313" spans="18:31" x14ac:dyDescent="0.2">
      <c r="R313" s="22"/>
      <c r="S313" s="22"/>
      <c r="T313" s="22"/>
      <c r="AD313"/>
      <c r="AE313" s="22"/>
    </row>
    <row r="314" spans="18:31" x14ac:dyDescent="0.2">
      <c r="R314" s="22"/>
      <c r="S314" s="22"/>
      <c r="T314" s="22"/>
      <c r="AD314"/>
      <c r="AE314" s="22"/>
    </row>
    <row r="315" spans="18:31" x14ac:dyDescent="0.2">
      <c r="R315" s="22"/>
      <c r="S315" s="22"/>
      <c r="T315" s="22"/>
      <c r="AD315"/>
      <c r="AE315" s="22"/>
    </row>
    <row r="316" spans="18:31" x14ac:dyDescent="0.2">
      <c r="R316" s="22"/>
      <c r="S316" s="22"/>
      <c r="T316" s="22"/>
      <c r="AD316"/>
      <c r="AE316" s="22"/>
    </row>
    <row r="317" spans="18:31" x14ac:dyDescent="0.2">
      <c r="R317" s="22"/>
      <c r="S317" s="22"/>
      <c r="T317" s="22"/>
      <c r="AD317"/>
      <c r="AE317" s="22"/>
    </row>
    <row r="318" spans="18:31" x14ac:dyDescent="0.2">
      <c r="R318" s="22"/>
      <c r="S318" s="22"/>
      <c r="T318" s="22"/>
      <c r="AD318"/>
      <c r="AE318" s="22"/>
    </row>
    <row r="319" spans="18:31" x14ac:dyDescent="0.2">
      <c r="R319" s="22"/>
      <c r="S319" s="22"/>
      <c r="T319" s="22"/>
      <c r="AD319"/>
      <c r="AE319" s="22"/>
    </row>
    <row r="320" spans="18:31" x14ac:dyDescent="0.2">
      <c r="R320" s="22"/>
      <c r="S320" s="22"/>
      <c r="T320" s="22"/>
      <c r="AD320"/>
      <c r="AE320" s="22"/>
    </row>
    <row r="321" spans="18:31" x14ac:dyDescent="0.2">
      <c r="R321" s="22"/>
      <c r="S321" s="22"/>
      <c r="T321" s="22"/>
      <c r="AD321"/>
      <c r="AE321" s="22"/>
    </row>
    <row r="322" spans="18:31" x14ac:dyDescent="0.2">
      <c r="R322" s="22"/>
      <c r="S322" s="22"/>
      <c r="T322" s="22"/>
      <c r="AD322"/>
      <c r="AE322" s="22"/>
    </row>
    <row r="323" spans="18:31" x14ac:dyDescent="0.2">
      <c r="R323" s="22"/>
      <c r="S323" s="22"/>
      <c r="T323" s="22"/>
      <c r="AD323"/>
      <c r="AE323" s="22"/>
    </row>
    <row r="324" spans="18:31" x14ac:dyDescent="0.2">
      <c r="R324" s="22"/>
      <c r="S324" s="22"/>
      <c r="T324" s="22"/>
      <c r="AD324"/>
      <c r="AE324" s="22"/>
    </row>
    <row r="325" spans="18:31" x14ac:dyDescent="0.2">
      <c r="R325" s="22"/>
      <c r="S325" s="22"/>
      <c r="T325" s="22"/>
      <c r="AD325"/>
      <c r="AE325" s="22"/>
    </row>
    <row r="326" spans="18:31" x14ac:dyDescent="0.2">
      <c r="R326" s="22"/>
      <c r="S326" s="22"/>
      <c r="T326" s="22"/>
      <c r="AD326"/>
      <c r="AE326" s="22"/>
    </row>
    <row r="327" spans="18:31" x14ac:dyDescent="0.2">
      <c r="R327" s="22"/>
      <c r="S327" s="22"/>
      <c r="T327" s="22"/>
      <c r="AD327"/>
      <c r="AE327" s="22"/>
    </row>
    <row r="328" spans="18:31" x14ac:dyDescent="0.2">
      <c r="R328" s="22"/>
      <c r="S328" s="22"/>
      <c r="T328" s="22"/>
      <c r="AD328"/>
      <c r="AE328" s="22"/>
    </row>
    <row r="329" spans="18:31" x14ac:dyDescent="0.2">
      <c r="R329" s="22"/>
      <c r="S329" s="22"/>
      <c r="T329" s="22"/>
      <c r="AD329"/>
      <c r="AE329" s="22"/>
    </row>
    <row r="330" spans="18:31" x14ac:dyDescent="0.2">
      <c r="R330" s="22"/>
      <c r="S330" s="22"/>
      <c r="T330" s="22"/>
      <c r="AD330"/>
      <c r="AE330" s="22"/>
    </row>
    <row r="331" spans="18:31" x14ac:dyDescent="0.2">
      <c r="R331" s="22"/>
      <c r="S331" s="22"/>
      <c r="T331" s="22"/>
      <c r="AD331"/>
      <c r="AE331" s="22"/>
    </row>
    <row r="332" spans="18:31" x14ac:dyDescent="0.2">
      <c r="R332" s="22"/>
      <c r="S332" s="22"/>
      <c r="T332" s="22"/>
      <c r="AD332"/>
      <c r="AE332" s="22"/>
    </row>
    <row r="333" spans="18:31" x14ac:dyDescent="0.2">
      <c r="R333" s="22"/>
      <c r="S333" s="22"/>
      <c r="T333" s="22"/>
      <c r="AD333"/>
      <c r="AE333" s="22"/>
    </row>
    <row r="334" spans="18:31" x14ac:dyDescent="0.2">
      <c r="R334" s="22"/>
      <c r="S334" s="22"/>
      <c r="T334" s="22"/>
      <c r="AD334"/>
      <c r="AE334" s="22"/>
    </row>
    <row r="335" spans="18:31" x14ac:dyDescent="0.2">
      <c r="R335" s="22"/>
      <c r="S335" s="22"/>
      <c r="T335" s="22"/>
      <c r="AD335"/>
      <c r="AE335" s="22"/>
    </row>
    <row r="336" spans="18:31" x14ac:dyDescent="0.2">
      <c r="R336" s="22"/>
      <c r="S336" s="22"/>
      <c r="T336" s="22"/>
      <c r="AD336"/>
      <c r="AE336" s="22"/>
    </row>
    <row r="337" spans="18:31" x14ac:dyDescent="0.2">
      <c r="R337" s="22"/>
      <c r="S337" s="22"/>
      <c r="T337" s="22"/>
      <c r="AD337"/>
      <c r="AE337" s="22"/>
    </row>
    <row r="338" spans="18:31" x14ac:dyDescent="0.2">
      <c r="R338" s="22"/>
      <c r="S338" s="22"/>
      <c r="T338" s="22"/>
      <c r="AD338"/>
      <c r="AE338" s="22"/>
    </row>
    <row r="339" spans="18:31" x14ac:dyDescent="0.2">
      <c r="R339" s="22"/>
      <c r="S339" s="22"/>
      <c r="T339" s="22"/>
      <c r="AD339"/>
      <c r="AE339" s="22"/>
    </row>
    <row r="340" spans="18:31" x14ac:dyDescent="0.2">
      <c r="R340" s="22"/>
      <c r="S340" s="22"/>
      <c r="T340" s="22"/>
      <c r="AD340"/>
      <c r="AE340" s="22"/>
    </row>
    <row r="341" spans="18:31" x14ac:dyDescent="0.2">
      <c r="R341" s="22"/>
      <c r="S341" s="22"/>
      <c r="T341" s="22"/>
      <c r="AD341"/>
      <c r="AE341" s="22"/>
    </row>
    <row r="342" spans="18:31" x14ac:dyDescent="0.2">
      <c r="R342" s="22"/>
      <c r="S342" s="22"/>
      <c r="T342" s="22"/>
      <c r="AD342"/>
      <c r="AE342" s="22"/>
    </row>
    <row r="343" spans="18:31" x14ac:dyDescent="0.2">
      <c r="R343" s="22"/>
      <c r="S343" s="22"/>
      <c r="T343" s="22"/>
      <c r="AD343"/>
      <c r="AE343" s="22"/>
    </row>
    <row r="344" spans="18:31" x14ac:dyDescent="0.2">
      <c r="R344" s="22"/>
      <c r="S344" s="22"/>
      <c r="T344" s="22"/>
      <c r="AD344"/>
      <c r="AE344" s="22"/>
    </row>
    <row r="345" spans="18:31" x14ac:dyDescent="0.2">
      <c r="R345" s="22"/>
      <c r="S345" s="22"/>
      <c r="T345" s="22"/>
      <c r="AD345"/>
      <c r="AE345" s="22"/>
    </row>
    <row r="346" spans="18:31" x14ac:dyDescent="0.2">
      <c r="R346" s="22"/>
      <c r="S346" s="22"/>
      <c r="T346" s="22"/>
      <c r="AD346"/>
      <c r="AE346" s="22"/>
    </row>
    <row r="347" spans="18:31" x14ac:dyDescent="0.2">
      <c r="R347" s="22"/>
      <c r="S347" s="22"/>
      <c r="T347" s="22"/>
      <c r="AD347"/>
      <c r="AE347" s="22"/>
    </row>
    <row r="348" spans="18:31" x14ac:dyDescent="0.2">
      <c r="R348" s="22"/>
      <c r="S348" s="22"/>
      <c r="T348" s="22"/>
      <c r="AD348"/>
      <c r="AE348" s="22"/>
    </row>
    <row r="349" spans="18:31" x14ac:dyDescent="0.2">
      <c r="R349" s="22"/>
      <c r="S349" s="22"/>
      <c r="T349" s="22"/>
      <c r="AD349"/>
      <c r="AE349" s="22"/>
    </row>
    <row r="350" spans="18:31" x14ac:dyDescent="0.2">
      <c r="R350" s="22"/>
      <c r="S350" s="22"/>
      <c r="T350" s="22"/>
      <c r="AD350"/>
      <c r="AE350" s="22"/>
    </row>
    <row r="351" spans="18:31" x14ac:dyDescent="0.2">
      <c r="R351" s="22"/>
      <c r="S351" s="22"/>
      <c r="T351" s="22"/>
      <c r="AD351"/>
      <c r="AE351" s="22"/>
    </row>
    <row r="352" spans="18:31" x14ac:dyDescent="0.2">
      <c r="R352" s="22"/>
      <c r="S352" s="22"/>
      <c r="T352" s="22"/>
      <c r="AD352"/>
      <c r="AE352" s="22"/>
    </row>
    <row r="353" spans="18:31" x14ac:dyDescent="0.2">
      <c r="R353" s="22"/>
      <c r="S353" s="22"/>
      <c r="T353" s="22"/>
      <c r="AD353"/>
      <c r="AE353" s="22"/>
    </row>
    <row r="354" spans="18:31" x14ac:dyDescent="0.2">
      <c r="R354" s="22"/>
      <c r="S354" s="22"/>
      <c r="T354" s="22"/>
      <c r="AD354"/>
      <c r="AE354" s="22"/>
    </row>
    <row r="355" spans="18:31" x14ac:dyDescent="0.2">
      <c r="R355" s="22"/>
      <c r="S355" s="22"/>
      <c r="T355" s="22"/>
      <c r="AD355"/>
      <c r="AE355" s="22"/>
    </row>
    <row r="356" spans="18:31" x14ac:dyDescent="0.2">
      <c r="R356" s="22"/>
      <c r="S356" s="22"/>
      <c r="T356" s="22"/>
      <c r="AD356"/>
      <c r="AE356" s="22"/>
    </row>
    <row r="357" spans="18:31" x14ac:dyDescent="0.2">
      <c r="R357" s="22"/>
      <c r="S357" s="22"/>
      <c r="T357" s="22"/>
      <c r="AD357"/>
      <c r="AE357" s="22"/>
    </row>
    <row r="358" spans="18:31" x14ac:dyDescent="0.2">
      <c r="R358" s="22"/>
      <c r="S358" s="22"/>
      <c r="T358" s="22"/>
      <c r="AD358"/>
      <c r="AE358" s="22"/>
    </row>
    <row r="359" spans="18:31" x14ac:dyDescent="0.2">
      <c r="R359" s="22"/>
      <c r="S359" s="22"/>
      <c r="T359" s="22"/>
      <c r="AD359"/>
      <c r="AE359" s="22"/>
    </row>
    <row r="360" spans="18:31" x14ac:dyDescent="0.2">
      <c r="R360" s="22"/>
      <c r="S360" s="22"/>
      <c r="T360" s="22"/>
      <c r="AD360"/>
      <c r="AE360" s="22"/>
    </row>
    <row r="361" spans="18:31" x14ac:dyDescent="0.2">
      <c r="R361" s="22"/>
      <c r="S361" s="22"/>
      <c r="T361" s="22"/>
      <c r="AD361"/>
      <c r="AE361" s="22"/>
    </row>
    <row r="362" spans="18:31" x14ac:dyDescent="0.2">
      <c r="R362" s="22"/>
      <c r="S362" s="22"/>
      <c r="T362" s="22"/>
      <c r="AD362"/>
      <c r="AE362" s="22"/>
    </row>
    <row r="363" spans="18:31" x14ac:dyDescent="0.2">
      <c r="R363" s="22"/>
      <c r="S363" s="22"/>
      <c r="T363" s="22"/>
      <c r="AD363"/>
      <c r="AE363" s="22"/>
    </row>
    <row r="364" spans="18:31" x14ac:dyDescent="0.2">
      <c r="R364" s="22"/>
      <c r="S364" s="22"/>
      <c r="T364" s="22"/>
      <c r="AD364"/>
      <c r="AE364" s="22"/>
    </row>
    <row r="365" spans="18:31" x14ac:dyDescent="0.2">
      <c r="R365" s="22"/>
      <c r="S365" s="22"/>
      <c r="T365" s="22"/>
      <c r="AD365"/>
      <c r="AE365" s="22"/>
    </row>
    <row r="366" spans="18:31" x14ac:dyDescent="0.2">
      <c r="R366" s="22"/>
      <c r="S366" s="22"/>
      <c r="T366" s="22"/>
      <c r="AD366"/>
      <c r="AE366" s="22"/>
    </row>
    <row r="367" spans="18:31" x14ac:dyDescent="0.2">
      <c r="R367" s="22"/>
      <c r="S367" s="22"/>
      <c r="T367" s="22"/>
      <c r="AD367"/>
      <c r="AE367" s="22"/>
    </row>
    <row r="368" spans="18:31" x14ac:dyDescent="0.2">
      <c r="R368" s="22"/>
      <c r="S368" s="22"/>
      <c r="T368" s="22"/>
      <c r="AD368"/>
      <c r="AE368" s="22"/>
    </row>
    <row r="369" spans="18:31" x14ac:dyDescent="0.2">
      <c r="R369" s="22"/>
      <c r="S369" s="22"/>
      <c r="T369" s="22"/>
      <c r="AD369"/>
      <c r="AE369" s="22"/>
    </row>
    <row r="370" spans="18:31" x14ac:dyDescent="0.2">
      <c r="R370" s="22"/>
      <c r="S370" s="22"/>
      <c r="T370" s="22"/>
      <c r="AD370"/>
      <c r="AE370" s="22"/>
    </row>
    <row r="371" spans="18:31" x14ac:dyDescent="0.2">
      <c r="R371" s="22"/>
      <c r="S371" s="22"/>
      <c r="T371" s="22"/>
      <c r="AD371"/>
      <c r="AE371" s="22"/>
    </row>
    <row r="372" spans="18:31" x14ac:dyDescent="0.2">
      <c r="R372" s="22"/>
      <c r="S372" s="22"/>
      <c r="T372" s="22"/>
      <c r="AD372"/>
      <c r="AE372" s="22"/>
    </row>
    <row r="373" spans="18:31" x14ac:dyDescent="0.2">
      <c r="R373" s="22"/>
      <c r="S373" s="22"/>
      <c r="T373" s="22"/>
      <c r="AD373"/>
      <c r="AE373" s="22"/>
    </row>
    <row r="374" spans="18:31" x14ac:dyDescent="0.2">
      <c r="R374" s="22"/>
      <c r="S374" s="22"/>
      <c r="T374" s="22"/>
      <c r="AD374"/>
      <c r="AE374" s="22"/>
    </row>
    <row r="375" spans="18:31" x14ac:dyDescent="0.2">
      <c r="R375" s="22"/>
      <c r="S375" s="22"/>
      <c r="T375" s="22"/>
      <c r="AD375"/>
      <c r="AE375" s="22"/>
    </row>
    <row r="376" spans="18:31" x14ac:dyDescent="0.2">
      <c r="R376" s="22"/>
      <c r="S376" s="22"/>
      <c r="T376" s="22"/>
      <c r="AD376"/>
      <c r="AE376" s="22"/>
    </row>
    <row r="377" spans="18:31" x14ac:dyDescent="0.2">
      <c r="R377" s="22"/>
      <c r="S377" s="22"/>
      <c r="T377" s="22"/>
      <c r="AD377"/>
      <c r="AE377" s="22"/>
    </row>
    <row r="378" spans="18:31" x14ac:dyDescent="0.2">
      <c r="R378" s="22"/>
      <c r="S378" s="22"/>
      <c r="T378" s="22"/>
      <c r="AD378"/>
      <c r="AE378" s="22"/>
    </row>
    <row r="379" spans="18:31" x14ac:dyDescent="0.2">
      <c r="R379" s="22"/>
      <c r="S379" s="22"/>
      <c r="T379" s="22"/>
      <c r="AD379"/>
      <c r="AE379" s="22"/>
    </row>
    <row r="380" spans="18:31" x14ac:dyDescent="0.2">
      <c r="R380" s="22"/>
      <c r="S380" s="22"/>
      <c r="T380" s="22"/>
      <c r="AD380"/>
      <c r="AE380" s="22"/>
    </row>
    <row r="381" spans="18:31" x14ac:dyDescent="0.2">
      <c r="R381" s="22"/>
      <c r="S381" s="22"/>
      <c r="T381" s="22"/>
      <c r="AD381"/>
      <c r="AE381" s="22"/>
    </row>
    <row r="382" spans="18:31" x14ac:dyDescent="0.2">
      <c r="R382" s="22"/>
      <c r="S382" s="22"/>
      <c r="T382" s="22"/>
      <c r="AD382"/>
      <c r="AE382" s="22"/>
    </row>
    <row r="383" spans="18:31" x14ac:dyDescent="0.2">
      <c r="R383" s="22"/>
      <c r="S383" s="22"/>
      <c r="T383" s="22"/>
      <c r="AD383"/>
      <c r="AE383" s="22"/>
    </row>
    <row r="384" spans="18:31" x14ac:dyDescent="0.2">
      <c r="R384" s="22"/>
      <c r="S384" s="22"/>
      <c r="T384" s="22"/>
      <c r="AD384"/>
      <c r="AE384" s="22"/>
    </row>
    <row r="385" spans="18:31" x14ac:dyDescent="0.2">
      <c r="R385" s="22"/>
      <c r="S385" s="22"/>
      <c r="T385" s="22"/>
      <c r="AD385"/>
      <c r="AE385" s="22"/>
    </row>
    <row r="386" spans="18:31" x14ac:dyDescent="0.2">
      <c r="R386" s="22"/>
      <c r="S386" s="22"/>
      <c r="T386" s="22"/>
      <c r="AD386"/>
      <c r="AE386" s="22"/>
    </row>
    <row r="387" spans="18:31" x14ac:dyDescent="0.2">
      <c r="R387" s="22"/>
      <c r="S387" s="22"/>
      <c r="T387" s="22"/>
      <c r="AD387"/>
      <c r="AE387" s="22"/>
    </row>
    <row r="388" spans="18:31" x14ac:dyDescent="0.2">
      <c r="R388" s="22"/>
      <c r="S388" s="22"/>
      <c r="T388" s="22"/>
      <c r="AD388"/>
      <c r="AE388" s="22"/>
    </row>
    <row r="389" spans="18:31" x14ac:dyDescent="0.2">
      <c r="R389" s="22"/>
      <c r="S389" s="22"/>
      <c r="T389" s="22"/>
      <c r="AD389"/>
      <c r="AE389" s="22"/>
    </row>
    <row r="390" spans="18:31" x14ac:dyDescent="0.2">
      <c r="R390" s="22"/>
      <c r="S390" s="22"/>
      <c r="T390" s="22"/>
      <c r="AD390"/>
      <c r="AE390" s="22"/>
    </row>
    <row r="391" spans="18:31" x14ac:dyDescent="0.2">
      <c r="R391" s="22"/>
      <c r="S391" s="22"/>
      <c r="T391" s="22"/>
      <c r="AD391"/>
      <c r="AE391" s="22"/>
    </row>
    <row r="392" spans="18:31" x14ac:dyDescent="0.2">
      <c r="R392" s="22"/>
      <c r="S392" s="22"/>
      <c r="T392" s="22"/>
      <c r="AD392"/>
      <c r="AE392" s="22"/>
    </row>
    <row r="393" spans="18:31" x14ac:dyDescent="0.2">
      <c r="R393" s="22"/>
      <c r="S393" s="22"/>
      <c r="T393" s="22"/>
      <c r="AD393"/>
      <c r="AE393" s="22"/>
    </row>
    <row r="394" spans="18:31" x14ac:dyDescent="0.2">
      <c r="R394" s="22"/>
      <c r="S394" s="22"/>
      <c r="T394" s="22"/>
      <c r="AD394"/>
      <c r="AE394" s="22"/>
    </row>
    <row r="395" spans="18:31" x14ac:dyDescent="0.2">
      <c r="R395" s="22"/>
      <c r="S395" s="22"/>
      <c r="T395" s="22"/>
      <c r="AD395"/>
      <c r="AE395" s="22"/>
    </row>
    <row r="396" spans="18:31" x14ac:dyDescent="0.2">
      <c r="R396" s="22"/>
      <c r="S396" s="22"/>
      <c r="T396" s="22"/>
      <c r="AD396"/>
      <c r="AE396" s="22"/>
    </row>
    <row r="397" spans="18:31" x14ac:dyDescent="0.2">
      <c r="R397" s="22"/>
      <c r="S397" s="22"/>
      <c r="T397" s="22"/>
      <c r="AD397"/>
      <c r="AE397" s="22"/>
    </row>
    <row r="398" spans="18:31" x14ac:dyDescent="0.2">
      <c r="R398" s="22"/>
      <c r="S398" s="22"/>
      <c r="T398" s="22"/>
      <c r="AD398"/>
      <c r="AE398" s="22"/>
    </row>
    <row r="399" spans="18:31" x14ac:dyDescent="0.2">
      <c r="R399" s="22"/>
      <c r="S399" s="22"/>
      <c r="T399" s="22"/>
      <c r="AD399"/>
      <c r="AE399" s="22"/>
    </row>
    <row r="400" spans="18:31" x14ac:dyDescent="0.2">
      <c r="R400" s="22"/>
      <c r="S400" s="22"/>
      <c r="T400" s="22"/>
      <c r="AD400"/>
      <c r="AE400" s="22"/>
    </row>
    <row r="401" spans="18:31" x14ac:dyDescent="0.2">
      <c r="R401" s="22"/>
      <c r="S401" s="22"/>
      <c r="T401" s="22"/>
      <c r="AD401"/>
      <c r="AE401" s="22"/>
    </row>
    <row r="402" spans="18:31" x14ac:dyDescent="0.2">
      <c r="R402" s="22"/>
      <c r="S402" s="22"/>
      <c r="T402" s="22"/>
      <c r="AD402"/>
      <c r="AE402" s="22"/>
    </row>
    <row r="403" spans="18:31" x14ac:dyDescent="0.2">
      <c r="R403" s="22"/>
      <c r="S403" s="22"/>
      <c r="T403" s="22"/>
      <c r="AD403"/>
      <c r="AE403" s="22"/>
    </row>
    <row r="404" spans="18:31" x14ac:dyDescent="0.2">
      <c r="R404" s="22"/>
      <c r="S404" s="22"/>
      <c r="T404" s="22"/>
      <c r="AD404"/>
      <c r="AE404" s="22"/>
    </row>
    <row r="405" spans="18:31" x14ac:dyDescent="0.2">
      <c r="R405" s="22"/>
      <c r="S405" s="22"/>
      <c r="T405" s="22"/>
      <c r="AD405"/>
      <c r="AE405" s="22"/>
    </row>
    <row r="406" spans="18:31" x14ac:dyDescent="0.2">
      <c r="R406" s="22"/>
      <c r="S406" s="22"/>
      <c r="T406" s="22"/>
      <c r="AD406"/>
      <c r="AE406" s="22"/>
    </row>
    <row r="407" spans="18:31" x14ac:dyDescent="0.2">
      <c r="R407" s="22"/>
      <c r="S407" s="22"/>
      <c r="T407" s="22"/>
      <c r="AD407"/>
      <c r="AE407" s="22"/>
    </row>
    <row r="408" spans="18:31" x14ac:dyDescent="0.2">
      <c r="R408" s="22"/>
      <c r="S408" s="22"/>
      <c r="T408" s="22"/>
      <c r="AD408"/>
      <c r="AE408" s="22"/>
    </row>
    <row r="409" spans="18:31" x14ac:dyDescent="0.2">
      <c r="R409" s="22"/>
      <c r="S409" s="22"/>
      <c r="T409" s="22"/>
      <c r="AD409"/>
      <c r="AE409" s="22"/>
    </row>
    <row r="410" spans="18:31" x14ac:dyDescent="0.2">
      <c r="R410" s="22"/>
      <c r="S410" s="22"/>
      <c r="T410" s="22"/>
      <c r="AD410"/>
      <c r="AE410" s="22"/>
    </row>
    <row r="411" spans="18:31" x14ac:dyDescent="0.2">
      <c r="R411" s="22"/>
      <c r="S411" s="22"/>
      <c r="T411" s="22"/>
      <c r="AD411"/>
      <c r="AE411" s="22"/>
    </row>
    <row r="412" spans="18:31" x14ac:dyDescent="0.2">
      <c r="R412" s="22"/>
      <c r="S412" s="22"/>
      <c r="T412" s="22"/>
      <c r="AD412"/>
      <c r="AE412" s="22"/>
    </row>
    <row r="413" spans="18:31" x14ac:dyDescent="0.2">
      <c r="R413" s="22"/>
      <c r="S413" s="22"/>
      <c r="T413" s="22"/>
      <c r="AD413"/>
      <c r="AE413" s="22"/>
    </row>
    <row r="414" spans="18:31" x14ac:dyDescent="0.2">
      <c r="R414" s="22"/>
      <c r="S414" s="22"/>
      <c r="T414" s="22"/>
      <c r="AD414"/>
      <c r="AE414" s="22"/>
    </row>
    <row r="415" spans="18:31" x14ac:dyDescent="0.2">
      <c r="R415" s="22"/>
      <c r="S415" s="22"/>
      <c r="T415" s="22"/>
      <c r="AD415"/>
      <c r="AE415" s="22"/>
    </row>
    <row r="416" spans="18:31" x14ac:dyDescent="0.2">
      <c r="R416" s="22"/>
      <c r="S416" s="22"/>
      <c r="T416" s="22"/>
      <c r="AD416"/>
      <c r="AE416" s="22"/>
    </row>
    <row r="417" spans="18:31" x14ac:dyDescent="0.2">
      <c r="R417" s="22"/>
      <c r="S417" s="22"/>
      <c r="T417" s="22"/>
      <c r="AD417"/>
      <c r="AE417" s="22"/>
    </row>
    <row r="418" spans="18:31" x14ac:dyDescent="0.2">
      <c r="R418" s="22"/>
      <c r="S418" s="22"/>
      <c r="T418" s="22"/>
      <c r="AD418"/>
      <c r="AE418" s="22"/>
    </row>
    <row r="419" spans="18:31" x14ac:dyDescent="0.2">
      <c r="R419" s="22"/>
      <c r="S419" s="22"/>
      <c r="T419" s="22"/>
      <c r="AD419"/>
      <c r="AE419" s="22"/>
    </row>
    <row r="420" spans="18:31" x14ac:dyDescent="0.2">
      <c r="R420" s="22"/>
      <c r="S420" s="22"/>
      <c r="T420" s="22"/>
      <c r="AD420"/>
      <c r="AE420" s="22"/>
    </row>
    <row r="421" spans="18:31" x14ac:dyDescent="0.2">
      <c r="R421" s="22"/>
      <c r="S421" s="22"/>
      <c r="T421" s="22"/>
      <c r="AD421"/>
      <c r="AE421" s="22"/>
    </row>
    <row r="422" spans="18:31" x14ac:dyDescent="0.2">
      <c r="R422" s="22"/>
      <c r="S422" s="22"/>
      <c r="T422" s="22"/>
      <c r="AD422"/>
      <c r="AE422" s="22"/>
    </row>
    <row r="423" spans="18:31" x14ac:dyDescent="0.2">
      <c r="R423" s="22"/>
      <c r="S423" s="22"/>
      <c r="T423" s="22"/>
      <c r="AD423"/>
      <c r="AE423" s="22"/>
    </row>
    <row r="424" spans="18:31" x14ac:dyDescent="0.2">
      <c r="R424" s="22"/>
      <c r="S424" s="22"/>
      <c r="T424" s="22"/>
      <c r="AD424"/>
      <c r="AE424" s="22"/>
    </row>
    <row r="425" spans="18:31" x14ac:dyDescent="0.2">
      <c r="R425" s="22"/>
      <c r="S425" s="22"/>
      <c r="T425" s="22"/>
      <c r="AD425"/>
      <c r="AE425" s="22"/>
    </row>
    <row r="426" spans="18:31" x14ac:dyDescent="0.2">
      <c r="R426" s="22"/>
      <c r="S426" s="22"/>
      <c r="T426" s="22"/>
      <c r="AD426"/>
      <c r="AE426" s="22"/>
    </row>
    <row r="427" spans="18:31" x14ac:dyDescent="0.2">
      <c r="R427" s="22"/>
      <c r="S427" s="22"/>
      <c r="T427" s="22"/>
      <c r="AD427"/>
      <c r="AE427" s="22"/>
    </row>
    <row r="428" spans="18:31" x14ac:dyDescent="0.2">
      <c r="R428" s="22"/>
      <c r="S428" s="22"/>
      <c r="T428" s="22"/>
      <c r="AD428"/>
      <c r="AE428" s="22"/>
    </row>
    <row r="429" spans="18:31" x14ac:dyDescent="0.2">
      <c r="R429" s="22"/>
      <c r="S429" s="22"/>
      <c r="T429" s="22"/>
      <c r="AD429"/>
      <c r="AE429" s="22"/>
    </row>
    <row r="430" spans="18:31" x14ac:dyDescent="0.2">
      <c r="R430" s="22"/>
      <c r="S430" s="22"/>
      <c r="T430" s="22"/>
      <c r="AD430"/>
      <c r="AE430" s="22"/>
    </row>
    <row r="431" spans="18:31" x14ac:dyDescent="0.2">
      <c r="R431" s="22"/>
      <c r="S431" s="22"/>
      <c r="T431" s="22"/>
      <c r="AD431"/>
      <c r="AE431" s="22"/>
    </row>
    <row r="432" spans="18:31" x14ac:dyDescent="0.2">
      <c r="R432" s="22"/>
      <c r="S432" s="22"/>
      <c r="T432" s="22"/>
      <c r="AD432"/>
      <c r="AE432" s="22"/>
    </row>
    <row r="433" spans="18:31" x14ac:dyDescent="0.2">
      <c r="R433" s="22"/>
      <c r="S433" s="22"/>
      <c r="T433" s="22"/>
      <c r="AD433"/>
      <c r="AE433" s="22"/>
    </row>
    <row r="434" spans="18:31" x14ac:dyDescent="0.2">
      <c r="R434" s="22"/>
      <c r="S434" s="22"/>
      <c r="T434" s="22"/>
      <c r="AD434"/>
      <c r="AE434" s="22"/>
    </row>
    <row r="435" spans="18:31" x14ac:dyDescent="0.2">
      <c r="R435" s="22"/>
      <c r="S435" s="22"/>
      <c r="T435" s="22"/>
      <c r="AD435"/>
      <c r="AE435" s="22"/>
    </row>
    <row r="436" spans="18:31" x14ac:dyDescent="0.2">
      <c r="R436" s="22"/>
      <c r="S436" s="22"/>
      <c r="T436" s="22"/>
      <c r="AD436"/>
      <c r="AE436" s="22"/>
    </row>
    <row r="437" spans="18:31" x14ac:dyDescent="0.2">
      <c r="R437" s="22"/>
      <c r="S437" s="22"/>
      <c r="T437" s="22"/>
      <c r="AD437"/>
      <c r="AE437" s="22"/>
    </row>
    <row r="438" spans="18:31" x14ac:dyDescent="0.2">
      <c r="R438" s="22"/>
      <c r="S438" s="22"/>
      <c r="T438" s="22"/>
      <c r="AD438"/>
      <c r="AE438" s="22"/>
    </row>
    <row r="439" spans="18:31" x14ac:dyDescent="0.2">
      <c r="R439" s="22"/>
      <c r="S439" s="22"/>
      <c r="T439" s="22"/>
      <c r="AD439"/>
      <c r="AE439" s="22"/>
    </row>
    <row r="440" spans="18:31" x14ac:dyDescent="0.2">
      <c r="R440" s="22"/>
      <c r="S440" s="22"/>
      <c r="T440" s="22"/>
      <c r="AD440"/>
      <c r="AE440" s="22"/>
    </row>
    <row r="441" spans="18:31" x14ac:dyDescent="0.2">
      <c r="R441" s="22"/>
      <c r="S441" s="22"/>
      <c r="T441" s="22"/>
      <c r="AD441"/>
      <c r="AE441" s="22"/>
    </row>
    <row r="442" spans="18:31" x14ac:dyDescent="0.2">
      <c r="R442" s="22"/>
      <c r="S442" s="22"/>
      <c r="T442" s="22"/>
      <c r="AD442"/>
      <c r="AE442" s="22"/>
    </row>
    <row r="443" spans="18:31" x14ac:dyDescent="0.2">
      <c r="R443" s="22"/>
      <c r="S443" s="22"/>
      <c r="T443" s="22"/>
      <c r="AD443"/>
      <c r="AE443" s="22"/>
    </row>
    <row r="444" spans="18:31" x14ac:dyDescent="0.2">
      <c r="R444" s="22"/>
      <c r="S444" s="22"/>
      <c r="T444" s="22"/>
      <c r="AD444"/>
      <c r="AE444" s="22"/>
    </row>
    <row r="445" spans="18:31" x14ac:dyDescent="0.2">
      <c r="R445" s="22"/>
      <c r="S445" s="22"/>
      <c r="T445" s="22"/>
      <c r="AD445"/>
      <c r="AE445" s="22"/>
    </row>
    <row r="446" spans="18:31" x14ac:dyDescent="0.2">
      <c r="R446" s="22"/>
      <c r="S446" s="22"/>
      <c r="T446" s="22"/>
      <c r="AD446"/>
      <c r="AE446" s="22"/>
    </row>
    <row r="447" spans="18:31" x14ac:dyDescent="0.2">
      <c r="R447" s="22"/>
      <c r="S447" s="22"/>
      <c r="T447" s="22"/>
      <c r="AD447"/>
      <c r="AE447" s="22"/>
    </row>
    <row r="448" spans="18:31" x14ac:dyDescent="0.2">
      <c r="R448" s="22"/>
      <c r="S448" s="22"/>
      <c r="T448" s="22"/>
      <c r="AD448"/>
      <c r="AE448" s="22"/>
    </row>
    <row r="449" spans="18:31" x14ac:dyDescent="0.2">
      <c r="R449" s="22"/>
      <c r="S449" s="22"/>
      <c r="T449" s="22"/>
      <c r="AD449"/>
      <c r="AE449" s="22"/>
    </row>
    <row r="450" spans="18:31" x14ac:dyDescent="0.2">
      <c r="R450" s="22"/>
      <c r="S450" s="22"/>
      <c r="T450" s="22"/>
      <c r="AD450"/>
      <c r="AE450" s="22"/>
    </row>
    <row r="451" spans="18:31" x14ac:dyDescent="0.2">
      <c r="R451" s="22"/>
      <c r="S451" s="22"/>
      <c r="T451" s="22"/>
      <c r="AD451"/>
      <c r="AE451" s="22"/>
    </row>
    <row r="452" spans="18:31" x14ac:dyDescent="0.2">
      <c r="R452" s="22"/>
      <c r="S452" s="22"/>
      <c r="T452" s="22"/>
      <c r="AD452"/>
      <c r="AE452" s="22"/>
    </row>
    <row r="453" spans="18:31" x14ac:dyDescent="0.2">
      <c r="R453" s="22"/>
      <c r="S453" s="22"/>
      <c r="T453" s="22"/>
      <c r="AD453"/>
      <c r="AE453" s="22"/>
    </row>
    <row r="454" spans="18:31" x14ac:dyDescent="0.2">
      <c r="R454" s="22"/>
      <c r="S454" s="22"/>
      <c r="T454" s="22"/>
      <c r="AD454"/>
      <c r="AE454" s="22"/>
    </row>
    <row r="455" spans="18:31" x14ac:dyDescent="0.2">
      <c r="R455" s="22"/>
      <c r="S455" s="22"/>
      <c r="T455" s="22"/>
      <c r="AD455"/>
      <c r="AE455" s="22"/>
    </row>
    <row r="456" spans="18:31" x14ac:dyDescent="0.2">
      <c r="R456" s="22"/>
      <c r="S456" s="22"/>
      <c r="T456" s="22"/>
      <c r="AD456"/>
      <c r="AE456" s="22"/>
    </row>
    <row r="457" spans="18:31" x14ac:dyDescent="0.2">
      <c r="R457" s="22"/>
      <c r="S457" s="22"/>
      <c r="T457" s="22"/>
      <c r="AD457"/>
      <c r="AE457" s="22"/>
    </row>
    <row r="458" spans="18:31" x14ac:dyDescent="0.2">
      <c r="R458" s="22"/>
      <c r="S458" s="22"/>
      <c r="T458" s="22"/>
      <c r="AD458"/>
      <c r="AE458" s="22"/>
    </row>
    <row r="459" spans="18:31" x14ac:dyDescent="0.2">
      <c r="R459" s="22"/>
      <c r="S459" s="22"/>
      <c r="T459" s="22"/>
      <c r="AD459"/>
      <c r="AE459" s="22"/>
    </row>
    <row r="460" spans="18:31" x14ac:dyDescent="0.2">
      <c r="R460" s="22"/>
      <c r="S460" s="22"/>
      <c r="T460" s="22"/>
      <c r="AD460"/>
      <c r="AE460" s="22"/>
    </row>
    <row r="461" spans="18:31" x14ac:dyDescent="0.2">
      <c r="R461" s="22"/>
      <c r="S461" s="22"/>
      <c r="T461" s="22"/>
      <c r="AD461"/>
      <c r="AE461" s="22"/>
    </row>
    <row r="462" spans="18:31" x14ac:dyDescent="0.2">
      <c r="R462" s="22"/>
      <c r="S462" s="22"/>
      <c r="T462" s="22"/>
      <c r="AD462"/>
      <c r="AE462" s="22"/>
    </row>
    <row r="463" spans="18:31" x14ac:dyDescent="0.2">
      <c r="R463" s="22"/>
      <c r="S463" s="22"/>
      <c r="T463" s="22"/>
      <c r="AD463"/>
      <c r="AE463" s="22"/>
    </row>
    <row r="464" spans="18:31" x14ac:dyDescent="0.2">
      <c r="R464" s="22"/>
      <c r="S464" s="22"/>
      <c r="T464" s="22"/>
      <c r="AD464"/>
      <c r="AE464" s="22"/>
    </row>
    <row r="465" spans="18:31" x14ac:dyDescent="0.2">
      <c r="R465" s="22"/>
      <c r="S465" s="22"/>
      <c r="T465" s="22"/>
      <c r="AD465"/>
      <c r="AE465" s="22"/>
    </row>
    <row r="466" spans="18:31" x14ac:dyDescent="0.2">
      <c r="R466" s="22"/>
      <c r="S466" s="22"/>
      <c r="T466" s="22"/>
      <c r="AD466"/>
      <c r="AE466" s="22"/>
    </row>
    <row r="467" spans="18:31" x14ac:dyDescent="0.2">
      <c r="R467" s="22"/>
      <c r="S467" s="22"/>
      <c r="T467" s="22"/>
      <c r="AD467"/>
      <c r="AE467" s="22"/>
    </row>
    <row r="468" spans="18:31" x14ac:dyDescent="0.2">
      <c r="R468" s="22"/>
      <c r="S468" s="22"/>
      <c r="T468" s="22"/>
      <c r="AD468"/>
      <c r="AE468" s="22"/>
    </row>
    <row r="469" spans="18:31" x14ac:dyDescent="0.2">
      <c r="R469" s="22"/>
      <c r="S469" s="22"/>
      <c r="T469" s="22"/>
      <c r="AD469"/>
      <c r="AE469" s="22"/>
    </row>
    <row r="470" spans="18:31" x14ac:dyDescent="0.2">
      <c r="R470" s="22"/>
      <c r="S470" s="22"/>
      <c r="T470" s="22"/>
      <c r="AD470"/>
      <c r="AE470" s="22"/>
    </row>
    <row r="471" spans="18:31" x14ac:dyDescent="0.2">
      <c r="R471" s="22"/>
      <c r="S471" s="22"/>
      <c r="T471" s="22"/>
      <c r="AD471"/>
      <c r="AE471" s="22"/>
    </row>
    <row r="472" spans="18:31" x14ac:dyDescent="0.2">
      <c r="R472" s="22"/>
      <c r="S472" s="22"/>
      <c r="T472" s="22"/>
      <c r="AD472"/>
      <c r="AE472" s="22"/>
    </row>
    <row r="473" spans="18:31" x14ac:dyDescent="0.2">
      <c r="R473" s="22"/>
      <c r="S473" s="22"/>
      <c r="T473" s="22"/>
      <c r="AD473"/>
      <c r="AE473" s="22"/>
    </row>
    <row r="474" spans="18:31" x14ac:dyDescent="0.2">
      <c r="R474" s="22"/>
      <c r="S474" s="22"/>
      <c r="T474" s="22"/>
      <c r="AD474"/>
      <c r="AE474" s="22"/>
    </row>
    <row r="475" spans="18:31" x14ac:dyDescent="0.2">
      <c r="R475" s="22"/>
      <c r="S475" s="22"/>
      <c r="T475" s="22"/>
      <c r="AD475"/>
      <c r="AE475" s="22"/>
    </row>
    <row r="476" spans="18:31" x14ac:dyDescent="0.2">
      <c r="R476" s="22"/>
      <c r="S476" s="22"/>
      <c r="T476" s="22"/>
      <c r="AD476"/>
      <c r="AE476" s="22"/>
    </row>
    <row r="477" spans="18:31" x14ac:dyDescent="0.2">
      <c r="R477" s="22"/>
      <c r="S477" s="22"/>
      <c r="T477" s="22"/>
      <c r="AD477"/>
      <c r="AE477" s="22"/>
    </row>
    <row r="478" spans="18:31" x14ac:dyDescent="0.2">
      <c r="R478" s="22"/>
      <c r="S478" s="22"/>
      <c r="T478" s="22"/>
      <c r="AD478"/>
      <c r="AE478" s="22"/>
    </row>
    <row r="479" spans="18:31" x14ac:dyDescent="0.2">
      <c r="R479" s="22"/>
      <c r="S479" s="22"/>
      <c r="T479" s="22"/>
      <c r="AD479"/>
      <c r="AE479" s="22"/>
    </row>
    <row r="480" spans="18:31" x14ac:dyDescent="0.2">
      <c r="R480" s="22"/>
      <c r="S480" s="22"/>
      <c r="T480" s="22"/>
      <c r="AD480"/>
      <c r="AE480" s="22"/>
    </row>
    <row r="481" spans="18:31" x14ac:dyDescent="0.2">
      <c r="R481" s="22"/>
      <c r="S481" s="22"/>
      <c r="T481" s="22"/>
      <c r="AD481"/>
      <c r="AE481" s="22"/>
    </row>
    <row r="482" spans="18:31" x14ac:dyDescent="0.2">
      <c r="R482" s="22"/>
      <c r="S482" s="22"/>
      <c r="T482" s="22"/>
      <c r="AD482"/>
      <c r="AE482" s="22"/>
    </row>
    <row r="483" spans="18:31" x14ac:dyDescent="0.2">
      <c r="R483" s="22"/>
      <c r="S483" s="22"/>
      <c r="T483" s="22"/>
      <c r="AD483"/>
      <c r="AE483" s="22"/>
    </row>
    <row r="484" spans="18:31" x14ac:dyDescent="0.2">
      <c r="R484" s="22"/>
      <c r="S484" s="22"/>
      <c r="T484" s="22"/>
      <c r="AD484"/>
      <c r="AE484" s="22"/>
    </row>
    <row r="485" spans="18:31" x14ac:dyDescent="0.2">
      <c r="R485" s="22"/>
      <c r="S485" s="22"/>
      <c r="T485" s="22"/>
      <c r="AD485"/>
      <c r="AE485" s="22"/>
    </row>
    <row r="486" spans="18:31" x14ac:dyDescent="0.2">
      <c r="R486" s="22"/>
      <c r="S486" s="22"/>
      <c r="T486" s="22"/>
      <c r="AD486"/>
      <c r="AE486" s="22"/>
    </row>
    <row r="487" spans="18:31" x14ac:dyDescent="0.2">
      <c r="R487" s="22"/>
      <c r="S487" s="22"/>
      <c r="T487" s="22"/>
      <c r="AD487"/>
      <c r="AE487" s="22"/>
    </row>
    <row r="488" spans="18:31" x14ac:dyDescent="0.2">
      <c r="R488" s="22"/>
      <c r="S488" s="22"/>
      <c r="T488" s="22"/>
      <c r="AD488"/>
      <c r="AE488" s="22"/>
    </row>
    <row r="489" spans="18:31" x14ac:dyDescent="0.2">
      <c r="R489" s="22"/>
      <c r="S489" s="22"/>
      <c r="T489" s="22"/>
      <c r="AD489"/>
      <c r="AE489" s="22"/>
    </row>
    <row r="490" spans="18:31" x14ac:dyDescent="0.2">
      <c r="R490" s="22"/>
      <c r="S490" s="22"/>
      <c r="T490" s="22"/>
      <c r="AD490"/>
      <c r="AE490" s="22"/>
    </row>
    <row r="491" spans="18:31" x14ac:dyDescent="0.2">
      <c r="R491" s="22"/>
      <c r="S491" s="22"/>
      <c r="T491" s="22"/>
      <c r="AD491"/>
      <c r="AE491" s="22"/>
    </row>
    <row r="492" spans="18:31" x14ac:dyDescent="0.2">
      <c r="R492" s="22"/>
      <c r="S492" s="22"/>
      <c r="T492" s="22"/>
      <c r="AD492"/>
      <c r="AE492" s="22"/>
    </row>
    <row r="493" spans="18:31" x14ac:dyDescent="0.2">
      <c r="R493" s="22"/>
      <c r="S493" s="22"/>
      <c r="T493" s="22"/>
      <c r="AD493"/>
      <c r="AE493" s="22"/>
    </row>
    <row r="494" spans="18:31" x14ac:dyDescent="0.2">
      <c r="R494" s="22"/>
      <c r="S494" s="22"/>
      <c r="T494" s="22"/>
      <c r="AD494"/>
      <c r="AE494" s="22"/>
    </row>
    <row r="495" spans="18:31" x14ac:dyDescent="0.2">
      <c r="R495" s="22"/>
      <c r="S495" s="22"/>
      <c r="T495" s="22"/>
      <c r="AD495"/>
      <c r="AE495" s="22"/>
    </row>
    <row r="496" spans="18:31" x14ac:dyDescent="0.2">
      <c r="R496" s="22"/>
      <c r="S496" s="22"/>
      <c r="T496" s="22"/>
      <c r="AD496"/>
      <c r="AE496" s="22"/>
    </row>
    <row r="497" spans="18:31" x14ac:dyDescent="0.2">
      <c r="R497" s="22"/>
      <c r="S497" s="22"/>
      <c r="T497" s="22"/>
      <c r="AD497"/>
      <c r="AE497" s="22"/>
    </row>
    <row r="498" spans="18:31" x14ac:dyDescent="0.2">
      <c r="R498" s="22"/>
      <c r="S498" s="22"/>
      <c r="T498" s="22"/>
      <c r="AD498"/>
      <c r="AE498" s="22"/>
    </row>
    <row r="499" spans="18:31" x14ac:dyDescent="0.2">
      <c r="R499" s="22"/>
      <c r="S499" s="22"/>
      <c r="T499" s="22"/>
      <c r="AD499"/>
      <c r="AE499" s="22"/>
    </row>
    <row r="500" spans="18:31" x14ac:dyDescent="0.2">
      <c r="R500" s="22"/>
      <c r="S500" s="22"/>
      <c r="T500" s="22"/>
      <c r="AD500"/>
      <c r="AE500" s="22"/>
    </row>
    <row r="501" spans="18:31" x14ac:dyDescent="0.2">
      <c r="R501" s="22"/>
      <c r="S501" s="22"/>
      <c r="T501" s="22"/>
      <c r="AD501"/>
      <c r="AE501" s="22"/>
    </row>
    <row r="502" spans="18:31" x14ac:dyDescent="0.2">
      <c r="R502" s="22"/>
      <c r="S502" s="22"/>
      <c r="T502" s="22"/>
      <c r="AD502"/>
      <c r="AE502" s="22"/>
    </row>
    <row r="503" spans="18:31" x14ac:dyDescent="0.2">
      <c r="R503" s="22"/>
      <c r="S503" s="22"/>
      <c r="T503" s="22"/>
      <c r="AD503"/>
      <c r="AE503" s="22"/>
    </row>
    <row r="504" spans="18:31" x14ac:dyDescent="0.2">
      <c r="R504" s="22"/>
      <c r="S504" s="22"/>
      <c r="T504" s="22"/>
      <c r="AD504"/>
      <c r="AE504" s="22"/>
    </row>
    <row r="505" spans="18:31" x14ac:dyDescent="0.2">
      <c r="R505" s="22"/>
      <c r="S505" s="22"/>
      <c r="T505" s="22"/>
      <c r="AD505"/>
      <c r="AE505" s="22"/>
    </row>
    <row r="506" spans="18:31" x14ac:dyDescent="0.2">
      <c r="R506" s="22"/>
      <c r="S506" s="22"/>
      <c r="T506" s="22"/>
      <c r="AD506"/>
      <c r="AE506" s="22"/>
    </row>
    <row r="507" spans="18:31" x14ac:dyDescent="0.2">
      <c r="R507" s="22"/>
      <c r="S507" s="22"/>
      <c r="T507" s="22"/>
      <c r="AD507"/>
      <c r="AE507" s="22"/>
    </row>
    <row r="508" spans="18:31" x14ac:dyDescent="0.2">
      <c r="R508" s="22"/>
      <c r="S508" s="22"/>
      <c r="T508" s="22"/>
      <c r="AD508"/>
      <c r="AE508" s="22"/>
    </row>
    <row r="509" spans="18:31" x14ac:dyDescent="0.2">
      <c r="R509" s="22"/>
      <c r="S509" s="22"/>
      <c r="T509" s="22"/>
      <c r="AD509"/>
      <c r="AE509" s="22"/>
    </row>
    <row r="510" spans="18:31" x14ac:dyDescent="0.2">
      <c r="R510" s="22"/>
      <c r="S510" s="22"/>
      <c r="T510" s="22"/>
      <c r="AD510"/>
      <c r="AE510" s="22"/>
    </row>
    <row r="511" spans="18:31" x14ac:dyDescent="0.2">
      <c r="R511" s="22"/>
      <c r="S511" s="22"/>
      <c r="T511" s="22"/>
      <c r="AD511"/>
      <c r="AE511" s="22"/>
    </row>
    <row r="512" spans="18:31" x14ac:dyDescent="0.2">
      <c r="R512" s="22"/>
      <c r="S512" s="22"/>
      <c r="T512" s="22"/>
      <c r="AD512"/>
      <c r="AE512" s="22"/>
    </row>
    <row r="513" spans="18:31" x14ac:dyDescent="0.2">
      <c r="R513" s="22"/>
      <c r="S513" s="22"/>
      <c r="T513" s="22"/>
      <c r="AD513"/>
      <c r="AE513" s="22"/>
    </row>
    <row r="514" spans="18:31" x14ac:dyDescent="0.2">
      <c r="R514" s="22"/>
      <c r="S514" s="22"/>
      <c r="T514" s="22"/>
      <c r="AD514"/>
      <c r="AE514" s="22"/>
    </row>
    <row r="515" spans="18:31" x14ac:dyDescent="0.2">
      <c r="R515" s="22"/>
      <c r="S515" s="22"/>
      <c r="T515" s="22"/>
      <c r="AD515"/>
      <c r="AE515" s="22"/>
    </row>
    <row r="516" spans="18:31" x14ac:dyDescent="0.2">
      <c r="R516" s="22"/>
      <c r="S516" s="22"/>
      <c r="T516" s="22"/>
      <c r="AD516"/>
      <c r="AE516" s="22"/>
    </row>
    <row r="517" spans="18:31" x14ac:dyDescent="0.2">
      <c r="R517" s="22"/>
      <c r="S517" s="22"/>
      <c r="T517" s="22"/>
      <c r="AD517"/>
      <c r="AE517" s="22"/>
    </row>
    <row r="518" spans="18:31" x14ac:dyDescent="0.2">
      <c r="R518" s="22"/>
      <c r="S518" s="22"/>
      <c r="T518" s="22"/>
      <c r="AD518"/>
      <c r="AE518" s="22"/>
    </row>
    <row r="519" spans="18:31" x14ac:dyDescent="0.2">
      <c r="R519" s="22"/>
      <c r="S519" s="22"/>
      <c r="T519" s="22"/>
      <c r="AD519"/>
      <c r="AE519" s="22"/>
    </row>
    <row r="520" spans="18:31" x14ac:dyDescent="0.2">
      <c r="R520" s="22"/>
      <c r="S520" s="22"/>
      <c r="T520" s="22"/>
      <c r="AD520"/>
      <c r="AE520" s="22"/>
    </row>
    <row r="521" spans="18:31" x14ac:dyDescent="0.2">
      <c r="R521" s="22"/>
      <c r="S521" s="22"/>
      <c r="T521" s="22"/>
      <c r="AD521"/>
      <c r="AE521" s="22"/>
    </row>
    <row r="522" spans="18:31" x14ac:dyDescent="0.2">
      <c r="R522" s="22"/>
      <c r="S522" s="22"/>
      <c r="T522" s="22"/>
      <c r="AD522"/>
      <c r="AE522" s="22"/>
    </row>
    <row r="523" spans="18:31" x14ac:dyDescent="0.2">
      <c r="R523" s="22"/>
      <c r="S523" s="22"/>
      <c r="T523" s="22"/>
      <c r="AD523"/>
      <c r="AE523" s="22"/>
    </row>
    <row r="524" spans="18:31" x14ac:dyDescent="0.2">
      <c r="R524" s="22"/>
      <c r="S524" s="22"/>
      <c r="T524" s="22"/>
      <c r="AD524"/>
      <c r="AE524" s="22"/>
    </row>
    <row r="525" spans="18:31" x14ac:dyDescent="0.2">
      <c r="R525" s="22"/>
      <c r="S525" s="22"/>
      <c r="T525" s="22"/>
      <c r="AD525"/>
      <c r="AE525" s="22"/>
    </row>
    <row r="526" spans="18:31" x14ac:dyDescent="0.2">
      <c r="R526" s="22"/>
      <c r="S526" s="22"/>
      <c r="T526" s="22"/>
      <c r="AD526"/>
      <c r="AE526" s="22"/>
    </row>
    <row r="527" spans="18:31" x14ac:dyDescent="0.2">
      <c r="R527" s="22"/>
      <c r="S527" s="22"/>
      <c r="T527" s="22"/>
      <c r="AD527"/>
      <c r="AE527" s="22"/>
    </row>
    <row r="528" spans="18:31" x14ac:dyDescent="0.2">
      <c r="R528" s="22"/>
      <c r="S528" s="22"/>
      <c r="T528" s="22"/>
      <c r="AD528"/>
      <c r="AE528" s="22"/>
    </row>
    <row r="529" spans="18:31" x14ac:dyDescent="0.2">
      <c r="R529" s="22"/>
      <c r="S529" s="22"/>
      <c r="T529" s="22"/>
      <c r="AD529"/>
      <c r="AE529" s="22"/>
    </row>
    <row r="530" spans="18:31" x14ac:dyDescent="0.2">
      <c r="R530" s="22"/>
      <c r="S530" s="22"/>
      <c r="T530" s="22"/>
      <c r="AD530"/>
      <c r="AE530" s="22"/>
    </row>
    <row r="531" spans="18:31" x14ac:dyDescent="0.2">
      <c r="R531" s="22"/>
      <c r="S531" s="22"/>
      <c r="T531" s="22"/>
      <c r="AD531"/>
      <c r="AE531" s="22"/>
    </row>
    <row r="532" spans="18:31" x14ac:dyDescent="0.2">
      <c r="R532" s="22"/>
      <c r="S532" s="22"/>
      <c r="T532" s="22"/>
      <c r="AD532"/>
      <c r="AE532" s="22"/>
    </row>
    <row r="533" spans="18:31" x14ac:dyDescent="0.2">
      <c r="R533" s="22"/>
      <c r="S533" s="22"/>
      <c r="T533" s="22"/>
      <c r="AD533"/>
      <c r="AE533" s="22"/>
    </row>
    <row r="534" spans="18:31" x14ac:dyDescent="0.2">
      <c r="R534" s="22"/>
      <c r="S534" s="22"/>
      <c r="T534" s="22"/>
      <c r="AD534"/>
      <c r="AE534" s="22"/>
    </row>
    <row r="535" spans="18:31" x14ac:dyDescent="0.2">
      <c r="R535" s="22"/>
      <c r="S535" s="22"/>
      <c r="T535" s="22"/>
      <c r="AD535"/>
      <c r="AE535" s="22"/>
    </row>
    <row r="536" spans="18:31" x14ac:dyDescent="0.2">
      <c r="R536" s="22"/>
      <c r="S536" s="22"/>
      <c r="T536" s="22"/>
      <c r="AD536"/>
      <c r="AE536" s="22"/>
    </row>
    <row r="537" spans="18:31" x14ac:dyDescent="0.2">
      <c r="R537" s="22"/>
      <c r="S537" s="22"/>
      <c r="T537" s="22"/>
      <c r="AD537"/>
      <c r="AE537" s="22"/>
    </row>
    <row r="538" spans="18:31" x14ac:dyDescent="0.2">
      <c r="R538" s="22"/>
      <c r="S538" s="22"/>
      <c r="T538" s="22"/>
      <c r="AD538"/>
      <c r="AE538" s="22"/>
    </row>
    <row r="539" spans="18:31" x14ac:dyDescent="0.2">
      <c r="R539" s="22"/>
      <c r="S539" s="22"/>
      <c r="T539" s="22"/>
      <c r="AD539"/>
      <c r="AE539" s="22"/>
    </row>
    <row r="540" spans="18:31" x14ac:dyDescent="0.2">
      <c r="R540" s="22"/>
      <c r="S540" s="22"/>
      <c r="T540" s="22"/>
      <c r="AD540"/>
      <c r="AE540" s="22"/>
    </row>
    <row r="541" spans="18:31" x14ac:dyDescent="0.2">
      <c r="R541" s="22"/>
      <c r="S541" s="22"/>
      <c r="T541" s="22"/>
      <c r="AD541"/>
      <c r="AE541" s="22"/>
    </row>
    <row r="542" spans="18:31" x14ac:dyDescent="0.2">
      <c r="R542" s="22"/>
      <c r="S542" s="22"/>
      <c r="T542" s="22"/>
      <c r="AD542"/>
      <c r="AE542" s="22"/>
    </row>
    <row r="543" spans="18:31" x14ac:dyDescent="0.2">
      <c r="R543" s="22"/>
      <c r="S543" s="22"/>
      <c r="T543" s="22"/>
      <c r="AD543"/>
      <c r="AE543" s="22"/>
    </row>
    <row r="544" spans="18:31" x14ac:dyDescent="0.2">
      <c r="R544" s="22"/>
      <c r="S544" s="22"/>
      <c r="T544" s="22"/>
      <c r="AD544"/>
      <c r="AE544" s="22"/>
    </row>
    <row r="545" spans="18:31" x14ac:dyDescent="0.2">
      <c r="R545" s="22"/>
      <c r="S545" s="22"/>
      <c r="T545" s="22"/>
      <c r="AD545"/>
      <c r="AE545" s="22"/>
    </row>
    <row r="546" spans="18:31" x14ac:dyDescent="0.2">
      <c r="R546" s="22"/>
      <c r="S546" s="22"/>
      <c r="T546" s="22"/>
      <c r="AD546"/>
      <c r="AE546" s="22"/>
    </row>
    <row r="547" spans="18:31" x14ac:dyDescent="0.2">
      <c r="R547" s="22"/>
      <c r="S547" s="22"/>
      <c r="T547" s="22"/>
      <c r="AD547"/>
      <c r="AE547" s="22"/>
    </row>
    <row r="548" spans="18:31" x14ac:dyDescent="0.2">
      <c r="R548" s="22"/>
      <c r="S548" s="22"/>
      <c r="T548" s="22"/>
      <c r="AD548"/>
      <c r="AE548" s="22"/>
    </row>
    <row r="549" spans="18:31" x14ac:dyDescent="0.2">
      <c r="R549" s="22"/>
      <c r="S549" s="22"/>
      <c r="T549" s="22"/>
      <c r="AD549"/>
      <c r="AE549" s="22"/>
    </row>
    <row r="550" spans="18:31" x14ac:dyDescent="0.2">
      <c r="R550" s="22"/>
      <c r="S550" s="22"/>
      <c r="T550" s="22"/>
      <c r="AD550"/>
      <c r="AE550" s="22"/>
    </row>
    <row r="551" spans="18:31" x14ac:dyDescent="0.2">
      <c r="R551" s="22"/>
      <c r="S551" s="22"/>
      <c r="T551" s="22"/>
      <c r="AD551"/>
      <c r="AE551" s="22"/>
    </row>
    <row r="552" spans="18:31" x14ac:dyDescent="0.2">
      <c r="R552" s="22"/>
      <c r="S552" s="22"/>
      <c r="T552" s="22"/>
      <c r="AD552"/>
      <c r="AE552" s="22"/>
    </row>
    <row r="553" spans="18:31" x14ac:dyDescent="0.2">
      <c r="R553" s="22"/>
      <c r="S553" s="22"/>
      <c r="T553" s="22"/>
      <c r="AD553"/>
      <c r="AE553" s="22"/>
    </row>
    <row r="554" spans="18:31" x14ac:dyDescent="0.2">
      <c r="R554" s="22"/>
      <c r="S554" s="22"/>
      <c r="T554" s="22"/>
      <c r="AD554"/>
      <c r="AE554" s="22"/>
    </row>
    <row r="555" spans="18:31" x14ac:dyDescent="0.2">
      <c r="R555" s="22"/>
      <c r="S555" s="22"/>
      <c r="T555" s="22"/>
      <c r="AD555"/>
      <c r="AE555" s="22"/>
    </row>
    <row r="556" spans="18:31" x14ac:dyDescent="0.2">
      <c r="R556" s="22"/>
      <c r="S556" s="22"/>
      <c r="T556" s="22"/>
      <c r="AD556"/>
      <c r="AE556" s="22"/>
    </row>
    <row r="557" spans="18:31" x14ac:dyDescent="0.2">
      <c r="R557" s="22"/>
      <c r="S557" s="22"/>
      <c r="T557" s="22"/>
      <c r="AD557"/>
      <c r="AE557" s="22"/>
    </row>
    <row r="558" spans="18:31" x14ac:dyDescent="0.2">
      <c r="R558" s="22"/>
      <c r="S558" s="22"/>
      <c r="T558" s="22"/>
      <c r="AD558"/>
      <c r="AE558" s="22"/>
    </row>
    <row r="559" spans="18:31" x14ac:dyDescent="0.2">
      <c r="R559" s="22"/>
      <c r="S559" s="22"/>
      <c r="T559" s="22"/>
      <c r="AD559"/>
      <c r="AE559" s="22"/>
    </row>
    <row r="560" spans="18:31" x14ac:dyDescent="0.2">
      <c r="R560" s="22"/>
      <c r="S560" s="22"/>
      <c r="T560" s="22"/>
      <c r="AD560"/>
      <c r="AE560" s="22"/>
    </row>
    <row r="561" spans="18:31" x14ac:dyDescent="0.2">
      <c r="R561" s="22"/>
      <c r="S561" s="22"/>
      <c r="T561" s="22"/>
      <c r="AD561"/>
      <c r="AE561" s="22"/>
    </row>
    <row r="562" spans="18:31" x14ac:dyDescent="0.2">
      <c r="R562" s="22"/>
      <c r="S562" s="22"/>
      <c r="T562" s="22"/>
      <c r="AD562"/>
      <c r="AE562" s="22"/>
    </row>
    <row r="563" spans="18:31" x14ac:dyDescent="0.2">
      <c r="R563" s="22"/>
      <c r="S563" s="22"/>
      <c r="T563" s="22"/>
      <c r="AD563"/>
      <c r="AE563" s="22"/>
    </row>
    <row r="564" spans="18:31" x14ac:dyDescent="0.2">
      <c r="R564" s="22"/>
      <c r="S564" s="22"/>
      <c r="T564" s="22"/>
      <c r="AD564"/>
      <c r="AE564" s="22"/>
    </row>
    <row r="565" spans="18:31" x14ac:dyDescent="0.2">
      <c r="R565" s="22"/>
      <c r="S565" s="22"/>
      <c r="T565" s="22"/>
      <c r="AD565"/>
      <c r="AE565" s="22"/>
    </row>
    <row r="566" spans="18:31" x14ac:dyDescent="0.2">
      <c r="R566" s="22"/>
      <c r="S566" s="22"/>
      <c r="T566" s="22"/>
      <c r="AD566"/>
      <c r="AE566" s="22"/>
    </row>
    <row r="567" spans="18:31" x14ac:dyDescent="0.2">
      <c r="R567" s="22"/>
      <c r="S567" s="22"/>
      <c r="T567" s="22"/>
      <c r="AD567"/>
      <c r="AE567" s="22"/>
    </row>
    <row r="568" spans="18:31" x14ac:dyDescent="0.2">
      <c r="R568" s="22"/>
      <c r="S568" s="22"/>
      <c r="T568" s="22"/>
      <c r="AD568"/>
      <c r="AE568" s="22"/>
    </row>
    <row r="569" spans="18:31" x14ac:dyDescent="0.2">
      <c r="R569" s="22"/>
      <c r="S569" s="22"/>
      <c r="T569" s="22"/>
      <c r="AD569"/>
      <c r="AE569" s="22"/>
    </row>
    <row r="570" spans="18:31" x14ac:dyDescent="0.2">
      <c r="R570" s="22"/>
      <c r="S570" s="22"/>
      <c r="T570" s="22"/>
      <c r="AD570"/>
      <c r="AE570" s="22"/>
    </row>
    <row r="571" spans="18:31" x14ac:dyDescent="0.2">
      <c r="R571" s="22"/>
      <c r="S571" s="22"/>
      <c r="T571" s="22"/>
      <c r="AD571"/>
      <c r="AE571" s="22"/>
    </row>
    <row r="572" spans="18:31" x14ac:dyDescent="0.2">
      <c r="R572" s="22"/>
      <c r="S572" s="22"/>
      <c r="T572" s="22"/>
      <c r="AD572"/>
      <c r="AE572" s="22"/>
    </row>
    <row r="573" spans="18:31" x14ac:dyDescent="0.2">
      <c r="R573" s="22"/>
      <c r="S573" s="22"/>
      <c r="T573" s="22"/>
      <c r="AD573"/>
      <c r="AE573" s="22"/>
    </row>
    <row r="574" spans="18:31" x14ac:dyDescent="0.2">
      <c r="R574" s="22"/>
      <c r="S574" s="22"/>
      <c r="T574" s="22"/>
      <c r="AD574"/>
      <c r="AE574" s="22"/>
    </row>
    <row r="575" spans="18:31" x14ac:dyDescent="0.2">
      <c r="R575" s="22"/>
      <c r="S575" s="22"/>
      <c r="T575" s="22"/>
      <c r="AD575"/>
      <c r="AE575" s="22"/>
    </row>
    <row r="576" spans="18:31" x14ac:dyDescent="0.2">
      <c r="R576" s="22"/>
      <c r="S576" s="22"/>
      <c r="T576" s="22"/>
      <c r="AD576"/>
      <c r="AE576" s="22"/>
    </row>
    <row r="577" spans="18:31" x14ac:dyDescent="0.2">
      <c r="R577" s="22"/>
      <c r="S577" s="22"/>
      <c r="T577" s="22"/>
      <c r="AD577"/>
      <c r="AE577" s="22"/>
    </row>
    <row r="578" spans="18:31" x14ac:dyDescent="0.2">
      <c r="R578" s="22"/>
      <c r="S578" s="22"/>
      <c r="T578" s="22"/>
      <c r="AD578"/>
      <c r="AE578" s="22"/>
    </row>
    <row r="579" spans="18:31" x14ac:dyDescent="0.2">
      <c r="R579" s="22"/>
      <c r="S579" s="22"/>
      <c r="T579" s="22"/>
      <c r="AD579"/>
      <c r="AE579" s="22"/>
    </row>
    <row r="580" spans="18:31" x14ac:dyDescent="0.2">
      <c r="R580" s="22"/>
      <c r="S580" s="22"/>
      <c r="T580" s="22"/>
      <c r="AD580"/>
      <c r="AE580" s="22"/>
    </row>
    <row r="581" spans="18:31" x14ac:dyDescent="0.2">
      <c r="R581" s="22"/>
      <c r="S581" s="22"/>
      <c r="T581" s="22"/>
      <c r="AD581"/>
      <c r="AE581" s="22"/>
    </row>
    <row r="582" spans="18:31" x14ac:dyDescent="0.2">
      <c r="R582" s="22"/>
      <c r="S582" s="22"/>
      <c r="T582" s="22"/>
      <c r="AD582"/>
      <c r="AE582" s="22"/>
    </row>
    <row r="583" spans="18:31" x14ac:dyDescent="0.2">
      <c r="R583" s="22"/>
      <c r="S583" s="22"/>
      <c r="T583" s="22"/>
      <c r="AD583"/>
      <c r="AE583" s="22"/>
    </row>
    <row r="584" spans="18:31" x14ac:dyDescent="0.2">
      <c r="R584" s="22"/>
      <c r="S584" s="22"/>
      <c r="T584" s="22"/>
      <c r="AD584"/>
      <c r="AE584" s="22"/>
    </row>
    <row r="585" spans="18:31" x14ac:dyDescent="0.2">
      <c r="R585" s="22"/>
      <c r="S585" s="22"/>
      <c r="T585" s="22"/>
      <c r="AD585"/>
      <c r="AE585" s="22"/>
    </row>
    <row r="586" spans="18:31" x14ac:dyDescent="0.2">
      <c r="R586" s="22"/>
      <c r="S586" s="22"/>
      <c r="T586" s="22"/>
      <c r="AD586"/>
      <c r="AE586" s="22"/>
    </row>
    <row r="587" spans="18:31" x14ac:dyDescent="0.2">
      <c r="R587" s="22"/>
      <c r="S587" s="22"/>
      <c r="T587" s="22"/>
      <c r="AD587"/>
      <c r="AE587" s="22"/>
    </row>
    <row r="588" spans="18:31" x14ac:dyDescent="0.2">
      <c r="R588" s="22"/>
      <c r="S588" s="22"/>
      <c r="T588" s="22"/>
      <c r="AD588"/>
      <c r="AE588" s="22"/>
    </row>
    <row r="589" spans="18:31" x14ac:dyDescent="0.2">
      <c r="R589" s="22"/>
      <c r="S589" s="22"/>
      <c r="T589" s="22"/>
      <c r="AD589"/>
      <c r="AE589" s="22"/>
    </row>
    <row r="590" spans="18:31" x14ac:dyDescent="0.2">
      <c r="R590" s="22"/>
      <c r="S590" s="22"/>
      <c r="T590" s="22"/>
      <c r="AD590"/>
      <c r="AE590" s="22"/>
    </row>
    <row r="591" spans="18:31" x14ac:dyDescent="0.2">
      <c r="R591" s="22"/>
      <c r="S591" s="22"/>
      <c r="T591" s="22"/>
      <c r="AD591"/>
      <c r="AE591" s="22"/>
    </row>
    <row r="592" spans="18:31" x14ac:dyDescent="0.2">
      <c r="R592" s="22"/>
      <c r="S592" s="22"/>
      <c r="T592" s="22"/>
      <c r="AD592"/>
      <c r="AE592" s="22"/>
    </row>
    <row r="593" spans="18:31" x14ac:dyDescent="0.2">
      <c r="R593" s="22"/>
      <c r="S593" s="22"/>
      <c r="T593" s="22"/>
      <c r="AD593"/>
      <c r="AE593" s="22"/>
    </row>
    <row r="594" spans="18:31" x14ac:dyDescent="0.2">
      <c r="R594" s="22"/>
      <c r="S594" s="22"/>
      <c r="T594" s="22"/>
      <c r="AD594"/>
      <c r="AE594" s="22"/>
    </row>
    <row r="595" spans="18:31" x14ac:dyDescent="0.2">
      <c r="R595" s="22"/>
      <c r="S595" s="22"/>
      <c r="T595" s="22"/>
      <c r="AD595"/>
      <c r="AE595" s="22"/>
    </row>
    <row r="596" spans="18:31" x14ac:dyDescent="0.2">
      <c r="R596" s="22"/>
      <c r="S596" s="22"/>
      <c r="T596" s="22"/>
      <c r="AD596"/>
      <c r="AE596" s="22"/>
    </row>
    <row r="597" spans="18:31" x14ac:dyDescent="0.2">
      <c r="R597" s="22"/>
      <c r="S597" s="22"/>
      <c r="T597" s="22"/>
      <c r="AD597"/>
      <c r="AE597" s="22"/>
    </row>
    <row r="598" spans="18:31" x14ac:dyDescent="0.2">
      <c r="R598" s="22"/>
      <c r="S598" s="22"/>
      <c r="T598" s="22"/>
      <c r="AD598"/>
      <c r="AE598" s="22"/>
    </row>
    <row r="599" spans="18:31" x14ac:dyDescent="0.2">
      <c r="R599" s="22"/>
      <c r="S599" s="22"/>
      <c r="T599" s="22"/>
      <c r="AD599"/>
      <c r="AE599" s="22"/>
    </row>
    <row r="600" spans="18:31" x14ac:dyDescent="0.2">
      <c r="R600" s="22"/>
      <c r="S600" s="22"/>
      <c r="T600" s="22"/>
      <c r="AD600"/>
      <c r="AE600" s="22"/>
    </row>
    <row r="601" spans="18:31" x14ac:dyDescent="0.2">
      <c r="R601" s="22"/>
      <c r="S601" s="22"/>
      <c r="T601" s="22"/>
      <c r="AD601"/>
      <c r="AE601" s="22"/>
    </row>
    <row r="602" spans="18:31" x14ac:dyDescent="0.2">
      <c r="R602" s="22"/>
      <c r="S602" s="22"/>
      <c r="T602" s="22"/>
      <c r="AD602"/>
      <c r="AE602" s="22"/>
    </row>
    <row r="603" spans="18:31" x14ac:dyDescent="0.2">
      <c r="R603" s="22"/>
      <c r="S603" s="22"/>
      <c r="T603" s="22"/>
      <c r="AD603"/>
      <c r="AE603" s="22"/>
    </row>
  </sheetData>
  <mergeCells count="4">
    <mergeCell ref="B1:V1"/>
    <mergeCell ref="W1:Y1"/>
    <mergeCell ref="Z1:AC1"/>
    <mergeCell ref="AD1:AJ1"/>
  </mergeCells>
  <phoneticPr fontId="17" type="noConversion"/>
  <dataValidations count="5">
    <dataValidation allowBlank="1" showInputMessage="1" showErrorMessage="1" promptTitle="Indicador" prompt="Aplicable, coherente y medible" sqref="M61:M62 M106:M108 M103 M137:M142 M149:M150 N150:N151 M152:M153 M159 M163:M165 M169:M174 M176:M179 M188 M192:M194 M200:M202 M196 M209:M212 M214:M227 M230 M234 N267 M246:M248 M269:M274 M258 M260:M267 M276 M279:M285 M341:M342 M345:M354 N327 M326:M328 M337:M339 M310:M315 N354 M360:M365 M7 M23:M27 M38:M41"/>
    <dataValidation allowBlank="1" showInputMessage="1" showErrorMessage="1" promptTitle="Análisis de causa" prompt="Las causas deben ser coherentes con el hallazgo  y claras en su redacción" sqref="J61:J62 J106:J108 J103 J137:J139 J141:J142 J149:J150 J151:K151 J152:J153 J159 J163:J165 J169:J174 J176:J179 J188 J192 J200:J202 J195:J196 J209:J212 J214:J227 J230 J234 J258 J269:J274 J246:J248 J267:K267 J261:J265 J279:J285 J276 J341:J342 J345:J350 J352:J354 J326:J328 J337:J339 J310:J315 K327 K354 J360:J365 J7 J23:J27 J38:J41"/>
    <dataValidation allowBlank="1" showInputMessage="1" showErrorMessage="1" promptTitle="Fecha de cumplimiento" prompt="Las fechas de cumplimiento deben ser reales no superar los doce (12) meses" sqref="S61:S62 S106:S108 S103 S137:S142 S149 R150:S151 S152:S153 S159 S163:S165 X165:Y165 S169:S174 R174 S176:S178 Y186:Y187 S188 Y189 S192:S194 X195:Y196 S200:S202 R209:S209 S210:S212 S214:S227 S230:T230 T231:T234 Y238 Y240:Y243 S246:S248 X246:Y246 S258:S267 R267 S269:S272 S274:S281 S282:T285 T275:T281 S345:S354 S341:S342 X307:Y307 S339 Y303 Y308:Y309 X326:Y326 S326:S328 S337 S310:S315 R354 S360:S365 S7 S23:S27 T27 S38:S41"/>
    <dataValidation allowBlank="1" showInputMessage="1" showErrorMessage="1" promptTitle="Acciones a emprendes" prompt="Las acciones deben estar enfocadas a eliminar la causa detectada, debe ser realizable en un período de tiempo no superior a doce (12) meses" sqref="K61:K62 K106:K108 K103 K137:K142 K149:K150 M151 K152:K153 K159 K163:K165 K169:K174 K176:K179 K188 K192:K196 K200:K202 K209 K211:K212 K214:K227 K230 K234 K247:K248 K260:K266 K269:K274 K258 J260 K276 K279:K285 K337:K339 K341:K342 K345:K353 K328 K326 K310:K315 K360:K365 K23:K27 K7 K38:K41 L44"/>
    <dataValidation type="textLength" allowBlank="1" showInputMessage="1" showErrorMessage="1" errorTitle="Entrada no válida" error="Escriba un texto  Maximo 500 Caracteres" promptTitle="Cualquier contenido Maximo 500 Caracteres" sqref="J362:J365 J41">
      <formula1>0</formula1>
      <formula2>500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
  <sheetViews>
    <sheetView workbookViewId="0">
      <selection activeCell="D29" sqref="D29"/>
    </sheetView>
  </sheetViews>
  <sheetFormatPr baseColWidth="10" defaultRowHeight="12.75" x14ac:dyDescent="0.2"/>
  <cols>
    <col min="20" max="20" width="18.42578125" customWidth="1"/>
    <col min="21" max="21" width="48.42578125" customWidth="1"/>
    <col min="25" max="25" width="17.42578125" style="21" customWidth="1"/>
  </cols>
  <sheetData>
    <row r="1" spans="1:25" s="16" customFormat="1" ht="48" x14ac:dyDescent="0.2">
      <c r="A1" s="10" t="s">
        <v>6</v>
      </c>
      <c r="B1" s="10" t="s">
        <v>7</v>
      </c>
      <c r="C1" s="10" t="s">
        <v>8</v>
      </c>
      <c r="D1" s="10" t="s">
        <v>9</v>
      </c>
      <c r="E1" s="10" t="s">
        <v>10</v>
      </c>
      <c r="F1" s="10" t="s">
        <v>11</v>
      </c>
      <c r="G1" s="10" t="s">
        <v>12</v>
      </c>
      <c r="H1" s="11" t="s">
        <v>13</v>
      </c>
      <c r="I1" s="10" t="s">
        <v>14</v>
      </c>
      <c r="J1" s="10" t="s">
        <v>15</v>
      </c>
      <c r="K1" s="10" t="s">
        <v>16</v>
      </c>
      <c r="L1" s="10" t="s">
        <v>17</v>
      </c>
      <c r="M1" s="10" t="s">
        <v>18</v>
      </c>
      <c r="N1" s="10" t="s">
        <v>19</v>
      </c>
      <c r="O1" s="10" t="s">
        <v>20</v>
      </c>
      <c r="P1" s="10" t="s">
        <v>21</v>
      </c>
      <c r="Q1" s="12" t="s">
        <v>22</v>
      </c>
      <c r="R1" s="12" t="s">
        <v>23</v>
      </c>
      <c r="S1" s="13" t="s">
        <v>24</v>
      </c>
      <c r="T1" s="14" t="s">
        <v>25</v>
      </c>
      <c r="U1" s="15" t="s">
        <v>211</v>
      </c>
      <c r="V1" s="14" t="s">
        <v>26</v>
      </c>
      <c r="W1" s="14" t="s">
        <v>27</v>
      </c>
      <c r="X1" s="14" t="s">
        <v>28</v>
      </c>
      <c r="Y1" s="25" t="s">
        <v>213</v>
      </c>
    </row>
  </sheetData>
  <autoFilter ref="A1:Y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PV01-IN02-F01</vt:lpstr>
      <vt:lpstr>ACCIONES MODIFICADAS</vt:lpstr>
      <vt:lpstr>ACCIONES CERRADAS</vt:lpstr>
      <vt:lpstr>ACCIONES ELIMINADAS</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Ana Yancy Urbano Velasco</cp:lastModifiedBy>
  <dcterms:created xsi:type="dcterms:W3CDTF">2022-09-28T15:49:47Z</dcterms:created>
  <dcterms:modified xsi:type="dcterms:W3CDTF">2023-03-14T19:33:24Z</dcterms:modified>
</cp:coreProperties>
</file>