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192.168.100.105\Control Interno1\23. Auditorias\03. PM\2023\PMP\Consolidado\"/>
    </mc:Choice>
  </mc:AlternateContent>
  <xr:revisionPtr revIDLastSave="0" documentId="13_ncr:1_{7D276AC7-4BB8-4766-B618-2B25A714BC9C}" xr6:coauthVersionLast="47" xr6:coauthVersionMax="47" xr10:uidLastSave="{00000000-0000-0000-0000-000000000000}"/>
  <bookViews>
    <workbookView xWindow="28680" yWindow="-120" windowWidth="29040" windowHeight="15720" activeTab="1" xr2:uid="{00000000-000D-0000-FFFF-FFFF00000000}"/>
  </bookViews>
  <sheets>
    <sheet name="Estadisticas" sheetId="7" r:id="rId1"/>
    <sheet name="PV01-IN02-F01" sheetId="1" r:id="rId2"/>
    <sheet name="ACCIONES MODIFICADAS" sheetId="2" r:id="rId3"/>
    <sheet name="ACCIONES CERRADAS" sheetId="3" r:id="rId4"/>
    <sheet name="ACCIONES ELIMINADAS" sheetId="4" r:id="rId5"/>
  </sheets>
  <definedNames>
    <definedName name="_xlnm._FilterDatabase" localSheetId="3" hidden="1">'ACCIONES CERRADAS'!$A$2:$AJ$290</definedName>
    <definedName name="_xlnm._FilterDatabase" localSheetId="4" hidden="1">'ACCIONES ELIMINADAS'!$A$1:$Y$1</definedName>
    <definedName name="_xlnm._FilterDatabase" localSheetId="2" hidden="1">'ACCIONES MODIFICADAS'!$A$2:$AQ$2</definedName>
    <definedName name="_xlnm._FilterDatabase" localSheetId="1" hidden="1">'PV01-IN02-F01'!$A$6:$AI$145</definedName>
    <definedName name="_xlnm.Print_Area" localSheetId="1">'PV01-IN02-F01'!$A$1:$Z$6</definedName>
    <definedName name="CERRADA">'PV01-IN02-F01'!#REF!</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7" l="1"/>
  <c r="H14"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ADMIN</author>
  </authors>
  <commentList>
    <comment ref="AC5" authorId="0" shapeId="0" xr:uid="{00000000-0006-0000-01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xr:uid="{00000000-0006-0000-01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xr:uid="{00000000-0006-0000-01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xr:uid="{00000000-0006-0000-01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xr:uid="{00000000-0006-0000-01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xr:uid="{00000000-0006-0000-01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xr:uid="{00000000-0006-0000-01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xr:uid="{00000000-0006-0000-01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xr:uid="{00000000-0006-0000-0100-000009000000}">
      <text>
        <r>
          <rPr>
            <sz val="9"/>
            <color indexed="81"/>
            <rFont val="Tahoma"/>
            <family val="2"/>
          </rPr>
          <t>Por favor diligenciar con el cargo del colaborador que ejecutará la acción o la actividad.</t>
        </r>
      </text>
    </comment>
    <comment ref="Q6" authorId="0" shapeId="0" xr:uid="{00000000-0006-0000-0100-00000A000000}">
      <text>
        <r>
          <rPr>
            <sz val="9"/>
            <color indexed="81"/>
            <rFont val="Tahoma"/>
            <family val="2"/>
          </rPr>
          <t xml:space="preserve">Indicar (aaaa/mm/dd) en que comienza la acción(es) registrada(s).
</t>
        </r>
      </text>
    </comment>
    <comment ref="R6" authorId="0" shapeId="0" xr:uid="{00000000-0006-0000-0100-00000B000000}">
      <text>
        <r>
          <rPr>
            <sz val="9"/>
            <color indexed="81"/>
            <rFont val="Tahoma"/>
            <family val="2"/>
          </rPr>
          <t xml:space="preserve">Indicar el (aaaa/mm/dd) en que finaliza la(s)
acción(es) registrada(s). 
</t>
        </r>
      </text>
    </comment>
    <comment ref="Y6" authorId="3" shapeId="0" xr:uid="{00000000-0006-0000-01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6" authorId="3" shapeId="0" xr:uid="{00000000-0006-0000-01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terminación)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L30" authorId="4" shapeId="0" xr:uid="{00000000-0006-0000-0100-00000E000000}">
      <text>
        <r>
          <rPr>
            <b/>
            <sz val="9"/>
            <color indexed="81"/>
            <rFont val="Tahoma"/>
            <family val="2"/>
          </rPr>
          <t>ADMIN:</t>
        </r>
        <r>
          <rPr>
            <sz val="9"/>
            <color indexed="81"/>
            <rFont val="Tahoma"/>
            <family val="2"/>
          </rPr>
          <t xml:space="preserve">
el indicador es de porcentaje  y la meta es un numero verificar el indicador con la meta</t>
        </r>
      </text>
    </comment>
    <comment ref="L32" authorId="4" shapeId="0" xr:uid="{00000000-0006-0000-0100-00000F000000}">
      <text>
        <r>
          <rPr>
            <b/>
            <sz val="9"/>
            <color indexed="81"/>
            <rFont val="Tahoma"/>
            <family val="2"/>
          </rPr>
          <t>ADMIN:</t>
        </r>
        <r>
          <rPr>
            <sz val="9"/>
            <color indexed="81"/>
            <rFont val="Tahoma"/>
            <family val="2"/>
          </rPr>
          <t xml:space="preserve">
no es coherente de la acción con el indicador , es una revisión aleatoria o es incluir los certificados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AC1" authorId="0" shapeId="0" xr:uid="{00000000-0006-0000-02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2" authorId="0" shapeId="0" xr:uid="{00000000-0006-0000-02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2" authorId="1" shapeId="0" xr:uid="{00000000-0006-0000-02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2" authorId="0" shapeId="0" xr:uid="{00000000-0006-0000-02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2" authorId="0" shapeId="0" xr:uid="{00000000-0006-0000-02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2" authorId="0" shapeId="0" xr:uid="{00000000-0006-0000-02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2" authorId="0" shapeId="0" xr:uid="{00000000-0006-0000-02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2" authorId="0" shapeId="0" xr:uid="{00000000-0006-0000-02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2" authorId="2" shapeId="0" xr:uid="{00000000-0006-0000-0200-000009000000}">
      <text>
        <r>
          <rPr>
            <sz val="9"/>
            <color indexed="81"/>
            <rFont val="Tahoma"/>
            <family val="2"/>
          </rPr>
          <t>Por favor diligenciar con el cargo del colaborador que ejecutará la acción o la actividad.</t>
        </r>
      </text>
    </comment>
    <comment ref="Q2" authorId="0" shapeId="0" xr:uid="{00000000-0006-0000-0200-00000A000000}">
      <text>
        <r>
          <rPr>
            <sz val="9"/>
            <color indexed="81"/>
            <rFont val="Tahoma"/>
            <family val="2"/>
          </rPr>
          <t xml:space="preserve">Indicar (aaaa/mm/dd) en que comienza la acción(es) registrada(s).
</t>
        </r>
      </text>
    </comment>
    <comment ref="R2" authorId="0" shapeId="0" xr:uid="{00000000-0006-0000-0200-00000B000000}">
      <text>
        <r>
          <rPr>
            <sz val="9"/>
            <color indexed="81"/>
            <rFont val="Tahoma"/>
            <family val="2"/>
          </rPr>
          <t xml:space="preserve">Indicar el (aaaa/mm/dd) en que finaliza la(s)
acción(es) registrada(s). 
</t>
        </r>
      </text>
    </comment>
    <comment ref="Y2" authorId="3" shapeId="0" xr:uid="{00000000-0006-0000-02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I2" authorId="3" shapeId="0" xr:uid="{00000000-0006-0000-02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L2" authorId="3" shapeId="0" xr:uid="{00000000-0006-0000-0200-00000E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User</author>
    <author>Guillermo Delgadillo Molano</author>
    <author>ADMIN</author>
  </authors>
  <commentList>
    <comment ref="AD1" authorId="0" shapeId="0" xr:uid="{00000000-0006-0000-0300-00000100000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H2" authorId="0" shapeId="0" xr:uid="{00000000-0006-0000-0300-000002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I2" authorId="1" shapeId="0" xr:uid="{00000000-0006-0000-0300-000003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J2" authorId="0" shapeId="0" xr:uid="{00000000-0006-0000-0300-000004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K2" authorId="0" shapeId="0" xr:uid="{00000000-0006-0000-0300-000005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L2" authorId="0" shapeId="0" xr:uid="{00000000-0006-0000-0300-000006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M2" authorId="0" shapeId="0" xr:uid="{00000000-0006-0000-0300-000007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N2" authorId="0" shapeId="0" xr:uid="{00000000-0006-0000-0300-000008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Q2" authorId="2" shapeId="0" xr:uid="{00000000-0006-0000-0300-000009000000}">
      <text>
        <r>
          <rPr>
            <sz val="9"/>
            <color indexed="81"/>
            <rFont val="Tahoma"/>
            <family val="2"/>
          </rPr>
          <t>Por favor diligenciar con el cargo del colaborador que ejecutará la acción o la actividad.</t>
        </r>
      </text>
    </comment>
    <comment ref="R2" authorId="0" shapeId="0" xr:uid="{00000000-0006-0000-0300-00000A000000}">
      <text>
        <r>
          <rPr>
            <sz val="9"/>
            <color indexed="81"/>
            <rFont val="Tahoma"/>
            <family val="2"/>
          </rPr>
          <t xml:space="preserve">Indicar (aaaa/mm/dd) en que comienza la acción(es) registrada(s).
</t>
        </r>
      </text>
    </comment>
    <comment ref="S2" authorId="0" shapeId="0" xr:uid="{00000000-0006-0000-0300-00000B000000}">
      <text>
        <r>
          <rPr>
            <sz val="9"/>
            <color indexed="81"/>
            <rFont val="Tahoma"/>
            <family val="2"/>
          </rPr>
          <t xml:space="preserve">Indicar el (aaaa/mm/dd) en que finaliza la(s)
acción(es) registrada(s). 
</t>
        </r>
      </text>
    </comment>
    <comment ref="Z2" authorId="3" shapeId="0" xr:uid="{00000000-0006-0000-0300-00000C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AJ2" authorId="3" shapeId="0" xr:uid="{00000000-0006-0000-0300-00000D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 ref="M124" authorId="4" shapeId="0" xr:uid="{00000000-0006-0000-0300-00000E000000}">
      <text>
        <r>
          <rPr>
            <b/>
            <sz val="9"/>
            <color indexed="81"/>
            <rFont val="Tahoma"/>
            <family val="2"/>
          </rPr>
          <t>User:</t>
        </r>
        <r>
          <rPr>
            <sz val="9"/>
            <color indexed="81"/>
            <rFont val="Tahoma"/>
            <family val="2"/>
          </rPr>
          <t xml:space="preserve">
un formulario ajustado/formulario publicado</t>
        </r>
      </text>
    </comment>
    <comment ref="M126" authorId="4" shapeId="0" xr:uid="{00000000-0006-0000-0300-00000F000000}">
      <text>
        <r>
          <rPr>
            <b/>
            <sz val="9"/>
            <color indexed="81"/>
            <rFont val="Tahoma"/>
            <family val="2"/>
          </rPr>
          <t>User:</t>
        </r>
        <r>
          <rPr>
            <sz val="9"/>
            <color indexed="81"/>
            <rFont val="Tahoma"/>
            <family val="2"/>
          </rPr>
          <t xml:space="preserve">
un formulario ajustado/formulario publicado</t>
        </r>
      </text>
    </comment>
    <comment ref="J180" authorId="5" shapeId="0" xr:uid="{00000000-0006-0000-0300-000010000000}">
      <text>
        <r>
          <rPr>
            <b/>
            <sz val="9"/>
            <color indexed="81"/>
            <rFont val="Tahoma"/>
            <family val="2"/>
          </rPr>
          <t>Guillermo Delgadillo Molano:</t>
        </r>
        <r>
          <rPr>
            <sz val="9"/>
            <color indexed="81"/>
            <rFont val="Tahoma"/>
            <family val="2"/>
          </rPr>
          <t xml:space="preserve">
Esta causa debe quedar como última en el formato de Analisis de causa
</t>
        </r>
      </text>
    </comment>
    <comment ref="M227" authorId="6" shapeId="0" xr:uid="{00000000-0006-0000-0300-000011000000}">
      <text>
        <r>
          <rPr>
            <b/>
            <sz val="9"/>
            <color indexed="81"/>
            <rFont val="Tahoma"/>
            <family val="2"/>
          </rPr>
          <t>ADMIN:</t>
        </r>
        <r>
          <rPr>
            <sz val="9"/>
            <color indexed="81"/>
            <rFont val="Tahoma"/>
            <family val="2"/>
          </rPr>
          <t xml:space="preserve">
revisar la coherencia de la actividad es una mesa de trabajo</t>
        </r>
      </text>
    </comment>
    <comment ref="M266" authorId="6" shapeId="0" xr:uid="{00000000-0006-0000-0300-000012000000}">
      <text>
        <r>
          <rPr>
            <b/>
            <sz val="9"/>
            <color indexed="81"/>
            <rFont val="Tahoma"/>
            <family val="2"/>
          </rPr>
          <t>ADMIN:</t>
        </r>
        <r>
          <rPr>
            <sz val="9"/>
            <color indexed="81"/>
            <rFont val="Tahoma"/>
            <family val="2"/>
          </rPr>
          <t xml:space="preserve">
Revisar coherencia. si la actividad es revisar o hacer mesa de trabajo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Pablo Jose Parra Ayala</author>
    <author>Diana Elizabeth Patiño Sabogal</author>
    <author>Diego Nairo Useche Rueda</author>
    <author>Francisco Javier Romero Quintero</author>
  </authors>
  <commentList>
    <comment ref="G1" authorId="0" shapeId="0" xr:uid="{00000000-0006-0000-0400-00000100000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1" authorId="1" shapeId="0" xr:uid="{00000000-0006-0000-0400-00000200000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1" authorId="0" shapeId="0" xr:uid="{00000000-0006-0000-0400-00000300000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1" authorId="0" shapeId="0" xr:uid="{00000000-0006-0000-0400-00000400000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1" authorId="0" shapeId="0" xr:uid="{00000000-0006-0000-0400-00000500000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1" authorId="0" shapeId="0" xr:uid="{00000000-0006-0000-0400-00000600000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1" authorId="0" shapeId="0" xr:uid="{00000000-0006-0000-0400-00000700000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1" authorId="2" shapeId="0" xr:uid="{00000000-0006-0000-0400-000008000000}">
      <text>
        <r>
          <rPr>
            <sz val="9"/>
            <color indexed="81"/>
            <rFont val="Tahoma"/>
            <family val="2"/>
          </rPr>
          <t>Por favor diligenciar con el cargo del colaborador que ejecutará la acción o la actividad.</t>
        </r>
      </text>
    </comment>
    <comment ref="Q1" authorId="0" shapeId="0" xr:uid="{00000000-0006-0000-0400-000009000000}">
      <text>
        <r>
          <rPr>
            <sz val="9"/>
            <color indexed="81"/>
            <rFont val="Tahoma"/>
            <family val="2"/>
          </rPr>
          <t xml:space="preserve">Indicar (aaaa/mm/dd) en que comienza la acción(es) registrada(s).
</t>
        </r>
      </text>
    </comment>
    <comment ref="R1" authorId="0" shapeId="0" xr:uid="{00000000-0006-0000-0400-00000A000000}">
      <text>
        <r>
          <rPr>
            <sz val="9"/>
            <color indexed="81"/>
            <rFont val="Tahoma"/>
            <family val="2"/>
          </rPr>
          <t xml:space="preserve">Indicar el (aaaa/mm/dd) en que finaliza la(s)
acción(es) registrada(s). 
</t>
        </r>
      </text>
    </comment>
    <comment ref="V1" authorId="3" shapeId="0" xr:uid="{00000000-0006-0000-0400-00000B00000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sharedStrings.xml><?xml version="1.0" encoding="utf-8"?>
<sst xmlns="http://schemas.openxmlformats.org/spreadsheetml/2006/main" count="2876" uniqueCount="827">
  <si>
    <t xml:space="preserve">SISTEMA INTEGRADO DE GESTION DISTRITAL BAJO EL ESTÁNDAR MIPG
</t>
  </si>
  <si>
    <t>PROCESO DE CONTROL Y EVALUACIÓN DE LA GESTIÓN</t>
  </si>
  <si>
    <t>Plan de Mejoramiento por Proceso</t>
  </si>
  <si>
    <t>Código: PV01-PR01-F01</t>
  </si>
  <si>
    <t>ETAPA DE FORMULACIÓN</t>
  </si>
  <si>
    <t>SEGUIMIENTO EFICACIA Y EFECTIVIDAD -OCI</t>
  </si>
  <si>
    <t>No. Hallazgo</t>
  </si>
  <si>
    <t>No. Acción</t>
  </si>
  <si>
    <t>VIGENCIA</t>
  </si>
  <si>
    <t>PROCESO</t>
  </si>
  <si>
    <t>ORIGEN</t>
  </si>
  <si>
    <t>FECHA DEL HALLAZGO</t>
  </si>
  <si>
    <t>DESCRIPCIÓN DEL HALLAZGO</t>
  </si>
  <si>
    <t>RIESGO</t>
  </si>
  <si>
    <t>CAUSA</t>
  </si>
  <si>
    <t>ACCIÓN</t>
  </si>
  <si>
    <t>TIPO DE ACCIÓN</t>
  </si>
  <si>
    <t>INDICADOR</t>
  </si>
  <si>
    <t>META</t>
  </si>
  <si>
    <t>SUBSECRETARÍA RESPONSABLE</t>
  </si>
  <si>
    <t>ÁREA RESPONSABLE</t>
  </si>
  <si>
    <t>RESPONSABLE DE LA EJECUCIÓN</t>
  </si>
  <si>
    <t>FECHA DE INICIO</t>
  </si>
  <si>
    <t>FECHA DE TERMINACIÓN</t>
  </si>
  <si>
    <t>FECHA DE REVISIÓN</t>
  </si>
  <si>
    <t>NOMBRE DEL AUDITOR</t>
  </si>
  <si>
    <t>ESTADO DE LA ACCION</t>
  </si>
  <si>
    <t># Reprog.</t>
  </si>
  <si>
    <t xml:space="preserve">REPORTE DE REFORMULACIÓN </t>
  </si>
  <si>
    <t>Acción Correctiva</t>
  </si>
  <si>
    <t>SUBSECRETARÍA DE GESTIÓN DE LA MOVILIDAD</t>
  </si>
  <si>
    <t>ABIERTA</t>
  </si>
  <si>
    <t>Corrección</t>
  </si>
  <si>
    <t>Debilidades en la actualización de documentos del Sistema de Gestión de Calidad.</t>
  </si>
  <si>
    <t>OFICINA DE TECNOLOGÍAS DE LA INFORMACIÓN Y LAS COMUNICACIONES</t>
  </si>
  <si>
    <t>Acción correctiva</t>
  </si>
  <si>
    <t>SUBDIRECCIÓN DE CONTROL DE TRÁNSITO Y TRANSPORTE</t>
  </si>
  <si>
    <t>CERRADA</t>
  </si>
  <si>
    <t>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</si>
  <si>
    <t>SUBSECRETARÍA DE SERVICIOS A LA CIUDADANÍA</t>
  </si>
  <si>
    <t>DIRECCIÓN DE ATENCIÓN AL CIUDADANO</t>
  </si>
  <si>
    <t>SUBSECRETARÍA DE GESTIÓN CORPORATIVA</t>
  </si>
  <si>
    <t>SUBDIRECCIÓN ADMINISTRATIVA</t>
  </si>
  <si>
    <t>DIRECCIÓN DE TALENTO HUMANO</t>
  </si>
  <si>
    <t>DIRECCIÓN DE CONTRATACIÓN</t>
  </si>
  <si>
    <t>DIRECCIÓN DE TALENTO HUMANO 
SUBDIRECCIÓN ADMINISTRATIVA</t>
  </si>
  <si>
    <t>DIRECCIÓN DE REPRESENTACIÓN JUDICIAL</t>
  </si>
  <si>
    <t>002-2022</t>
  </si>
  <si>
    <t xml:space="preserve">AUTOCONTROL EN LA IMPLEMENTACIÓN DE LA NORMATIVA APLICABLE A LA LEY DE TRANSPARENCIA Y ACCESO DE LA INFORMACIÓN. 
</t>
  </si>
  <si>
    <t>Incumplimiento normativo- legal</t>
  </si>
  <si>
    <t xml:space="preserve">Debilidades en algunos controles del Anexo No 3 Condiciones Técnicas de Seguridad Digital de Resolución 1519 de 2020 </t>
  </si>
  <si>
    <t xml:space="preserve">Controles Fortalecidos </t>
  </si>
  <si>
    <t>004-2022</t>
  </si>
  <si>
    <t>EVALUACIÓN DEL SISTEMA DE CONTROL INTERNO CONTABLE 2021</t>
  </si>
  <si>
    <t>Se observó debilidad en la conciliación referente a las conciliaciones laborales, en especial el tema de las incapacidades laborales y los reintegros por parte de las EPS.</t>
  </si>
  <si>
    <t>Posibilidad de afectación reputacional por requerimientos internos externo e investigaciones administrativas, disciplinarias, fiscales y penales debido a la entrega de estados contables fuera  de las fechas establecidas y de los términos procedimentales</t>
  </si>
  <si>
    <t>Debilidades en el seguimiento mensual a la realización de las conciliaciones laborales.</t>
  </si>
  <si>
    <t>Producto de las conciliaciones mensuales, efectuar los ajustes contables necesarios, referentes a incapacidades laborales y los reintegros por parte de las EPS.</t>
  </si>
  <si>
    <t>(Número de conciliaciones realizadas / Número de conciliaciones programadas)*100</t>
  </si>
  <si>
    <t>SUBDIRECCIÓN FINANCIERA</t>
  </si>
  <si>
    <t>006-2022</t>
  </si>
  <si>
    <t>En la vigencia 2021, solo hasta el mes de septiembre, se observó un avance en el tema de depuración de cuentas, actividad que debería ser de ejecución permanente para asegurar que la información reflejada en los estados financieros sea confiable.</t>
  </si>
  <si>
    <t>Posibilidad de afectación reputacional por requerimientos internos externo e investigaciones administrativas, disciplinarias, fiscales y penales debido a la entrega de estados contables fuera  de las fechas establecidas y de los términos procedimentales.</t>
  </si>
  <si>
    <t>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t>
  </si>
  <si>
    <t>Realizar mesas de trabajo mensual  de conciliación de cartera de transporte público.</t>
  </si>
  <si>
    <t>(Número de Actas de reunión elaboradas / Número de mesas de trabajo programadas) *100</t>
  </si>
  <si>
    <t>008-2022</t>
  </si>
  <si>
    <t xml:space="preserve">INFORME ANUAL DE VERIFICACIÓN, RECOMENDACIONES, SEGUIMIENTO Y RESULTADOS SOBRE EL  CUMPLIMIENTO DE LAS NORMAS EN MATERIA DE DERECHO DE AUTOR SOBRE SOFTWARE - AÑO 2021
</t>
  </si>
  <si>
    <t>No Conformidad por el incumplimiento de lo establecido en el Ley 87 de 1993 Articulo 2 Literal e: Asegurar la oportunidad y confiabilidad de la información y de sus registros;</t>
  </si>
  <si>
    <t xml:space="preserve">Debilidad frente a los seguimientos realizados a los cambios en materia de Hardware y Software  en los inventarios y licenciamiento de la SDM, conforme a Ley 87 de 1993 Articulo 2 Literal e..
</t>
  </si>
  <si>
    <t xml:space="preserve">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t>
  </si>
  <si>
    <t>Seguimientos Ejecutados con Acta para el año 2022</t>
  </si>
  <si>
    <t>OFICINA DE TECNOLOGÍAS DE LA INFORMACIÓN Y LAS COMUNICACIONES -  SUBDIRECCIÓN ADMINISTRATIVA</t>
  </si>
  <si>
    <t>OTIC y SA</t>
  </si>
  <si>
    <t>OFICINA ASESORA DE PLANEACIÓN INSTITUCIONAL</t>
  </si>
  <si>
    <t>Gestión Jurídica</t>
  </si>
  <si>
    <t>N/A</t>
  </si>
  <si>
    <t>OFICINA DE CONTROL INTERNO</t>
  </si>
  <si>
    <t>Socializaciones realizadas</t>
  </si>
  <si>
    <t>Dirección de Contratación</t>
  </si>
  <si>
    <t>Correctiva</t>
  </si>
  <si>
    <t>018-2022</t>
  </si>
  <si>
    <t>INFORME DE AUSTERIDAD DEL GASTO</t>
  </si>
  <si>
    <t>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t>
  </si>
  <si>
    <t>Posibilidad de afectación reputacional por demandas de los funcionarios a la Entidad, a causa del incumplimiento en el reconocimiento de salarios y/o prestaciones sociales causados, conforme a la normatividad vigente</t>
  </si>
  <si>
    <t>DIRECTORA DE TALENTO HUMANO / SUBDIRECTORA ADMINISTRATIVA</t>
  </si>
  <si>
    <t>Porque no se hace un seguimiento periódico para la revisión de horas extras y el control de compensatorios</t>
  </si>
  <si>
    <t>Realizar una reunión mensual de seguimiento para la revisión de horas extras y el control de compensatorios</t>
  </si>
  <si>
    <t>No. Reuniones de seguimiento realizadas</t>
  </si>
  <si>
    <t>DIRECTORA DE TALENTO HUMANO</t>
  </si>
  <si>
    <t>Gestión Administrativa</t>
  </si>
  <si>
    <t>Posibilidad de afectación reputacional  por perdida de imagen de usuarios internos, externos y directivos de la SDM, por la prestación de los servicios generales y administrativos fuera de las necesidades requeridas.</t>
  </si>
  <si>
    <t>Mejora continua</t>
  </si>
  <si>
    <t>Gestión de TICS</t>
  </si>
  <si>
    <t>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t>
  </si>
  <si>
    <t xml:space="preserve">Subdirección Administrativa </t>
  </si>
  <si>
    <t>Posibilidad de afectación reputacional por pérdida de confianza por parte de la ciudadanía al igual de posibles investigaciones por entes de control debido a prestación de tramites y servicios fuera de los requerimientos normativos, legales y del ciudadano</t>
  </si>
  <si>
    <t>Procedimiento actualizado y socializado</t>
  </si>
  <si>
    <t>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t>
  </si>
  <si>
    <t>Subdirección Administrativa</t>
  </si>
  <si>
    <t>Dirección de Talento Humano</t>
  </si>
  <si>
    <t>INFORME AUDITORÍA SGS CERTIFICACION 14001:2015</t>
  </si>
  <si>
    <t xml:space="preserve">Acción Correctiva </t>
  </si>
  <si>
    <t>1 Solicitud</t>
  </si>
  <si>
    <t>061-2022</t>
  </si>
  <si>
    <r>
      <rPr>
        <b/>
        <sz val="9"/>
        <color theme="1"/>
        <rFont val="Arial"/>
        <family val="2"/>
      </rPr>
      <t xml:space="preserve">No conformidad 2: </t>
    </r>
    <r>
      <rPr>
        <sz val="9"/>
        <color theme="1"/>
        <rFont val="Arial"/>
        <family val="2"/>
      </rPr>
      <t>Se observa que no para todos los casos se asegura el control de los procesos contratados externamente, esto de acuerdo con la siguiente evidencia:
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
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
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t>
    </r>
  </si>
  <si>
    <t>N° de solicitud al contratista</t>
  </si>
  <si>
    <t>N° de solicitud a selcom</t>
  </si>
  <si>
    <t>N° de solicitud de soportes a selcom</t>
  </si>
  <si>
    <t>Solicitar al proveedor Selcom los soportes de mantenimiento de los aires acondicionados y conforme a esto los certificados de disposición final de residuos generados en dichas actividades.</t>
  </si>
  <si>
    <t>Identificar la inclusión de obligaciones ambientales en la estructuración de los contratos, de acuerdo al Plan Anual de Adquisiciones de la entidad de la siguiente vigencia</t>
  </si>
  <si>
    <t>N° de contratos de bienes y servicios con criterios ambientales a la fecha /N° de contratos con criterios ambientales de bienes y servicios proyectados en el PAA</t>
  </si>
  <si>
    <t>N° de mesas de trabajo</t>
  </si>
  <si>
    <t>1 mesa de trabajo</t>
  </si>
  <si>
    <t xml:space="preserve">Ajustar los documentos de contratación, en caso de ser necesario, pertinentes a la identificación, inclusión, cumplimiento, seguimiento y evaluación de las obligaciones ambientales en los contratos de bienes y servicios de la entidad. </t>
  </si>
  <si>
    <t>N° de documentos ajustados</t>
  </si>
  <si>
    <t>(N° de verificaciones realizadas/N° de verificaciones programadas)*100</t>
  </si>
  <si>
    <t>062-2022</t>
  </si>
  <si>
    <t xml:space="preserve">Incluir en el plan de trabajo ambiental las actividades requeridas para la identificación y seguimiento de los lineamientos normativos, enmarcadas en el "uso de sustancias agotadoras de la capa de ozono" en las neveras y aires acondicionados de la entidad.
</t>
  </si>
  <si>
    <t>N° de planes de trabajo</t>
  </si>
  <si>
    <t xml:space="preserve">1 Plan de trabajo </t>
  </si>
  <si>
    <t xml:space="preserve">N° Mesas de trabajo de seguimiento </t>
  </si>
  <si>
    <t>063-2022</t>
  </si>
  <si>
    <t>N° puntos temporales adecuados</t>
  </si>
  <si>
    <t>N° de capacitaciones realizadas</t>
  </si>
  <si>
    <t>070-2022</t>
  </si>
  <si>
    <r>
      <rPr>
        <b/>
        <sz val="9"/>
        <color theme="1"/>
        <rFont val="Arial"/>
        <family val="2"/>
      </rPr>
      <t xml:space="preserve">Observación 11: </t>
    </r>
    <r>
      <rPr>
        <sz val="9"/>
        <color theme="1"/>
        <rFont val="Arial"/>
        <family val="2"/>
      </rPr>
      <t>Para el área de almacenamiento de archivo piso 1, asegurar que los extintores no se encuentren obstaculizados con cajas, debe estar disponibles en caso de emergencia.</t>
    </r>
  </si>
  <si>
    <t>N° de inspecciones realizadas por semestre</t>
  </si>
  <si>
    <t>071-2022</t>
  </si>
  <si>
    <r>
      <rPr>
        <b/>
        <sz val="9"/>
        <color theme="1"/>
        <rFont val="Arial"/>
        <family val="2"/>
      </rPr>
      <t xml:space="preserve">Observación 12: </t>
    </r>
    <r>
      <rPr>
        <sz val="9"/>
        <color theme="1"/>
        <rFont val="Arial"/>
        <family val="2"/>
      </rPr>
      <t>En el área de almacenamiento de residuos aprovechables, garantizar que la caneca donde se almacena el papel se identifique.</t>
    </r>
  </si>
  <si>
    <t>N° de verificaciones de las inspecciones</t>
  </si>
  <si>
    <t>075-2022</t>
  </si>
  <si>
    <r>
      <rPr>
        <b/>
        <sz val="9"/>
        <color theme="1"/>
        <rFont val="Arial"/>
        <family val="2"/>
      </rPr>
      <t xml:space="preserve">Observación 16: </t>
    </r>
    <r>
      <rPr>
        <sz val="9"/>
        <color theme="1"/>
        <rFont val="Arial"/>
        <family val="2"/>
      </rPr>
      <t>Para la matriz de compatibilidad de los productos químicos de aseo, asegurar que los productos cuenten con el pictograma del SGA, con el fin de identificar la compatibilidad de almacenamiento de acuerdo al SGA.</t>
    </r>
  </si>
  <si>
    <t>No se vio la necesidad y tampoco se consideró consignar los pictogramas en la matriz de incompatibilidad debido a que se encontraban en las etiquetas de los productos y en las FDS de estos.</t>
  </si>
  <si>
    <t>Realizar modificación al formato de la matriz de compatibilidad adicionando los pictogramas del SGA de cada producto y socializarla a los trabajadores.</t>
  </si>
  <si>
    <t xml:space="preserve">N° de formatos actualizados </t>
  </si>
  <si>
    <t>1 Formato FRHSEQ 72. MATRIZ DE INCOMPATIBILIDAD QÍUMICA actualizado</t>
  </si>
  <si>
    <t>076-2022</t>
  </si>
  <si>
    <r>
      <rPr>
        <b/>
        <sz val="9"/>
        <color theme="1"/>
        <rFont val="Arial"/>
        <family val="2"/>
      </rPr>
      <t>Observación 17:</t>
    </r>
    <r>
      <rPr>
        <sz val="9"/>
        <color theme="1"/>
        <rFont val="Arial"/>
        <family val="2"/>
      </rPr>
      <t xml:space="preserve"> Para la Lista de chequeo verificación de cumplimiento de requisitos ambientales, PA01-M02-F08, versión 1, evaluar la aplicación con más frecuencia ya que se realiza de manera semestral, con el fin de garantizar seguimiento continuo de las condiciones de las sedes.</t>
    </r>
  </si>
  <si>
    <t>(N° de sedes inspeccionadas por semestre / N° de sedes programadas)*100%</t>
  </si>
  <si>
    <t>079-2022</t>
  </si>
  <si>
    <t>N° de simulacros</t>
  </si>
  <si>
    <t>081-2022</t>
  </si>
  <si>
    <t xml:space="preserve">No se ha realizado mantenimiento al sistema hidráulico de la red de protección contra incendios </t>
  </si>
  <si>
    <t xml:space="preserve">N° de informes de Mantenimiento </t>
  </si>
  <si>
    <t xml:space="preserve">1 Informe de mantenimiento </t>
  </si>
  <si>
    <t>082-2022</t>
  </si>
  <si>
    <r>
      <rPr>
        <b/>
        <sz val="10"/>
        <color theme="1"/>
        <rFont val="Arial"/>
        <family val="2"/>
      </rPr>
      <t xml:space="preserve">Observación 25: </t>
    </r>
    <r>
      <rPr>
        <sz val="10"/>
        <color theme="1"/>
        <rFont val="Arial"/>
        <family val="2"/>
      </rPr>
      <t>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t>
    </r>
  </si>
  <si>
    <t>087-2022</t>
  </si>
  <si>
    <r>
      <rPr>
        <b/>
        <sz val="9"/>
        <rFont val="Arial"/>
        <family val="2"/>
      </rPr>
      <t xml:space="preserve">Oportunidad de mejora No. 5:  </t>
    </r>
    <r>
      <rPr>
        <sz val="9"/>
        <rFont val="Arial"/>
        <family val="2"/>
      </rPr>
      <t>Afiliaciones a seguridad social, de manera que se definan mecanismos de control en cuanto a que en las historias laborales repose la respectiva afiliación y así asegurar el cumplimiento normativo aplicable.</t>
    </r>
  </si>
  <si>
    <t>Por que no se tiene conocimiento del requerimiento de la norma aplicable.</t>
  </si>
  <si>
    <t>No. Socializaciones realizadas</t>
  </si>
  <si>
    <t>una (1)  Socialización</t>
  </si>
  <si>
    <t>Ajustar la lista de chequeo para la conformación de expedientes de historias laborales, adicionando el requerimiento de anexar la certificación de afiliación a seguridad social.</t>
  </si>
  <si>
    <t>No. Formatos actualizados</t>
  </si>
  <si>
    <t>1 Formato ajustado y socializado</t>
  </si>
  <si>
    <t>Por falta de conocimiento que las afiliaciones a seguridad social deben reposar en los expedientes de historias laborales.</t>
  </si>
  <si>
    <t>No. de informes con los resultados de muestreo aleatorio mensual</t>
  </si>
  <si>
    <t>Seis (6) informes</t>
  </si>
  <si>
    <t>(1) uno</t>
  </si>
  <si>
    <t>103-2022</t>
  </si>
  <si>
    <r>
      <rPr>
        <b/>
        <sz val="9"/>
        <rFont val="Arial"/>
        <family val="2"/>
      </rPr>
      <t xml:space="preserve">Oportunidad de mejora No. 21.1: </t>
    </r>
    <r>
      <rPr>
        <sz val="9"/>
        <rFont val="Arial"/>
        <family val="2"/>
      </rPr>
      <t>Respecto a la participación en grupos de ayuda mutua, conviene que se continué en la búsqueda de aliados y vecinos que participen en este importante mecanismo de prevención y atención a emergencias.</t>
    </r>
  </si>
  <si>
    <t>Porque el líder del CAM esta verificando que Empresas continúan perteneciendo al CAM para programar reunión y hacer acta de conformación del CAM año 2022.</t>
  </si>
  <si>
    <t xml:space="preserve">Realizar mesa de trabajo con el líder del CAM </t>
  </si>
  <si>
    <t>Número de acta de mesa de trabajo</t>
  </si>
  <si>
    <t>108-2022</t>
  </si>
  <si>
    <t>INFORME FINAL
VERIFICACIÓN DEL FUNCIONAMIENTO DE LA CAJA MENOR A CARGO DE LA
SUBDIRECCIÓN ADMINISTRATIVA</t>
  </si>
  <si>
    <t>Perdida de credibilidad en la Entidad y mal uso de los recursos públicos</t>
  </si>
  <si>
    <t xml:space="preserve">No se realizó la actualización de las firmas de autorización de los responsables de la caja menor de la Subdirección Administrativa. </t>
  </si>
  <si>
    <t>Realizar la actualización de las firmas de los responsables de la caja menor para la vigencia 2022</t>
  </si>
  <si>
    <t>No. de actualizaciones de firmas</t>
  </si>
  <si>
    <t>111-2022</t>
  </si>
  <si>
    <r>
      <t xml:space="preserve">Hallazgo No 4 - Desactualización de la Normatividad que soporta la Resolución Número 20981 de 2022 “Por la cual se constituyen y reglamentan las cajas menores de la Secretaría Distrital de Movilidad para la vigencia 2022”
Revisada la Resolución Número 20981 de 2022 </t>
    </r>
    <r>
      <rPr>
        <i/>
        <sz val="9"/>
        <rFont val="Arial"/>
        <family val="2"/>
      </rPr>
      <t>“Por la cual se constituyen y reglamentan las cajas menores de la Secretaría Distrital de Movilidad para la Vigencia del 2022”</t>
    </r>
    <r>
      <rPr>
        <sz val="9"/>
        <rFont val="Arial"/>
        <family val="2"/>
      </rPr>
      <t xml:space="preserve">, se identificó que dentro de las normas mencionadas en la parte considerativa de esta, se incluyó el Decreto Distrital No 61 de 2007 </t>
    </r>
    <r>
      <rPr>
        <i/>
        <sz val="9"/>
        <rFont val="Arial"/>
        <family val="2"/>
      </rPr>
      <t>“Por el cual se reglamenta el Funcionamiento de las Cajas Menores y los Avances en Efectivo”</t>
    </r>
    <r>
      <rPr>
        <sz val="9"/>
        <rFont val="Arial"/>
        <family val="2"/>
      </rPr>
      <t xml:space="preserve">,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t>
    </r>
    <r>
      <rPr>
        <i/>
        <sz val="9"/>
        <rFont val="Arial"/>
        <family val="2"/>
      </rPr>
      <t>“Por medio del Cual se reglamenta el Estatuto Orgánico del Presupuesto Distrital y se dictan otras disposiciones”</t>
    </r>
    <r>
      <rPr>
        <sz val="9"/>
        <rFont val="Arial"/>
        <family val="2"/>
      </rPr>
      <t>, desde el artículo 55 hasta el artículo 78.</t>
    </r>
  </si>
  <si>
    <t>Desconocimiento del Decreto 192 de 2021 "Por medio del Cual se reglamenta el Estatuto Orgánico del Presupuesto Distrital y se dictan otras disposiciones", donde se establecen los lineamientos para la operación y manejo de la caja menor a partir de la vigencia 2021</t>
  </si>
  <si>
    <t>Realizar la actualización de la Resolución 20981 de 2022, en cuanto a los lineamientos del Decreto 192 de 2021</t>
  </si>
  <si>
    <t>Actualización de la resolución de caja menor</t>
  </si>
  <si>
    <t>116-2022</t>
  </si>
  <si>
    <t>Oportunidad de Mejora No 2 Gestión de Riesgos – Proceso de Gestión Administrativa
Con respecto a la gestión de riesgos adelantada para el proceso de Gestión Administrativa, se observó que no han identificado y documentado riesgos, en la matriz de riesgos relacionados con el funcionamiento y manejo de las Cajas Menores de la Entidad.
Entre los riesgos y/o factores que posiblemente se encontrarían asociados al proceso serían:
• Afectación económica por pérdida o robo de los recursos o chequera de la caja menor, debido a un posible incumplimiento en los procedimientos, y/o, debilidades o ausencias en los controles de custodia y seguridad.
• Afectación reputacional por investigaciones disciplinarias, penales o fiscales generadas al incumplir los procedimientos y/o la normatividad vigente, por las acciones u omisiones en el manejo y tratamiento para la creación, operación y control de las cajas menores.
•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t>
  </si>
  <si>
    <t>No se identificó el riesgo para el proceso y manejo de la caja menor en la matriz de riesgos de gestión administrativa</t>
  </si>
  <si>
    <t>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t>
  </si>
  <si>
    <t>Identificación, análisis y actualización de la matriz de riesgo de gestión administrativa</t>
  </si>
  <si>
    <t>Dirección de Atención al ciudadano</t>
  </si>
  <si>
    <t>Informe Final de la Verificación sobre el cumplimiento de
directrices aplicables a la racionalización y austeridad en el gasto para el segundo trimestre de la vigencia 2022</t>
  </si>
  <si>
    <t>Deficiente definición de las metas de medición de los consumos de agua y energía de la entidad, asociados al POA de Gestión</t>
  </si>
  <si>
    <t>Reformular metas para la medición de los consumos de agua y energía de la entidad, asociados al POA de Gestión.</t>
  </si>
  <si>
    <t xml:space="preserve">
POA de Gestión actualizado</t>
  </si>
  <si>
    <t>Baja efectividad en las acciones operativas, educativas y de medición, implementadas para la reducción del consumo de agua y energía en las diferentes sedes de la entidad</t>
  </si>
  <si>
    <t>Seguimiento Mensual</t>
  </si>
  <si>
    <t>Informe Final de la Verificación sobre el cumplimiento de
directrices aplicables a la racionalización y austeridad en el gasto
para el segundo trimestre de la vigencia 2022</t>
  </si>
  <si>
    <r>
      <rPr>
        <b/>
        <sz val="9"/>
        <rFont val="Arial"/>
        <family val="2"/>
      </rPr>
      <t xml:space="preserve">Hallazgo No 4 Incumplimiento Metas e Indicadores del Plan de Austeridad Vigencia 2022 </t>
    </r>
    <r>
      <rPr>
        <sz val="9"/>
        <rFont val="Arial"/>
        <family val="2"/>
      </rPr>
      <t>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t>
    </r>
  </si>
  <si>
    <t xml:space="preserve">Inadecuada planeación en el planteamiento de las variables de medición de los indicadores propuestos para el cálculo de los progresos y el logro de los resultados de austeridad. </t>
  </si>
  <si>
    <t xml:space="preserve">Reformular el Plan de Austeridad del Gasto ajustando las variables de medición de los indicadores, objetivos y metas,  de manera que permitan a partir del análisis de datos efectuar las mediciones que sean comparables y cuantificables </t>
  </si>
  <si>
    <t>Plan de Austeridad del Gasto reformulado</t>
  </si>
  <si>
    <t>124-2022</t>
  </si>
  <si>
    <t>127-2022</t>
  </si>
  <si>
    <t xml:space="preserve">FECHA DE REPORTE </t>
  </si>
  <si>
    <t>RESPONSABLE DEL REPORTE</t>
  </si>
  <si>
    <t>RESUMEN DE SEGUIMIENTO Y EVIDENCIA</t>
  </si>
  <si>
    <t>SEGUIMIENTO TRIMESTRAL DEL PROCESO</t>
  </si>
  <si>
    <t>SEGUIMIENTO TRIMESTRAL DE CONTROL INTERNO</t>
  </si>
  <si>
    <t>SEGUIMIENTO OCI
(basado en evidencias y pruebas de recorrido)</t>
  </si>
  <si>
    <t xml:space="preserve">DESCRIPCION DEL ANALISIS DE LA EFICACIA </t>
  </si>
  <si>
    <t>RESULTADO DE LA EFICACIA  ( hacer lista desplegable)</t>
  </si>
  <si>
    <t>DESCRIPCION DEL ANALISIS DE LA EFECTIVIDAD DE LA ACCIÓN</t>
  </si>
  <si>
    <t>RESULTADO DE LA EFECTIVIDAD ( hacer lista desplegable)</t>
  </si>
  <si>
    <t xml:space="preserve">Versión </t>
  </si>
  <si>
    <t>SUBSECRETARIA DE GESTIÓN CORPORATIVA</t>
  </si>
  <si>
    <t>Informe de Seguimiento Mapa de Riesgos de Soborno 1er Semestre 2022</t>
  </si>
  <si>
    <t>Desconocimiento de los responsables de como estructurar un control operativo de conformidad con la Guía para la gestión del riesgo SDM Código: PE01-G01.</t>
  </si>
  <si>
    <t>Por que los encargados de revisar  y reportar los controles, muchas veces no validan los soportes correspondientes y los dejan igual.</t>
  </si>
  <si>
    <t>Por que los encargados de revisar los posibles hechos de soborno desconocen todas las actividades que se ejecutan en el proceso.</t>
  </si>
  <si>
    <t>128-2022</t>
  </si>
  <si>
    <t>131-2022</t>
  </si>
  <si>
    <t>132-2022</t>
  </si>
  <si>
    <t>DESCRIPCION DEL ANALISIS DE LA EFICACIA Y EFECTIVIDAD DE LA ACCIÓN</t>
  </si>
  <si>
    <t>Fecha de Modificación</t>
  </si>
  <si>
    <t>Memorando</t>
  </si>
  <si>
    <t>JUSTIFICACIÓN REFORMULACIÓN</t>
  </si>
  <si>
    <t>ACCIONES CERRADAS</t>
  </si>
  <si>
    <t>Nataly Tenjo Vargas</t>
  </si>
  <si>
    <t>VLADIMIRO ESTRADA</t>
  </si>
  <si>
    <t>OFICINA ASESORA DE COMUNICACIONES Y CULTURA PARA LA MOVILIDAD</t>
  </si>
  <si>
    <t>Yancy Urbano</t>
  </si>
  <si>
    <t>PARA SEGUIMIENTO DE CAMBIOS</t>
  </si>
  <si>
    <t>Etiquetas de columna</t>
  </si>
  <si>
    <t>Total general</t>
  </si>
  <si>
    <t>Etiquetas de fila</t>
  </si>
  <si>
    <t>Cuenta de ESTADO DE LA ACCION</t>
  </si>
  <si>
    <t>ACCIONES INCUMPLIDAS</t>
  </si>
  <si>
    <t>ACCIONES INEFECTIVAS</t>
  </si>
  <si>
    <t>ACCIONES ABIERTAS EN TÉRMINOS</t>
  </si>
  <si>
    <t>Cuenta de FECHA DE TERMINACIÓN</t>
  </si>
  <si>
    <t>Nathaly Muñoz</t>
  </si>
  <si>
    <t xml:space="preserve">Wendy Cordoba </t>
  </si>
  <si>
    <t>Guillermo Delgadillo</t>
  </si>
  <si>
    <r>
      <rPr>
        <b/>
        <sz val="9"/>
        <rFont val="Arial"/>
        <family val="2"/>
      </rPr>
      <t xml:space="preserve">No conformidad No. 1: </t>
    </r>
    <r>
      <rPr>
        <sz val="9"/>
        <rFont val="Arial"/>
        <family val="2"/>
      </rPr>
      <t>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t>
    </r>
  </si>
  <si>
    <t>Falta de revisión al cumplimiento de la Resolución 2646 de 2008.</t>
  </si>
  <si>
    <t>Elaborar la política de acoso laboral</t>
  </si>
  <si>
    <t>Número de políticas elaboradas</t>
  </si>
  <si>
    <t>Una (1)</t>
  </si>
  <si>
    <t>Publicar y socializar la política de acoso laboral</t>
  </si>
  <si>
    <t>Número de publicaciones y socializaciones realizadas</t>
  </si>
  <si>
    <t>Revisar resolución 2646 de 2008 e identificar el porcentaje de cumplimiento de los requisitos establecidos.</t>
  </si>
  <si>
    <t>Número de actas con los resultados de la revisión realizada</t>
  </si>
  <si>
    <r>
      <rPr>
        <b/>
        <sz val="9"/>
        <rFont val="Arial"/>
        <family val="2"/>
      </rPr>
      <t>No conformidad No. 2:</t>
    </r>
    <r>
      <rPr>
        <sz val="9"/>
        <rFont val="Arial"/>
        <family val="2"/>
      </rPr>
      <t xml:space="preserve">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t>
    </r>
  </si>
  <si>
    <t>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t>
  </si>
  <si>
    <t>Registrar en la matriz de gestión del cambio en SST, los cambios legislativos en materia de seguridad vial, trabajo en alturas y acoso laboral.</t>
  </si>
  <si>
    <t>Número de matriz de gestión del cambio actualizada</t>
  </si>
  <si>
    <t>Número de procedimientos actualizados</t>
  </si>
  <si>
    <t>Realizar socialización de la actualización del procedimiento a través de pieza comunicativa.</t>
  </si>
  <si>
    <r>
      <rPr>
        <b/>
        <sz val="9"/>
        <rFont val="Arial"/>
        <family val="2"/>
      </rPr>
      <t>No conformidad No. 3:</t>
    </r>
    <r>
      <rPr>
        <sz val="9"/>
        <rFont val="Arial"/>
        <family val="2"/>
      </rPr>
      <t xml:space="preserve">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t>
    </r>
  </si>
  <si>
    <t>Se inició con el proceso de entrega de elementos de protección personal y aún no se ha realizado las inspecciones a los mismos.</t>
  </si>
  <si>
    <t>Realizar socialización de la actualización de la guía a través de pieza comunicativa.</t>
  </si>
  <si>
    <t xml:space="preserve">Programar las inspecciones de EPP a realizar  y dejar registro de su ejecución en el formato Inspección Estado y Uso de Elementos de Protección.
</t>
  </si>
  <si>
    <t>(No. de inspecciones ejecutadas /No. inspecciones programadas)/100</t>
  </si>
  <si>
    <r>
      <rPr>
        <b/>
        <sz val="9"/>
        <rFont val="Arial"/>
        <family val="2"/>
      </rPr>
      <t>No conformidad No. 4:</t>
    </r>
    <r>
      <rPr>
        <sz val="9"/>
        <rFont val="Arial"/>
        <family val="2"/>
      </rPr>
      <t xml:space="preserve">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t>
    </r>
  </si>
  <si>
    <t>La responsabilidad del cumplimiento del objeto contractual en temas refrentes al SG-SST se encuentra a cargo del contrato de Interventoría 2021-2012.</t>
  </si>
  <si>
    <t>Verificar los informes allegados por la interventoría del contrato  a fin de validar el cumplimiento del contratista de los  requisitos relacionados al SG-SST</t>
  </si>
  <si>
    <t>Numero de actas con las verificaciones realizadas</t>
  </si>
  <si>
    <t>Siete(7)</t>
  </si>
  <si>
    <t>Realizar visitas de campo de manera aleatoria a los contratos de obra en señalización y remitir hallazgos identificados al supervisor para realizar las acciones pertinentes por parte de la interventoría.</t>
  </si>
  <si>
    <t>Numero de actas con hallazgos identificados en las visitas realizadas</t>
  </si>
  <si>
    <t>135-2022</t>
  </si>
  <si>
    <t>136-2022</t>
  </si>
  <si>
    <t>137-2022</t>
  </si>
  <si>
    <t>138-2022</t>
  </si>
  <si>
    <t>DIRECCIÓN DE GESTIÓN DE COBRO</t>
  </si>
  <si>
    <t>DIRECCIÓN DE INTELIGENCIA PARA LA MOVILIDAD
SUBDIRECCIÓN DE CONTROL DE TRÁNSITO Y TRANSPORTE
SUBDIRECCIÓN DE INFRAESTRUCTURA
DIRECCIÓN DE ATENCIÓN AL CIUDADANO
SUBDIRECCIÓN DE CONTRAVENCIONES
DIRECCIÓN DE GESTIÓN DE COBRO
DIRECCIÓN DE INVESTIGACIONES ADMINISTRATIVAS AL TRÁNSITO Y TRANSPORTE
SUBDIRECCIÓN DE CONTROL E INVESTIGACIÓN AL TRÁNSITO Y TRANSPORTE
SUBDIRECCIÓN DE SEÑALIZACIÓN</t>
  </si>
  <si>
    <t>DIRECCIÓN DE TALENTO HUMANO
DIRECCIÓN DE NORMATIVIDAD Y CONCEPTOS</t>
  </si>
  <si>
    <t>OFICINA DE TECOLOGÍAS DE LA INFORMACIÓN Y COMUNICACIONES/
OFICINA ASESORA DE COMUNICACIONES Y CULTURA PARA LA MOVILIDAD</t>
  </si>
  <si>
    <t>SUBDIRECCIÓN DE SEÑALIZACIÓN</t>
  </si>
  <si>
    <t>SUBDIRECCION FINANCIERA / SUBDIRECCIÓN ADMINISTRATIVA</t>
  </si>
  <si>
    <t>EQUIPO ANTISOBORNO</t>
  </si>
  <si>
    <t>JADY PÉREZ</t>
  </si>
  <si>
    <t>JADY PÉREZ / NEYFI RUBIELA MARTINEZ</t>
  </si>
  <si>
    <t>VIANNEY CELEDÓN</t>
  </si>
  <si>
    <t>No se solicito oportunamente el ajuste de los controles operativos para los riesgos de soborno relacionados con los agentes de transito civiles.</t>
  </si>
  <si>
    <r>
      <rPr>
        <b/>
        <sz val="9"/>
        <rFont val="Arial"/>
        <family val="2"/>
      </rPr>
      <t xml:space="preserve">No Conformidad 1: </t>
    </r>
    <r>
      <rPr>
        <sz val="9"/>
        <rFont val="Arial"/>
        <family val="2"/>
      </rPr>
      <t>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t>
    </r>
    <r>
      <rPr>
        <sz val="11"/>
        <color theme="1"/>
        <rFont val="Calibri"/>
        <family val="2"/>
        <scheme val="minor"/>
      </rPr>
      <t/>
    </r>
  </si>
  <si>
    <t>139-2022</t>
  </si>
  <si>
    <t>INFORME DE Auditoría DE EVALUACIÓN DE
REQUISITOS LEGALES DE AMBIENTE</t>
  </si>
  <si>
    <t>INFORME DE Auditoría DE CERTIFICACIÓN ISO 45001:2018</t>
  </si>
  <si>
    <t>Auditoría interna Sistema de Gestión de Seguridad y Salud en el Trabajo</t>
  </si>
  <si>
    <t>Gestión de Tránsito y Control de Tránsito y Transporte; Gestión de Talento Humano - Sistema de Gestión Antisoborno</t>
  </si>
  <si>
    <t>Gestión de TICS - Subdirección Administrativa</t>
  </si>
  <si>
    <t>Gestión del Talento Humano</t>
  </si>
  <si>
    <t>Gestión Financiera</t>
  </si>
  <si>
    <t>Acción de Mejora</t>
  </si>
  <si>
    <t>Acción Corrección</t>
  </si>
  <si>
    <t>Auditoria Interna al SGAS</t>
  </si>
  <si>
    <t>Profesionales Universitarios SCTT Y DGTCTT</t>
  </si>
  <si>
    <t>Informe de satisfacción de los trámites y servicios en línea</t>
  </si>
  <si>
    <t xml:space="preserve">N° de publicaciones de las
Piezas </t>
  </si>
  <si>
    <t xml:space="preserve">Realizar video del paso a paso del cierre a la solicitud </t>
  </si>
  <si>
    <t>N° de Videos divulgados</t>
  </si>
  <si>
    <t>N° de solicitudes realizadas</t>
  </si>
  <si>
    <t>N° de Mesas de trabajo realizadas</t>
  </si>
  <si>
    <t>150-2022</t>
  </si>
  <si>
    <t>152-2022</t>
  </si>
  <si>
    <t>153-2022</t>
  </si>
  <si>
    <t>151-2022</t>
  </si>
  <si>
    <t xml:space="preserve">SUBDIRECCIÓN DE CONTRAVENCIONES </t>
  </si>
  <si>
    <t>German Pedraza</t>
  </si>
  <si>
    <t>Informe de auditoría externa Sistema de Gestión de Calidad</t>
  </si>
  <si>
    <r>
      <rPr>
        <b/>
        <sz val="9"/>
        <rFont val="Arial"/>
        <family val="2"/>
      </rPr>
      <t xml:space="preserve">OB1: </t>
    </r>
    <r>
      <rPr>
        <sz val="9"/>
        <rFont val="Arial"/>
        <family val="2"/>
      </rPr>
      <t>Tomar el análisis de datos como una herramienta de mejora, no solo de ratificación de cumplimiento de las metas logradas a través de los indicadores.</t>
    </r>
  </si>
  <si>
    <t>155-2022</t>
  </si>
  <si>
    <t xml:space="preserve">Informe Final Auditoria Interna </t>
  </si>
  <si>
    <t>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"Por la cual se establecen normas para el ejercicio del control
interno en las entidades y organismos del estado y se dictan otras disposiciones".</t>
  </si>
  <si>
    <t>Errores humanos en la digitación de la información consolidada en el informe de Agendas Participativas de Trabajo (APTs), por falta de capacitación.</t>
  </si>
  <si>
    <t>* Listado de asistencia a las capacitaciones</t>
  </si>
  <si>
    <t>V: Evaluar la apropiación del correcto diligenciamiento de los formatos.</t>
  </si>
  <si>
    <t>*Resultado de las evaluaciones</t>
  </si>
  <si>
    <t>Durante el análisis de información del informe de Gestión del PIP del Segundo trimestre
se observó que hay respuestas dirigidas a los ciudadanos de las localidades, Antonio
Nariño, Barrios Unidos, Ciudad Bolívar, Kennedy, Santafé y Usaquén que superan los
15 días permitidos por la ley, según los diecinueve (19) caso a temas como mal
parqueo, Transmilenio, cambio de sentido y otras solicitudes, debido a debilidades en
el seguimiento a la gestión de respuestas de las solicitudes, incumpliendo el Artículo 14
de la Ley 1755 de 2015 “Términos para resolver las distintas modalidades de
peticiones. Salvo norma legal especial y so pena de sanción disciplinaria, toda petición
deberá resolverse dentro de los quince (15) días siguientes a su recepción…”, dando
lugar a materialización de eventos de riesgo.</t>
  </si>
  <si>
    <t>* Formato actualizado</t>
  </si>
  <si>
    <t xml:space="preserve">A: Indicador que controle el total de solicitudes de los ciudadanos y dentro de las fechas establecidas. </t>
  </si>
  <si>
    <t>* Indicador Formulado</t>
  </si>
  <si>
    <t xml:space="preserve">Durante las visitas en las localidades de Puente Aranda, la Candelaria y Engativá,
se observó la desactualización del listado de agremiaciones, observando que no
se tiene control de las invitaciones que se envían para el evento de RdC, que
permita establecer desde la etapa de Alistamiento del proceso de RdC las
personas que asistieron y las que no, a la RdC, la fecha en la que se le envió la
invitación, cuál fue el medio que se utilizó para enviarle la invitación para prevenir
un posible incumplimiento de la Ley 1757 de 2015 artículo 56 “Etapas del proceso
de los mecanismos de rendición pública de cuentas”, lo anterior debido a la falta
de control y seguimiento lo que puede conllevar a la materialización de eventos
de riesgo.
</t>
  </si>
  <si>
    <t>No se ha estructurado una matriz la cual contenga los mínimos de la trazabilidad de la actualización que se realiza a la matriz de agremiaciones o asociaciones y otros grupos de interés.</t>
  </si>
  <si>
    <t>P: Revisar el formato de agremiaciones para su actualización</t>
  </si>
  <si>
    <t>V: verificar el correcto diligenciamiento del formato 1 vez cada semestre pudiendo identificar entre otras cosas, que contacto es nuevo, a que contacto se le actualizaron los datos y que contacto será eliminado porque ya no pertenece a esta agremiación y/o localidad.</t>
  </si>
  <si>
    <t>*evidencia de que se ha verificado el correcto uso del formato</t>
  </si>
  <si>
    <t>163-2022</t>
  </si>
  <si>
    <t>164-2022</t>
  </si>
  <si>
    <t>165-2022</t>
  </si>
  <si>
    <t>Informe de Auditoria PQRSD</t>
  </si>
  <si>
    <r>
      <rPr>
        <b/>
        <sz val="9"/>
        <rFont val="Arial"/>
        <family val="2"/>
      </rPr>
      <t xml:space="preserve">NC1: </t>
    </r>
    <r>
      <rPr>
        <sz val="9"/>
        <rFont val="Arial"/>
        <family val="2"/>
      </rPr>
      <t>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</si>
  <si>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Desconocimiento en la clasificación de las PQRSD y gestión documental que ingresan a la SDM por parte de las personas involucradas en la radicación y revisión de documentos</t>
  </si>
  <si>
    <t>Realizar una sensibilización semestral al equipo de radicación de PQRSD de todos los sistemas de información (canales presenciales y virtuales)</t>
  </si>
  <si>
    <t>Nº de sensibilizaciones realizadas</t>
  </si>
  <si>
    <t>Realizar la solicitud a la Subdirección  Administrativa y a la OTIC de generar un informe de clasificación de las PQRSD que establezca la observación de las PQRSD que fueron reclasificadas (cambio de tipología).</t>
  </si>
  <si>
    <t>Nº de solicitudes realizadas</t>
  </si>
  <si>
    <t>N° de mesas de trabajo realizadas</t>
  </si>
  <si>
    <r>
      <rPr>
        <b/>
        <sz val="9"/>
        <rFont val="Arial"/>
        <family val="2"/>
      </rPr>
      <t>NC2:</t>
    </r>
    <r>
      <rPr>
        <sz val="9"/>
        <rFont val="Arial"/>
        <family val="2"/>
      </rPr>
      <t xml:space="preserve">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</si>
  <si>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Actualización del código por parte de Bogotá te Escucha sin previo aviso</t>
  </si>
  <si>
    <t>Dirección de Atención al ciudadano
Subdirección  Administrativa
OTIC</t>
  </si>
  <si>
    <t>Realizar una reunión de seguimiento entre equipo de PQRSD, OTIC y la Secretaría General  con el fin de verificar que la actualización de los códigos permita la correcta transferencia de la información.</t>
  </si>
  <si>
    <t>N° de reuniones realizadas</t>
  </si>
  <si>
    <t>Dirección de Atención al ciudadano
OTIC</t>
  </si>
  <si>
    <t>Nº de seguimientos realizados</t>
  </si>
  <si>
    <r>
      <rPr>
        <b/>
        <sz val="9"/>
        <rFont val="Arial"/>
        <family val="2"/>
      </rPr>
      <t>NC3:</t>
    </r>
    <r>
      <rPr>
        <sz val="9"/>
        <rFont val="Arial"/>
        <family val="2"/>
      </rPr>
      <t xml:space="preserve">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
• 7.573 (6%) excedieron en término normativamente exigible lo cual implica incumplimiento a la obligación a cargo de la Entidad de resolver las peticiones en los términos establecidos.
•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
• De 580 peticiones objeto de traslado por competencia, 394 (67.93%) se realizó de manera extemporánea incumpliendo los términos de ley 1755 de 2015 artículo 21.
• Una (1) petición de cierre por desistimiento; sin embargo, no se le informó al ciudadano cuanto tiempo tenía para atender esta solicitud, como fue el caso de la petición N° 373072022 de ORFEO,
•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
• Al ciudadano con identificación N° 52427586, se observó que tiene siete (7) registros, y en todas se emitieron respuestas en términos diferentes, y no se cerraron con una sola respuesta.
• Una (1) petición de ORFEO N° 202261201236132, se observó que tuvo devolución de su respuesta y no se evidencia que se haya vuelto a tramitar él envió de su respuesta.
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t>
    </r>
  </si>
  <si>
    <t>La no aplicación de los lineamientos del Reglamento Interno de gestión PQRSD por parte de los funcionarios y contratistas de las diferentes dependencias</t>
  </si>
  <si>
    <t>Realizar tres capacitaciones funcionales a los servidores sobre los criterios de calidad y oportunidad para dar respuesta a las PQRSD, desistimiento tácito, traslado por competencia y respuestas parciales, de conformidad con el reglamento interno para la gestión de PQRSD.</t>
  </si>
  <si>
    <t>Realizar un taller con las dependencias que presentan incumplimiento de los indicadores de calidad y oportunidad en las respuestas de las PQRSD.</t>
  </si>
  <si>
    <t>N° de talleres realizados</t>
  </si>
  <si>
    <t>Nº de informes realizados</t>
  </si>
  <si>
    <t>Posibilidad de afectación reputacional por pérdida de confianza por parte de la ciudadanía al igual de posibles investigaciones por entes de control debido a prestación de trámites y servicios fuera de los requerimientos normativos, legales y del ciudadano”</t>
  </si>
  <si>
    <t>Carencia de documentos de apoyo que soporten el procedimiento para la gestión de PQRSD de patios</t>
  </si>
  <si>
    <t>Elaborar, publicar y socializar el instructivo para la recepción y radicación de PQRS en los patios de la SDM.</t>
  </si>
  <si>
    <t>N° de actas de reunión realizadas</t>
  </si>
  <si>
    <r>
      <rPr>
        <b/>
        <sz val="9"/>
        <rFont val="Arial"/>
        <family val="2"/>
      </rPr>
      <t>OBS1:</t>
    </r>
    <r>
      <rPr>
        <sz val="9"/>
        <rFont val="Arial"/>
        <family val="2"/>
      </rPr>
      <t xml:space="preserve">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t>
    </r>
  </si>
  <si>
    <t>No se verificó la actualización de la matriz legal y no se realizó la respectiva socialización.</t>
  </si>
  <si>
    <t>N° de documentos elaborados, publicados y socializados</t>
  </si>
  <si>
    <r>
      <rPr>
        <b/>
        <sz val="9"/>
        <rFont val="Arial"/>
        <family val="2"/>
      </rPr>
      <t>OBS2:</t>
    </r>
    <r>
      <rPr>
        <sz val="9"/>
        <rFont val="Arial"/>
        <family val="2"/>
      </rPr>
      <t xml:space="preserve">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t>
    </r>
  </si>
  <si>
    <t>La parametrización de los campos de información en los aplicativos de ORFEO y Bogotá te escucha</t>
  </si>
  <si>
    <t>Realizar una mesa de trabajo entre el equipo de PQRSD, la OTIC y la Subdirección Administrativa con el fin de hacer seguimiento a las mejoras realizadas en el sistema de información ORFEO.</t>
  </si>
  <si>
    <t>166-2022</t>
  </si>
  <si>
    <t>167-2022</t>
  </si>
  <si>
    <t>168-2022</t>
  </si>
  <si>
    <t>169-2022</t>
  </si>
  <si>
    <t>170-2022</t>
  </si>
  <si>
    <t>171-2022</t>
  </si>
  <si>
    <t>Realizar tres mesas de trabajo con el fin de socializar el informe de reclasificación de las PQRSD que ingresan a la SDM a través del sistema de gestión documental.</t>
  </si>
  <si>
    <t>Realizar seguimiento semestral al cargue de las PQRSD a través de los reportes generados por el Sistema de gestión documental.</t>
  </si>
  <si>
    <t>Verificar trimestralmente los criterios de coherencia, claridad y calidez de las respuestas a través del Informe de Evaluación de la calidad de las respuestas a las peticiones ciudadanas.</t>
  </si>
  <si>
    <t>Realizar tres mesas de trabajo con el fin de realizar seguimiento a la recepción y radicación de PQRS en los patios de la SDM a través de la matriz de seguimiento de PQRS de patios.</t>
  </si>
  <si>
    <t>Hacer solicitud a la Secretaria General y a la OTIC de la SDM con el propósito de que se implemente una mejora en los campos de identificación que permita que de acuerdo al tipo de documento que se selecciones el campo sea o no alfanumérico</t>
  </si>
  <si>
    <t>Subsecretaría de Servicios a la ciudadanía</t>
  </si>
  <si>
    <t>Gestión de Trámites y Servicios para la ciudadanía</t>
  </si>
  <si>
    <t>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t>
  </si>
  <si>
    <t>N° de instructivos elaborados, publicados y socializados</t>
  </si>
  <si>
    <t>Elaborar, publicar y socializar la matriz del cambio de Servicio incluyendo la verificación de las disposiciones normativas y actualizar la información en los diferentes canales de comunicación a la ciudadanía.</t>
  </si>
  <si>
    <t>Verificar bimestralmente las disposiciones normativas en temas de servicio y actualizar la información en los diferentes canales de comunicación a la ciudadanía, a través de actas de seguimiento.</t>
  </si>
  <si>
    <t>Subsecretaría de Servicios a la ciudadanía
Subsecretaria de Gestión Corporativa 
OTIC</t>
  </si>
  <si>
    <t>Ivon Yanneth Veloza Ríos</t>
  </si>
  <si>
    <t>Se evidenció que se deben fortalecer controles del Anexo No 3 Condiciones Técnicas de Seguridad Digital  establecidos en la Resolución 1519 de 2020</t>
  </si>
  <si>
    <t>Gestionar el fortalecimiento de controles del Anexo No 3 Condiciones Técnicas de Seguridad Digital  de la Resolución 1519 de 2020.</t>
  </si>
  <si>
    <t>Roger Alfonso González</t>
  </si>
  <si>
    <t>Edgar González</t>
  </si>
  <si>
    <t xml:space="preserve">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t>
  </si>
  <si>
    <t>Debilidad por parte de los supervisores de los contratos y el equipo ambiental, frente al seguimiento de los requisitos ambientales de los contratos de adquisición de bienes y servicios</t>
  </si>
  <si>
    <t>Solicitar al Contratista Unión Temporal Copar, los soportes de mantenimiento del vehículo de Placa OLN111,las rutinas de mantenimiento y el seguimiento al cumplimiento de las acciones definidas para el mantenimiento de los vehículos de la entidad.</t>
  </si>
  <si>
    <t>Solicitar a selcom la cantidad y fecha de tonners instalados, los mantenimiento en los plotters y equipos de impresión y fotocopiado a su cargo, para realizar seguimientos trazables de los residuos de toners dispuestos.</t>
  </si>
  <si>
    <t>Solicitar al proveedor Selcom los soportes de mantenimiento de las plantas eléctricas de la entidad y conforme a esto los certificados de disposición final de filtros y aceites que se han generado en la entidad.</t>
  </si>
  <si>
    <t>Revisar en mesa de trabajo con la Dirección de contratación, los ajustes requeridos en el manual de contratación, las minutas o demás documentos contractuales que requieran actualización en cumplimiento al numeral 8.1 de la norma ISO 14001:2015 y las obligaciones
ambientales de los contratos de bienes y servicios de la entidad</t>
  </si>
  <si>
    <t>5. Verificar trimestralmente el cumplimiento de obligaciones ambientales incluidas en los contratos de bienes y servicios de la entidad que así lo requieran, los soportes correspondientes.</t>
  </si>
  <si>
    <t xml:space="preserve">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t>
  </si>
  <si>
    <t xml:space="preserve">Realizar mesas de trabajo con el área de infraestructura para realizar los seguimiento correspondientes al plan de trabajo definido </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</si>
  <si>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</si>
  <si>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t>
  </si>
  <si>
    <t>Acondicionar un punto de almacenamiento temporal de RAEES en las sedes Paloquemao, calle 13 y villa Alsacia.</t>
  </si>
  <si>
    <t>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t>
  </si>
  <si>
    <t>Falta de interiorización por parte de los colaboradores en relación a la preservación de vías de acceso para los extintores.</t>
  </si>
  <si>
    <t>Realizar 2 inspecciones semestrales en donde se pueda evidenciar la no obstrucción de los extintores presentes en la sede de villa Alsacia</t>
  </si>
  <si>
    <t>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t>
  </si>
  <si>
    <t>Durante el etiquetado de los contenedores únicamente se tuvo en cuenta el contenedor de papel ubicado en el segundo piso y se descarto en contenedor del primer piso.</t>
  </si>
  <si>
    <t xml:space="preserve">Verificar que en las inspecciones ambientales, se estén realizando la revisión de etiquetado de los contenedores de cada una de las sedes </t>
  </si>
  <si>
    <t xml:space="preserve">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t>
  </si>
  <si>
    <t>Realizar dos (2) inspecciones semestrales de verificación de cumplimiento de requisitos ambientales en cada una de las sedes de la SDM.</t>
  </si>
  <si>
    <t xml:space="preserve">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t>
  </si>
  <si>
    <t>Las fechas programadas para la ejecución de los simulacros eran posteriores a la auditoría externa, por tal sentido en dicha auditoría no se pudo evidenciar los simulacros en las sedes de villa Alsacia y Paloquemao.</t>
  </si>
  <si>
    <t>Realizar los simulacros de las sedes de villa Alsacia y Paloquemao en las fechas establecidas en el cronograma</t>
  </si>
  <si>
    <t xml:space="preserve">Leyla Yazmin Cárdenas-Subdirección Administrativa </t>
  </si>
  <si>
    <t xml:space="preserve">Realizar el mantenimiento al sistema hidráulico de la red de protección contra incendios  </t>
  </si>
  <si>
    <t>Debido a que no existe normatividad que obligue a la cuantificación de residuos ordinarios, no se contemplo la necesidad de implementar una metodología que permita la cuantificación de los mismos..</t>
  </si>
  <si>
    <t>Realizar una mesa de trabajo entre el equipo de gestión ambiental y la supervisora del contrato de aseo y cafetería para establecer las actividades a desarrollar por parte del personal de aseo y cafetería para garantizar el seguimiento de los residuos ordinarios.</t>
  </si>
  <si>
    <t>Realizar la socialización de la norma aplicable al Equipo de talento Humano responsable de la nómina en la SDM.</t>
  </si>
  <si>
    <t>Verificar mensualmente de manera aleatoria que estén incluidas las certificaciones de afiliación a seguridad social en los expedientes de historias laborales.</t>
  </si>
  <si>
    <r>
      <t xml:space="preserve">Hallazgo No 1 - Debilidades del fondo de caja menor, que se maneja a través de la cuenta corriente No 0060699971-01 a cargo de la Subdirección Administrativa
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t>
    </r>
    <r>
      <rPr>
        <i/>
        <sz val="9"/>
        <rFont val="Arial"/>
        <family val="2"/>
      </rPr>
      <t>“(…) la cuenta corriente será manejada por el funcionario responsable asignado para el manejo de caja, quién deberá cumplir con todos los requisitos exigidos por las entidades bancarias en donde se abra la cuenta (…)”</t>
    </r>
    <r>
      <rPr>
        <sz val="9"/>
        <rFont val="Arial"/>
        <family val="2"/>
      </rPr>
      <t xml:space="preserve">.
Por otra parte, de acuerdo con el Artículo 2 -Responsables de la Resolución No 20981 de 2022, indica: </t>
    </r>
    <r>
      <rPr>
        <i/>
        <sz val="9"/>
        <rFont val="Arial"/>
        <family val="2"/>
      </rPr>
      <t>“…El/la directora(a) de Representación Judicial y el/la Subdirector(a) Administrativo(a) de la Secretaría Distrital de Movilidad, serán los responsables de los gastos que afecten cada una de las cajas menores.
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t>
    </r>
    <r>
      <rPr>
        <sz val="9"/>
        <rFont val="Arial"/>
        <family val="2"/>
      </rPr>
      <t xml:space="preserve">
En esa misma línea, las políticas de operación del Procedimiento de Caja Menor Código PA01-PR08 Versión. 01 del 18 de febrero de 2019 establece: </t>
    </r>
    <r>
      <rPr>
        <i/>
        <sz val="9"/>
        <rFont val="Arial"/>
        <family val="2"/>
      </rPr>
      <t>“…El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t>
    </r>
    <r>
      <rPr>
        <sz val="9"/>
        <rFont val="Arial"/>
        <family val="2"/>
      </rPr>
      <t xml:space="preserve">
En tal sentido, se observó que mediante resoluciones 20881 de 2022 de 21 de febrero de 2022 </t>
    </r>
    <r>
      <rPr>
        <i/>
        <sz val="9"/>
        <rFont val="Arial"/>
        <family val="2"/>
      </rPr>
      <t>“Por la cual se hace un Encargo”</t>
    </r>
    <r>
      <rPr>
        <sz val="9"/>
        <rFont val="Arial"/>
        <family val="2"/>
      </rPr>
      <t xml:space="preserve"> y Resolución 112363 de 2022 de 1 de abril de 2022 </t>
    </r>
    <r>
      <rPr>
        <i/>
        <sz val="9"/>
        <rFont val="Arial"/>
        <family val="2"/>
      </rPr>
      <t>“Por la cual se hace un Encargo”</t>
    </r>
    <r>
      <rPr>
        <sz val="9"/>
        <rFont val="Arial"/>
        <family val="2"/>
      </rPr>
      <t xml:space="preserve">,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
Así mismo, se observó en el documento de </t>
    </r>
    <r>
      <rPr>
        <i/>
        <sz val="9"/>
        <rFont val="Arial"/>
        <family val="2"/>
      </rPr>
      <t>“Novedad de Firmas”</t>
    </r>
    <r>
      <rPr>
        <sz val="9"/>
        <rFont val="Arial"/>
        <family val="2"/>
      </rPr>
      <t xml:space="preserve"> del 23 de diciembre de 2020 de la cuenta la corriente No. 0060699971-01 del Banco Davivienda, donde se maneja los recursos de la caja menor a cargo de la Subdirección Administrativa, se encuentran como responsables del manejo de la cuenta...
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t>
    </r>
  </si>
  <si>
    <t>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t>
  </si>
  <si>
    <t>Leyla Yazmin Cárdenas</t>
  </si>
  <si>
    <t>Realizar seguimiento  mensual de los consumos de Energía Eléctrica (kwh)  y agua (metros cúbicos),  generando informes  semestrales  que consoliden las acciones tendientes a la reducción de agua y energía.</t>
  </si>
  <si>
    <t>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t>
  </si>
  <si>
    <r>
      <rPr>
        <b/>
        <sz val="9"/>
        <rFont val="Arial"/>
        <family val="2"/>
      </rPr>
      <t xml:space="preserve">Recomendación 1: </t>
    </r>
    <r>
      <rPr>
        <sz val="9"/>
        <rFont val="Arial"/>
        <family val="2"/>
      </rPr>
      <t>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t>
    </r>
  </si>
  <si>
    <t>Posibilidad de afectación reputacional por posibles requerimientos de entes de control y de los procesos internos de la entidad debido a la gestión del control documental del sistema de gestión de calidad  fuera de los requisitos procedimentales</t>
  </si>
  <si>
    <t>Socializar con los miembros del equipo técnico de calidad la Guía para la gestión de riesgos de la SDM en su componente del SGAS sobre estructuración de controles, dejando como evidencia la  convocatoria.</t>
  </si>
  <si>
    <t>Numero de socializaciones de la guía de riesgos</t>
  </si>
  <si>
    <r>
      <rPr>
        <b/>
        <sz val="9"/>
        <rFont val="Arial"/>
        <family val="2"/>
      </rPr>
      <t>Recomendación 4:</t>
    </r>
    <r>
      <rPr>
        <sz val="9"/>
        <rFont val="Arial"/>
        <family val="2"/>
      </rPr>
      <t xml:space="preserve">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t>
    </r>
  </si>
  <si>
    <r>
      <rPr>
        <b/>
        <sz val="9"/>
        <rFont val="Arial"/>
        <family val="2"/>
      </rPr>
      <t>Recomendación 6:</t>
    </r>
    <r>
      <rPr>
        <sz val="9"/>
        <rFont val="Arial"/>
        <family val="2"/>
      </rPr>
      <t xml:space="preserve">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t>
    </r>
  </si>
  <si>
    <t>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t>
  </si>
  <si>
    <t>Elaborar acta con las acciones efectuadas producto del resultado del porcentaje de incumplimiento de los requisitos establecidos.</t>
  </si>
  <si>
    <t>Número de actas con las acciones ejecutadas frente a los resultados de la revisión realizada</t>
  </si>
  <si>
    <t xml:space="preserve">Actualizar procedimiento de "Gestión del cambio, identificación de peligros, evaluación, valoración de riesgos y determinación de controles” incluyendo lineamientos específicos  frente a los cambios que pueden surgir por actualización o nueva normatividad en materia de SST.
</t>
  </si>
  <si>
    <t>Número de socializaciones a través de pieza comunicativa</t>
  </si>
  <si>
    <t>Actualizar la “Guía para la selección, suministro, uso, mantenimiento y reposición de Elementos de Protección Personal”,  incluyendo el responsable y frecuencia para realizar el seguimiento al uso de los elementos de protección personal.</t>
  </si>
  <si>
    <t>Revisar cada 2 meses los posibles hechos de soborno y los controles, con el fin de realizar actualizaciones si así se requiere, en lo referente a los riesgos de soborno de la Subdirección de Control de Tránsito y Transporte.</t>
  </si>
  <si>
    <t>Correo electrónico reportando el resultado de la revisión.</t>
  </si>
  <si>
    <t>Fortalecer el uso de la aplicación de los trámites y servicios en línea</t>
  </si>
  <si>
    <t>Debilidad en la sostenibilidad de la información sobre el uso de las plataformas tecnológicas</t>
  </si>
  <si>
    <t>Reforzar trimestralmente la publicación de  la pieza de divulgación en el uso de la plataforma de trámites en línea</t>
  </si>
  <si>
    <t>Solicitar a la Oficina asesora de comunicaciones sostener la divulgación de la información en las plataformas tecnológicas</t>
  </si>
  <si>
    <t>Realizar  dos mesas de trabajo con las dependencias involucradas con la finalidad de dar a conocer las inconformidades de la ciudadanía y establecer posibles oportunidades de mejora en el manejo de la plataforma</t>
  </si>
  <si>
    <t>En el procedimiento PM04-PR07 no se establece el envío del análisis de datos o las actividades realizadas durante el periodo para el cumplimiento de la meta</t>
  </si>
  <si>
    <t>Realizar un diagnostico de los documentos sobre los cuales es necesario realizar ajuste relacionado con el análisis de datos o las actividades realizadas durante el periodo para el cumplimiento de la meta.</t>
  </si>
  <si>
    <t>N° de actas de reunión  realizadas</t>
  </si>
  <si>
    <t>Incluir  en los documentos del proceso lineamientos que establezcan el análisis de datos  objeto de los resultados de la encuesta de satisfacción a la ciudadanía</t>
  </si>
  <si>
    <t>N° de documentación actualizada, publicada y socializada</t>
  </si>
  <si>
    <t>Oficina de Gestión Social</t>
  </si>
  <si>
    <t>H: Realizar tres (3) capacitaciones al equipo de los Centros Locales de Movilidad frente de los lineamientos establecidos para el debido diligenciamiento del formato que se llama "Informe de Agendas Participativas de Trabajo (APTs)", permitiendo diligenciar, almacenar y organizar adecuadamente los datos de consolidación de cada actividad de participación.</t>
  </si>
  <si>
    <t xml:space="preserve">A: Con base en el resultado obtenido en las evaluaciones, se define si se realizaran nuevas capacitaciones con metodologías diferentes para la aprobación del tema en particular. </t>
  </si>
  <si>
    <t>* Programación de nuevas Capacitaciones</t>
  </si>
  <si>
    <t>V: Se realizará seguimiento trimestral por parte del equipo de supervisión de los Centros Locales de Movilidad al correcto diligenciamiento del formato y las respuestas enviadas a los ciudadanos se encuentren en las fechas establecidas</t>
  </si>
  <si>
    <t>* Actas de la revisión de los informes  de Agendas Participativas de Trabajo (APTs) que se realizaran trimestralmente</t>
  </si>
  <si>
    <t>H: actualizar el formato de agremiaciones, solicitar a planeación su inclusión en el SGC, capacitar a las personas que usan el formato.</t>
  </si>
  <si>
    <t>* capacitación del correcto uso del formato</t>
  </si>
  <si>
    <t xml:space="preserve">A:Realizar validaciones adicionales a las estipuladas en el Verificar para asegurar que se ha entendido el correcto uso del formato. </t>
  </si>
  <si>
    <t>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t>
  </si>
  <si>
    <t>johanna mayor</t>
  </si>
  <si>
    <t>se hace la  primera capacitacion, se adjuntan evidencias, pendiente las 2 ultimas capacitaciones</t>
  </si>
  <si>
    <r>
      <rPr>
        <b/>
        <sz val="10"/>
        <color theme="1"/>
        <rFont val="Arial"/>
        <family val="2"/>
      </rPr>
      <t xml:space="preserve">No conformidad 1: </t>
    </r>
    <r>
      <rPr>
        <sz val="10"/>
        <color theme="1"/>
        <rFont val="Arial"/>
        <family val="2"/>
      </rPr>
      <t>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t>
    </r>
  </si>
  <si>
    <r>
      <rPr>
        <b/>
        <sz val="10"/>
        <color theme="1"/>
        <rFont val="Arial"/>
        <family val="2"/>
      </rPr>
      <t>Observación 1:</t>
    </r>
    <r>
      <rPr>
        <sz val="10"/>
        <color theme="1"/>
        <rFont val="Arial"/>
        <family val="2"/>
      </rPr>
      <t>Asegurar un punto fijo de almacenamiento temporal para RAEEs en cada sede</t>
    </r>
  </si>
  <si>
    <r>
      <rPr>
        <b/>
        <sz val="10"/>
        <color theme="1"/>
        <rFont val="Arial"/>
        <family val="2"/>
      </rPr>
      <t>Observación 22:</t>
    </r>
    <r>
      <rPr>
        <sz val="10"/>
        <color theme="1"/>
        <rFont val="Arial"/>
        <family val="2"/>
      </rPr>
      <t xml:space="preserve"> Garantizar la ejecución de los simulacros ambientales programados  para la sedes Paloquemao y Villa Alsacia. </t>
    </r>
  </si>
  <si>
    <r>
      <rPr>
        <b/>
        <sz val="10"/>
        <color theme="1"/>
        <rFont val="Arial"/>
        <family val="2"/>
      </rPr>
      <t>Observación 24:</t>
    </r>
    <r>
      <rPr>
        <sz val="10"/>
        <color theme="1"/>
        <rFont val="Arial"/>
        <family val="2"/>
      </rPr>
      <t xml:space="preserve"> De acuerdo al informe sobre inspección y pruebas a sistema hidráulico de protección contra incendios 17-02-2022, realizado por Fumisex, garantizar el seguimiento de la implementación de la recomendación del rendimiento hidráulico del sistema. </t>
    </r>
  </si>
  <si>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</si>
  <si>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r>
      <t xml:space="preserve">Hallazgo No 1 - Servicios Públicos </t>
    </r>
    <r>
      <rPr>
        <sz val="9"/>
        <rFont val="Arial"/>
        <family val="2"/>
      </rPr>
      <t xml:space="preserve">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t>
    </r>
    <r>
      <rPr>
        <i/>
        <sz val="9"/>
        <rFont val="Arial"/>
        <family val="2"/>
      </rPr>
      <t>“3.1(...)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t>
    </r>
    <r>
      <rPr>
        <sz val="9"/>
        <rFont val="Arial"/>
        <family val="2"/>
      </rPr>
      <t xml:space="preserve">, y en virtud a lo establecido en el Artículo 27 Servicios Públicos del Decreto 492 de 2019 (…)en donde se indica que las entidades deberán priorizar para regular los consumos de los servicios públicos entre otras acciones, la siguiente: </t>
    </r>
    <r>
      <rPr>
        <i/>
        <sz val="9"/>
        <rFont val="Arial"/>
        <family val="2"/>
      </rPr>
      <t>“a) Establecer metas cuantificables y verificables de ahorro de energía eléctrica (KWH) y Agua (Metros Cúbicos), Deberán realizarse evaluaciones mensuales de su cumplimiento”</t>
    </r>
    <r>
      <rPr>
        <sz val="9"/>
        <rFont val="Arial"/>
        <family val="2"/>
      </rPr>
      <t>; lo anterior, pudo ser generado por un posible desconocimiento en la construcción y análisis de indicadores que permitan la toma de decisiones; lo que puede conllevar, a la materialización de riesgos.</t>
    </r>
  </si>
  <si>
    <t>Omar Diaz</t>
  </si>
  <si>
    <t>06/12/2022 El reporte se realiza de manera trimestral, por lo que se enviará para el mes de enero de 2023</t>
  </si>
  <si>
    <t>12/12/2022 El reporte se realiza de manera trimestral, por lo que se enviará para el mes de enero de 2023
09/11/2022 No se aportaron evidencias de gestión en el mes de octubre de 2022.</t>
  </si>
  <si>
    <t>Auditoría al proceso de Gestión 
Jurídica tema Contractual</t>
  </si>
  <si>
    <t>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t>
  </si>
  <si>
    <t>Posibilidad de afectación reputacional por pérdida de imagen institucional ante la comunidad, debido a la consecución de contratos sin el lleno de los requisitos contemplados en la norma.</t>
  </si>
  <si>
    <t>Debilidad en la revisión y cargue de los documentos que hacen parte de los contratos de prestación de servicios profesionales y de apoyo a la gestión a través de la estrategia "Talento No Palanca" en el Sistema de Gestión Contractual</t>
  </si>
  <si>
    <t xml:space="preserve">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</si>
  <si>
    <t>Número de Socializaciones realizadas</t>
  </si>
  <si>
    <t>Subsecretaría de Gestión Jurídica</t>
  </si>
  <si>
    <t>Director (a) de Contratación</t>
  </si>
  <si>
    <t xml:space="preserve">Realizar socializaciones con una periodicidad trimestral a los enlaces de contratación de las áreas técnicas frente a la obligación del cargue de los documentos precontractuales en la plataforma SGC, dejando como evidencia listados de asistencia y presentaciones realizadas. </t>
  </si>
  <si>
    <t xml:space="preserve">Realizar revisión aleatoria de forma mensual al cargue de la documentación en el SGC relacionada con la estrategia talento no palanca, de los  contratos de prestación de servicios profesionales y de apoyo a la gestión. </t>
  </si>
  <si>
    <t>Número de Informes de revisión y seguimiento</t>
  </si>
  <si>
    <t>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t>
  </si>
  <si>
    <t xml:space="preserve">La Dirección de Contratación no contaba con un administrador SIDEAP durante la vigencia 2021 que pudiera cumplir con el rol de enlace con el DASC para elevar la consulta de las diversas fallas del aplicativo. </t>
  </si>
  <si>
    <t xml:space="preserve">Realizar revisión aleatoria de forma mensual a la validación del formato único de hoja de vida de los contratistas por parte de la entidad publicados en SECOP II. </t>
  </si>
  <si>
    <t>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t>
  </si>
  <si>
    <t>Falencias en las socializaciones efectuadas a los enlaces de contratación de las areas técnicas respecto del formato "formato propuesta de servicios" y el uso de la documentación vigente dispuesta en la intranet.</t>
  </si>
  <si>
    <t xml:space="preserve">Realizar socializaciones trimestrales al interior del equipo de Contratos de Prestación de Servicios de la Dirección de Contratación sobre la consulta de la documentación dispuesta en la intranet de la SDM, dejando como evidencia listados de asistencia. </t>
  </si>
  <si>
    <t xml:space="preserve">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t>
  </si>
  <si>
    <t>Realizar revisión aleatoria de forma mensual respecto al correcto uso de la versión vigente del formato propuesta de servicios.</t>
  </si>
  <si>
    <t>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t>
  </si>
  <si>
    <t xml:space="preserve">Debilidad en la información normativa sobre la vigencia del exámen médico preocupacional de contratistas, por parte de los responsables de verificar los documentos. </t>
  </si>
  <si>
    <t xml:space="preserve">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t>
  </si>
  <si>
    <t xml:space="preserve">Realizar socializaciones trimestrales a los enlaces de contratación de las áreas técnicas frente a  la  normatividad vigente aplicable relacionada con exámenes médicos preocupacionales de contratistas, dejando como evidencia listados de asistencia y presentaciones realizadas. </t>
  </si>
  <si>
    <t xml:space="preserve">Realizar revisión aleatoria de forma mensual respecto a la debida aplicación de normatividad vigente  relacionada con los exámenes médicos preocupacionales de contratistas. </t>
  </si>
  <si>
    <t>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t>
  </si>
  <si>
    <t xml:space="preserve"> El contratista mediante oficio manifestó la dificultad frente a las aseguradoras para la expedición de las pólizas del contrato, solicitando se le concediera plazo para la presentación de las mismas, a lo cual la entidad otorgó plazo adicional para su presentación.  </t>
  </si>
  <si>
    <t xml:space="preserve">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t>
  </si>
  <si>
    <t>Número de  Socializaciones realizadas</t>
  </si>
  <si>
    <t>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t>
  </si>
  <si>
    <t>Error de transcripción del término otorgado para la expedición de las garantías.</t>
  </si>
  <si>
    <t xml:space="preserve">Realizar socializaciones semestrales al interior del equipo de procesos de selección de la Dirección de Contratación respecto a la debida elaboración de los contratos, dejando como evidencia listados de asistencia. </t>
  </si>
  <si>
    <t>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t>
  </si>
  <si>
    <t xml:space="preserve">Deficiencia en la información sobre el modo de consulta en la plataforma de consulta pública de medidas correctivas de la Policía Nacional. </t>
  </si>
  <si>
    <t>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t>
  </si>
  <si>
    <t xml:space="preserve">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t>
  </si>
  <si>
    <t xml:space="preserve">Realizar revisión aleatoria de forma mensual a la correcta consulta del Registro Nacional de Medidas Correctivas de los futuros contratistas. </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</si>
  <si>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</si>
  <si>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t>Debilidad en la revisión de los documentos precontractuales cargados por las áreas técnicas en el Sistema de Gestión Contractual.</t>
  </si>
  <si>
    <t xml:space="preserve">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t>
  </si>
  <si>
    <t>Correos electronicos con los requerimientos efectuados</t>
  </si>
  <si>
    <t>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 Inexistencia de registro de algunos contratos.
● Documentos que no permiten ser visualizados.
● Documentación enunciada con determinado nombre, pero el documento cargado no es el relacionado.
● Falta articulación con las listas de chequeo de los procesos contractuales, dado que se encontraron numerales de categoría “Otros” los cuales impiden identificar el documento que se encuentra registrado. 
● No se registran o cargan todos los documentos requeridos en la etapa precontractual. 
● Documentos con nombres extensos que impiden ser descargados en Zip.
Lo anterior, pudo ser generado por falta de conocimiento del profesional de la Dirección de Contratación de la responsabilidad a su cargo, situación que podría conllevar a la materialización de un evento de riesgo.</t>
  </si>
  <si>
    <r>
      <t>Realizar socializaciones bimensuales</t>
    </r>
    <r>
      <rPr>
        <sz val="9"/>
        <color rgb="FFFF0000"/>
        <rFont val="Arial"/>
        <family val="2"/>
      </rPr>
      <t xml:space="preserve"> </t>
    </r>
    <r>
      <rPr>
        <sz val="9"/>
        <rFont val="Arial"/>
        <family val="2"/>
      </rPr>
      <t xml:space="preserve">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t>
    </r>
  </si>
  <si>
    <t xml:space="preserve">Efectuar  requerimientos a la OTIC relacionados con los ajustes en el Sistema de Gestión Contractual, dejando como evidencia correos electronicos con los requerimientos efectuados. </t>
  </si>
  <si>
    <t>Requerimientos enviados</t>
  </si>
  <si>
    <t>Posibilidad de afectación reputacional por aumento de requerimientos de los usuarios internos solicitantes de asesoría en adquisición y cambios tecnológicos debido a la gestión del control de cambios fuera de los lineamientos procedimentales.</t>
  </si>
  <si>
    <t xml:space="preserve">Debilidad en las pruebas de la sincronización entre los documentos almacenados en el servidor y las solicitudes de contratación registrados en el Sistema de Gestión Contractual. </t>
  </si>
  <si>
    <t xml:space="preserve">Gestionar los ajustes relacionados con el Sistema de Gestión Contractual. </t>
  </si>
  <si>
    <t>(Ajustes efectuados /ajustes solicitados)*100</t>
  </si>
  <si>
    <t>Oficina de Tecnologías de la Información y las Comunicaciones</t>
  </si>
  <si>
    <t>Director (a) OTIC</t>
  </si>
  <si>
    <t>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t>
  </si>
  <si>
    <t>Desconocimiento en la elaboración de informes estandarizados mensuales sobre el proyecto Trabajo Inteligente</t>
  </si>
  <si>
    <t xml:space="preserve">Diseñar un formato de seguimiento mensual del proyecto Trabajo Inteligente </t>
  </si>
  <si>
    <t>1 formato diseñado</t>
  </si>
  <si>
    <t xml:space="preserve">Subsecretaria de Gestión Corporativa </t>
  </si>
  <si>
    <t xml:space="preserve">Implemetar el formato de seguimiento mensual del proyecto Trabajo Inteligente </t>
  </si>
  <si>
    <t>3 formatos de seguimiento implementados</t>
  </si>
  <si>
    <t>172-2022</t>
  </si>
  <si>
    <t>174-2022</t>
  </si>
  <si>
    <t>173-2022</t>
  </si>
  <si>
    <t>175-2022</t>
  </si>
  <si>
    <t>176-2022</t>
  </si>
  <si>
    <t>177-2022</t>
  </si>
  <si>
    <t>178-2022</t>
  </si>
  <si>
    <t>179-2022</t>
  </si>
  <si>
    <t>180-2022</t>
  </si>
  <si>
    <t>INFORME DE AUDITORÍA SEGURIDAD DE LA INFORMACIÓN</t>
  </si>
  <si>
    <t>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t>
  </si>
  <si>
    <t>Debilidad en el seguimiento y actualización de la documentación publicada.</t>
  </si>
  <si>
    <t xml:space="preserve">Verificar: La documentación que contenga el texto de la política de Seguridad, para  determinar la unificación de criterios. </t>
  </si>
  <si>
    <t xml:space="preserve">Reunion Programada / Reunion Realizada </t>
  </si>
  <si>
    <t xml:space="preserve">Yohana Pineda Afanador </t>
  </si>
  <si>
    <t>Hacer: Actualizar el Documento Política General del Sistema de Gestión de Seguridad de la Información Secretaría Distrital de Movilidad” con código: PA04-P01 y publicar en el Sistema de Gestión de la Calidad.</t>
  </si>
  <si>
    <t>Docuemnto Programado / Docuemnto Actualizado</t>
  </si>
  <si>
    <t>Debilidades en el seguimiento de actividades al interior del proceso</t>
  </si>
  <si>
    <t>Debilidad en sitio y espacio geográfico destinado para los servidores fuera de la Entidad</t>
  </si>
  <si>
    <t xml:space="preserve">Actuar: Realizar seguimiento a la ejecución y aplicación de la documentación actualizada del Sistema de Gestión de Seguridad y tomar las medidas que requieran ajuste. </t>
  </si>
  <si>
    <t xml:space="preserve">Seguimiento  Programado / Seguimiento Realizado </t>
  </si>
  <si>
    <t>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t>
  </si>
  <si>
    <t>Planear: Realizar un autodiagnóstico del estado actual, en materia de plan de continuidad y determinar las posibles acciones a tomar en relación la materialización de cualquier riesgo que pueda afectar la información de la entidad.</t>
  </si>
  <si>
    <t>Autodiagnaostico Realizado /Autodiagnaostico Programado</t>
  </si>
  <si>
    <t>Verificar: Revisar y consolidar los resultados obtenidos del autodiagnóstico realizado.</t>
  </si>
  <si>
    <t xml:space="preserve">Gestión Realizada / Actividades Realizadas </t>
  </si>
  <si>
    <t>Hacer: Presentar las diferentes alternativas que puedan surgir como resultado del diagnóstico propuesto a la jefatura de la OTIC.</t>
  </si>
  <si>
    <t xml:space="preserve">Actuar: Gestionar el cumplimiento de los compromisos adquiridos, en caso de adoptar medidas de implementación.   </t>
  </si>
  <si>
    <t>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t>
  </si>
  <si>
    <t>Debilidad en la consolidación y proceso para la generación de backups</t>
  </si>
  <si>
    <t>Planear: Realizar seguimiento a la aplicación de la política de backups establecida por la entidad.</t>
  </si>
  <si>
    <t>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t>
  </si>
  <si>
    <t xml:space="preserve">Verificar: Verificar el cumplimiento de la política backups. </t>
  </si>
  <si>
    <t xml:space="preserve">Hacer: Unificar la información en relación a los backups en una sola fuente de información.  </t>
  </si>
  <si>
    <t>Base de Datos actualizada / Base de Datos consolidada</t>
  </si>
  <si>
    <t xml:space="preserve">Actuar: Realizar pruebas aleatorias a la consolidación de la información y realizar ajustes en caso de presentarse cualquier tipo de diferencia. </t>
  </si>
  <si>
    <t xml:space="preserve">Debilidades en algunos controles de las políticas de la observación y de acceso </t>
  </si>
  <si>
    <t xml:space="preserve">Planear:  Realizar la gestión con las áreas involucradas en la seguridad física (Archivo de la entidad y sus sedes) y de acceso restringido, para fortalecer los procesos y mecanismos destinados a proteger las instalaciones e información, frente a incidentes de seguridad. </t>
  </si>
  <si>
    <t xml:space="preserve">Hacer: Efectuar sensibilizaciones con el fin de interiorizar al personal que labora en estas zonas restringidas. </t>
  </si>
  <si>
    <t>Socializaciones Programadas / Socializaciones Realizadas</t>
  </si>
  <si>
    <t>Verificar: Determinar las debilidades de acceso a las áreas restringidas con el fin de fortalecerlas.</t>
  </si>
  <si>
    <t>Reunionejecutada / Reaunion Realizada</t>
  </si>
  <si>
    <t xml:space="preserve">Actuar: Realizar inspecciones a las zonas restringidas con el fin de validar la aplicación de las políticas de seguridad y observación, en caso de encontrar resultados negativos se tomarán las medidas pertinentes. </t>
  </si>
  <si>
    <t>Gestión Realizada / Actividades Realizadas</t>
  </si>
  <si>
    <t>181-2022</t>
  </si>
  <si>
    <t>182-2022</t>
  </si>
  <si>
    <t>183-2022</t>
  </si>
  <si>
    <t>184-2022</t>
  </si>
  <si>
    <t>Gestión de Tránsito y Control de Tránsito y Transporte</t>
  </si>
  <si>
    <t>Auditoría interna al Proyecto Inversión
7576 “ Consolidación del programa niñas y niños primero para
mejorar las experiencias de viaje en la población estudiantil”</t>
  </si>
  <si>
    <t>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t>
  </si>
  <si>
    <t>“Posibilidad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</si>
  <si>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Variabilidad en el software y funcionamiento de la asistencia, lo que generó que el procedimiento quedara desactualizado. </t>
  </si>
  <si>
    <t>Actualizar y socializar el procedimiento PM02-PR14, estableciendo en el, los medios adecuados de registro de asistencia.</t>
  </si>
  <si>
    <t xml:space="preserve">SUBDIRECCIÓN DE GESTIÓN EN VÍA </t>
  </si>
  <si>
    <t>Equipo del proyecto 7576 programa de niños y niñas primero</t>
  </si>
  <si>
    <t>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</si>
  <si>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Posible incumplimiento por parte del padre de familia al protocolo PM02-PR14-PT01 </t>
  </si>
  <si>
    <t>Actualizar y socializar el protocolo PM02-PR14-PT01, estableciendo el reporte del incumplimiento al acuerdo de corresponsabilidad ante la Secretaría de Educación Distrital</t>
  </si>
  <si>
    <t>Protocolo actualizado y socializado</t>
  </si>
  <si>
    <t>Socializar el acuerdo de corresponsabilidad a los padres de familia</t>
  </si>
  <si>
    <t>Socialización realizada a padres de familia</t>
  </si>
  <si>
    <t>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</si>
  <si>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Se dificulta conseguir una capacitación en el tema de simulacros de siniestros viales, ya que es muy especifica y se genera un incumplimiento al protocolo   </t>
  </si>
  <si>
    <t>Actualizar y socializar el protocolo PM02-PR07-PT02, con el fin de ajustar el alcance y temas de las capacitaciones contempladas.</t>
  </si>
  <si>
    <t>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t>
  </si>
  <si>
    <t xml:space="preserve">Falta de claridad en el protocolo, puesto que no se contempla lo que sucede en la realidad, a la hora de hacer la entrega de kits </t>
  </si>
  <si>
    <t>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t>
  </si>
  <si>
    <t>185-2022</t>
  </si>
  <si>
    <t>186-2022</t>
  </si>
  <si>
    <t>187-2022</t>
  </si>
  <si>
    <t>188-2022</t>
  </si>
  <si>
    <t>162-2022</t>
  </si>
  <si>
    <t>Gestión de Trámites y Servicios para la ciudadania</t>
  </si>
  <si>
    <t>InInforme de auditoría externa Sistema de Gestión de Calidad</t>
  </si>
  <si>
    <r>
      <rPr>
        <b/>
        <sz val="9"/>
        <rFont val="Arial"/>
        <family val="2"/>
      </rPr>
      <t>OM6:</t>
    </r>
    <r>
      <rPr>
        <sz val="9"/>
        <rFont val="Arial"/>
        <family val="2"/>
      </rPr>
      <t xml:space="preserve"> Se sugiere controlar dentro del SGC "Informe de gestión PQRSD primer semestre 2022 (Documento de libre presentación), " Reporte de peticiones 2022 correspondencia SDQS (Documento de libre presentación) (Pertinente al numeral 7.5.3. de la NTC ISO 9001:2015)</t>
    </r>
  </si>
  <si>
    <t>No existe lineamiento claro dentro del control documental de la Entidad que permita asegurar que se identifican los cambios en los documentos publicados para consulta.</t>
  </si>
  <si>
    <t>Actualizar y publicar los informes de gestión de PQRSD con el control de cambios de versión</t>
  </si>
  <si>
    <t>Documento actualizado y publicado</t>
  </si>
  <si>
    <t>1 Documento actualizado y publicado</t>
  </si>
  <si>
    <t>Directora Atención al Ciudadano</t>
  </si>
  <si>
    <t>INFORME DE AUDITORÍA INTERNA DEL SISTEMA DE GESTIÓN efr</t>
  </si>
  <si>
    <t>Recomendación 1: Se recomienda que la política de desconexión laboral tenga un mayor impacto en la organización en términos de evaluación del impacto de la divulgación y articulación con la cultura de la entidad.</t>
  </si>
  <si>
    <t>Posibilidad de afectación reputacional por requerimiento de los usuarios internos e investigaciones administrativas y legales por entes de control debido a la implementación y mantenimiento del gestión efr fuera de los lineamientos institucionales y  requerimientos normativos.</t>
  </si>
  <si>
    <t>Subsectaría de Gestión Corporativa</t>
  </si>
  <si>
    <t xml:space="preserve">Dirección Administrativa y Financiera </t>
  </si>
  <si>
    <t xml:space="preserve">Director(a) Administrativa y Financiera </t>
  </si>
  <si>
    <t>Porque no se realizaron piezas de comunicación de impacto para socializar la Política de Desconexión Laboral</t>
  </si>
  <si>
    <t>Realizar una divulgación de la política de desconexión laboral a todos los servidores de la entidad.</t>
  </si>
  <si>
    <t>Una divulgacion realizada</t>
  </si>
  <si>
    <t>Recomendación 2: Se recomienda que la organización elabore un objetivo asociado al desarrollo de líderes y su competencia para la gestión de personas, en línea con las competencias comportamentales de los acuerdos de gestión.</t>
  </si>
  <si>
    <t xml:space="preserve">Porque en el despliegue y formulación de los objetivos estratégicos del sistema, no se tuvieron en cuenta variables y competencias que se analizan en el formato de acuerdos de gestión institucional. </t>
  </si>
  <si>
    <t>Elaborar un objetivo de mejora del sistema de gestión efr, el cual este asociado al desarrollo de lideres para la vigencia 2023</t>
  </si>
  <si>
    <t>Un objetivo de mejora del sistema efr para la vigencia 2023</t>
  </si>
  <si>
    <t>189-2022</t>
  </si>
  <si>
    <t>190-2022</t>
  </si>
  <si>
    <t>Gestión Juridica</t>
  </si>
  <si>
    <t>Informe final de seguimiento Proceso de Gestion de Cobro - Prescripciones</t>
  </si>
  <si>
    <r>
      <rPr>
        <b/>
        <sz val="9"/>
        <rFont val="Arial"/>
        <family val="2"/>
      </rPr>
      <t xml:space="preserve">Observacion 1. </t>
    </r>
    <r>
      <rPr>
        <sz val="9"/>
        <rFont val="Arial"/>
        <family val="2"/>
      </rPr>
      <t>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t>
    </r>
  </si>
  <si>
    <t>Posibilidad de afectacion reputacional por posibles requerimientos,quejas y/o reclamos de ciudadanos  debido a respuestas a solicitudes fuera de los  terminos establecidos</t>
  </si>
  <si>
    <t>Gran cantidad de deudores existentes en la cartera de cobro que dificulta realizar los diferentes tipos de investigaciones a los mismos.</t>
  </si>
  <si>
    <t xml:space="preserve">Efectuar de forma anual investigación de bienes sobre la cartera.
</t>
  </si>
  <si>
    <t>Informe de investigación de bienes sobre la cartera</t>
  </si>
  <si>
    <t>Subsecretaria de Gestión Jurídica</t>
  </si>
  <si>
    <t>Dirección de Gestión de Cobro</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</si>
  <si>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entre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</si>
  <si>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 xml:space="preserve">Debilidad en la transcripción de los datos diligenciados por el ciudadano en el formato de solicitud de facilidades de pago a la base de datos de facilidades de pago.
</t>
  </si>
  <si>
    <t>Realizar permanentemente la verificación de la información consignada por el ciudadano en el formato de solicitud de facilidad de pago a través de correos electrónicos con la finalidad de detectar errores y realizar la corrección pertinente.</t>
  </si>
  <si>
    <t>Correos electrónicos de verificación</t>
  </si>
  <si>
    <r>
      <rPr>
        <b/>
        <sz val="9"/>
        <rFont val="Arial"/>
        <family val="2"/>
      </rPr>
      <t>Observacion 2.</t>
    </r>
    <r>
      <rPr>
        <sz val="9"/>
        <rFont val="Arial"/>
        <family val="2"/>
      </rPr>
      <t xml:space="preserve"> Producto de la revisión de los soportes de la etapa de otorgamiento para 24 acuerdos de pago seleccionados según selectivo, se identificó entro otras las siguientes situaciones:
• No se evidenció análisis de la capacidad y comportamiento de pago de los ciudadanos que le fue otorgado el acuerdo de pago, que constate que se haya validado que el solicitante contaba con lo condiciones acordes para otorgarse la facilidad de pago
• Para ocho (8) facilidades de pago se detectó:
- cuatro (4) casos tuvieron errores de transcripción en la base de datos ya sea la dirección física o la dirección correo o el teléfono.
- cuatro (4) casos faltó incluir la totalidad de la información suministrada por el ciudadano para facilitar la ubicación o contactabilidad, con el fin de tener la integridad y la confiabilidad de la información.
•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
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t>
    </r>
  </si>
  <si>
    <t>Debilidad en el análisis de la capacidad y comportamiento de pago de los ciudadanos que le fue otorgado el acuerdo de pago.</t>
  </si>
  <si>
    <t xml:space="preserve">Revisar, actualizar, publicar y socializar el procedimiento de PA05-PR02 Facilidades de Pago y Siniestros en donde se incluya como se debe efectuar la verificación y el analisis de la capaciadad y comportamiento de pago del deudor. </t>
  </si>
  <si>
    <t xml:space="preserve">Procedimiento revisado, actualizado, publicado y socializado </t>
  </si>
  <si>
    <r>
      <rPr>
        <b/>
        <sz val="9"/>
        <rFont val="Arial"/>
        <family val="2"/>
      </rPr>
      <t xml:space="preserve">Observacion 3. </t>
    </r>
    <r>
      <rPr>
        <sz val="9"/>
        <rFont val="Arial"/>
        <family val="2"/>
      </rPr>
      <t>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t>
    </r>
  </si>
  <si>
    <t xml:space="preserve">
Debilidad en la transcripción de las fechas de notificación por aviso de las bases de datos frente a las registradas en la notificación por aviso web. </t>
  </si>
  <si>
    <t>Realizar un informe de revisión aleatoria de forma mensual respecto a la verificación de la información consignada en la base de datos de facilidades de pago.</t>
  </si>
  <si>
    <t>correctiva</t>
  </si>
  <si>
    <t>Informe de revisión mensual</t>
  </si>
  <si>
    <r>
      <rPr>
        <b/>
        <sz val="9"/>
        <rFont val="Arial"/>
        <family val="2"/>
      </rPr>
      <t xml:space="preserve">Observacion 4. </t>
    </r>
    <r>
      <rPr>
        <sz val="9"/>
        <rFont val="Arial"/>
        <family val="2"/>
      </rPr>
      <t xml:space="preserve">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
Como posibles causas identifican:
• Por el perentorio término para su cobro
• Por la dificultad para la ubicación de los deudores y/o de los bienes que sirvan de garantía a la deuda;
• Por la renuencia al cumplimiento de las obligaciones con el distrito
• Debilidades en las medidas y controles implementadas para la efectiva gestión de cobro.
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
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
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t>
    </r>
  </si>
  <si>
    <t>Falta de identificación de riesgos y controles dentro del mapa de riesgos de gestión frente al cobro de cartera.</t>
  </si>
  <si>
    <t>Identificar en la matriz de riesgo de gestión el riesgo y controles relacionados con el cobro de cartera a favor de la Secretaria Distrital de Movilidad.</t>
  </si>
  <si>
    <t>Matriz de riesgos de gestion actualizada y publicada</t>
  </si>
  <si>
    <t>191-2022</t>
  </si>
  <si>
    <t>192-2022</t>
  </si>
  <si>
    <t>193-2022</t>
  </si>
  <si>
    <t>194-2022</t>
  </si>
  <si>
    <t>Omar Díaz Morales</t>
  </si>
  <si>
    <t xml:space="preserve">05/01/2023: 
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t>
  </si>
  <si>
    <t xml:space="preserve">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t>
  </si>
  <si>
    <t>05/01/2023: Dado que la acción inicio el día 27 de diciembre de 2022, es decir solo ha pasado una semana, se informa a al OCI, que se está realizando la revisión de los documentos del procedimiento P02-PR14, para iniciar las respectivas actualizaciones de los mismos.</t>
  </si>
  <si>
    <t>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t>
  </si>
  <si>
    <t>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t>
  </si>
  <si>
    <t>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t>
  </si>
  <si>
    <t>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t>
  </si>
  <si>
    <t>Leyla Cardenas</t>
  </si>
  <si>
    <t>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-Memorando Solicitud de Actualización de Firmas Cuenta Corriente 0060699971-01
- Memorando Radicado 202261210144381 – Reclamo Formal Actualización Firmas SDM</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</si>
  <si>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percapita de agua y energía mensual.
5.	Determinación de líneas base de consumo.
6.	Reformulación de metas para la medición de consumos
Nota: tener en cuenta que de acuerdo a las necesidades del SGA el cronograma se encuentra sujeto a cambios y/o modificaciones.
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t>
  </si>
  <si>
    <t>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8/11/2022: Se realiza actualización del cronograma del SGA con la inclusión de mediciones mensuales a los consumos de Agua y Energía.</t>
  </si>
  <si>
    <t>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8/11/2022
Se realiza seguimiento financiero semanal con relación a los pagos realizados por la entidad con relación al pago de servicios públicos.
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Dando cumplimiento a esta acción, se solicitará cierre en el mes de octubre.</t>
  </si>
  <si>
    <t>Acción en proceso de implementación</t>
  </si>
  <si>
    <t xml:space="preserve">12/12/2022: Se hace la  primera capacitación, se adjuntan evidencias, pendiente las 2 ultimas capacitaciones. </t>
  </si>
  <si>
    <t>30/12/2022: Pendiente firma de la SGC y del Despacho para proceder a las respectiva publicación y socialización.</t>
  </si>
  <si>
    <t>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t>
  </si>
  <si>
    <t xml:space="preserve">30/12/2022: Procedimiento "Gestión del cambio, identificación de peligros, evaluación, valoración de riesgos y determinación de controles”  en proceso de actualización. </t>
  </si>
  <si>
    <t>30/12/2022: Pendiente  finalización de la actualización del procedimiento de "Gestión del cambio, identificación de peligros, evaluación, valoración de riesgos y determinación de controles”, para proceder a su publicación y socialización.</t>
  </si>
  <si>
    <t xml:space="preserve">30/12/2022: La Guía para la selección, suministro, uso, mantenimiento y reposición de Elementos de Protección Personal se encuentra en proceso de actualización. </t>
  </si>
  <si>
    <t>30/12/2022: Pendiente actualización de la Guía para la selección, suministro, uso, mantenimiento y reposición de Elementos de Protección Personal,  para proceder a su publicación y socialización.</t>
  </si>
  <si>
    <t>30/12/2022: Pendiente  finalización de la actualización del procedimiento de "Gestión del cambio, identificación de peligros, evaluación, valoración de riesgos y determinación de controles”, en donde se establece el linemiento de la programación de las inspecciones para proceder a su implementación.</t>
  </si>
  <si>
    <t>30/12/2022 Se tiene proyectado iniciar visitas en el mes de enero, ya que por condiciones climaticas en los meses anterires los frentes de obra se encuentran laborando en horario nocturno.</t>
  </si>
  <si>
    <t>02/12/2022: Se realiza capacitación al personal de nómina y de archivo indicando la normatividad que se debe cumplir en este tema.
6/10/2022: Acción en proceso de ejecución.</t>
  </si>
  <si>
    <t>16/01/2023: La Oficina de tecnologías de la Información y las Comunicaciones y la Subdirección Administrativa realizaron (5) seguimientos bimestrales por medio de actas, donde se evidencio la gestión y cambios en materia de Hardware y Software en los inventarios y licenciamiento de la SDM, inventarios de computadores propiedad del Entidad y los arrendados, Con el fin de realizar la verificación y mantener la información actualizada para dar cumplimiento a la normativa vigente sobre Derechos de Autor.
06/10/2022: Se han realizado (3) reuniones bimestrales articulados entre la OTIC y la SA de seguimiento a la gestión y los cambios en materia de Hardware y Software en los inventarios y licenciamiento de la SDM</t>
  </si>
  <si>
    <t>GESTIÓN JURÍDICA</t>
  </si>
  <si>
    <t>INFORME FINAL SEGUIMIENTO CONTINGENTE JUDICIAL, SIPROJ-WEB Y COMITÉ DE CONCILIACIÓN</t>
  </si>
  <si>
    <r>
      <rPr>
        <b/>
        <sz val="9"/>
        <rFont val="Arial"/>
        <family val="2"/>
      </rPr>
      <t>Observación 1</t>
    </r>
    <r>
      <rPr>
        <sz val="9"/>
        <rFont val="Arial"/>
        <family val="2"/>
      </rPr>
      <t>: De la revisión efectuada a los casos expuestos en las fichas 65, 66, 67 y 68, presentados ante el comité de conciliación en fechas 22 de junio (sesión 015) – 26 de octubre (sesión 025) – 9 de noviembre(sesión 026) y 23 de noviembre de 202 (sesión 027) respectivamente, sobre la procedencia de la acción de repetición, se observó que en el proceso 2016-00228 presentado mediante ficha número 66, el último pago fue realizado por parte de la SDM el 22 de junio de 2022, pero la procedencia de la acción de repetición solo fue estudiada en el comité 025, llevado a cabo el 26 de octubre de 2022, sobrepasando los cuatro (4) meses establecidos por el Art. 2.2.4.3.1.2.12. del Decreto 1069 de 2015, el cual reza que “Los Comités de Conciliación de las entidades públicas deberán realizar los estudios pertinentes para determinar la procedencia de la acción de repetición. Para ello, el ordenador del gasto, al día siguiente al pago total o al pago de la última cuota efectuado por la entidad pública, de una conciliación, condena o de cualquier otro crédito surgido por concepto de la responsabilidad patrimonial de la entidad, deberá remitir el acto administrativo y sus antecedentes al Comité de Conciliación, para que en un término no superior a cuatro (4) meses se adopte la decisión motivada de iniciar o no el proceso de repetición y se presente la correspondiente demanda, cuando la misma resulte procedente, dentro de los dos (2) meses siguientes a la decisión. Lo anterior pudo ser causado por falta de controles para la contabilización de los términos con que cuenta el comité para realizar el estudio de procedencia, lo que puede generar la materialización de un evento de riesgo.</t>
    </r>
  </si>
  <si>
    <t>Posibilidad de afectacion ecomica y reputacional por sancion del ente correspondiente, debido a la gestion del proceso administrativo y de defensa fuera de los terminos legales establecidos.</t>
  </si>
  <si>
    <t xml:space="preserve">Debilidad por parte de la Secretaría Tecnica del Comité de Conciliación respecto a la divulgación y/o socialización del cronograma de las sesiones ordinarias aprobadas por los miembros del Comité, para el efectivo control por parte de los abogados responsables del estudio y presentación de los casos.  </t>
  </si>
  <si>
    <t xml:space="preserve">Elaborar memorando dirigido a los abogados que ejercen la representación y que se encargan de los estudios de procedencia de la acción de repetición, socializandoles el cronograma de  las sesiones ordinarias a efectuar en la vigencia 2023  del Comité de Conciliación y,  recordandoles sobre la obligatoriedad del cumplimiento de los terminos legales respecto a los estudios de los casos segun lo  dispuesto en el PA05-PR22 Procedimiento para Estudio de Acción de Repetición. 
</t>
  </si>
  <si>
    <t>Memorando elaborado y socializado</t>
  </si>
  <si>
    <t>SUBSECRETARÍA DE GESTIÓN JURÍDICA</t>
  </si>
  <si>
    <t xml:space="preserve">Efectuar la formulación y parametrización del PA05-PR22-F01 base de seguimiento solicitudes de pago y procedencia de la acción de repetición, para realizar el conteo de los terminos, con el objetivo de dar cumplimiento a la norma que determina cuatro (4) meses entre el ultimo pago realizado y el estudio de la procedencia de acción de repetición por parte del Comite de Conciliación. </t>
  </si>
  <si>
    <t xml:space="preserve">PA05-PR22-F01 base de seguimiento solicitudes de pago y procedencia de la acción de repetición formulada y parametrizada </t>
  </si>
  <si>
    <t xml:space="preserve">Efectuar el control semanal del PA05-PR22-F01 base de seguimiento solicitudes de pago y procedencia de la acción de repetición, revisando el conteo de los terminos, con el objetivo de dar estricto cumplimiento a la norma que determina cuatro (4) meses entre el ultimo pago realizado y el estudio de la procedencia de acción de repetición por parte del Comite de Conciliación. </t>
  </si>
  <si>
    <t>Actas semanales de seguimiento y control de la PA05-PR22-F01 base de seguimiento solicitudes de pago y procedencia de la acción de repetición</t>
  </si>
  <si>
    <t>001-2023</t>
  </si>
  <si>
    <t>154-2022</t>
  </si>
  <si>
    <t xml:space="preserve">Gestión Contravencional y transporte Público </t>
  </si>
  <si>
    <t>Informe de calidad de las respuestas emitidas a peticiones cuidadas SDM segundo trimestre 2024</t>
  </si>
  <si>
    <t xml:space="preserve">Afectación en los criterios  de calidad en las respuestas emitidas en la Subdirección de contravenciones hacia los ciudadanos en general.  </t>
  </si>
  <si>
    <t>* Debilidad en la respuesta que se emite al ciudadano en criterios de calidad ( Coherencia, claridad y calidez) y en el manejo de las plataformas.</t>
  </si>
  <si>
    <t>Evaluar  la calidad de las respuestas  que  emitan los abogados del equipo de PQRS de la Subdirección</t>
  </si>
  <si>
    <t>Informe de calidad de las respuestas</t>
  </si>
  <si>
    <t>Luz Angela Contreras Torres</t>
  </si>
  <si>
    <t>Se realiza seguimiento de la calidad de las respuestas en el mes de diciembre a las peticiones del mes de noviembre 2022 emitidas por los abogados del equipo de las PQRS, de la Subdirección de Contravenciones, en las plataformas Bogotá Te Escucha y Orfeo.
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Por lo anteriormente expuesto, se evidencia el cumplimiento del avance de la acción:
Se aportan las siguientes evidencias:
1. Formatos calidad de las respuestas Bogotá Te Escucha
2. Formato calidad de las respuestas en la plataforma Orfeo</t>
  </si>
  <si>
    <t xml:space="preserve">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
 </t>
  </si>
  <si>
    <t>25/01/2023: Se realiza inspección de verificación en
la sede por parte del grupo Sistema de Gestión Ambiental donde se evidencia el punto de los residuos
el buen manejo y adecuado disposición y espacio de los residuos aprovechables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</si>
  <si>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 inspección de verificación en la sede por parte del grupo Sistema de Gestión Ambiental donde se evidencia el punto de los residuos el buen manejo y adecuado disposición y espacio de los residuos aprovechables</t>
  </si>
  <si>
    <t>Leyla Jazmin</t>
  </si>
  <si>
    <t>25/01/2023: Se realiza visita a las sedes de villa Alsacia, Calle 13 y Paloquemao para realizar la adecuación de los puntos de almacenamiento temporal de los RAEEs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</si>
  <si>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 visita a las sedes de villa Alsacia, Calle 13 y Paloquemao para realizar la adecuación de los puntos de almacenamiento
temporal de los RAEEs</t>
  </si>
  <si>
    <t>se realizaron
las correspondientes inspecciones de requisitos ambientales con el fin de garantizar seguimiento
continuo de las
condiciones de las sedes de la SDM</t>
  </si>
  <si>
    <t>25/01/2023: se realizaron las correspondientes inspecciones de requisitos ambientales con el fin de garantizar seguimiento continuo de las condiciones de las sedes de la SDM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</si>
  <si>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Para dar cumplimiento de la acción se
realizó reunión con la Supervisora de Contrato de aseo y cafetería, apoyo a la supervisión,
Coordinadoras y operarias de Seasin Ltda., para la presentación de los formatos a utilizar, para el
manejo de los residuos ordinarios y peligrosos</t>
  </si>
  <si>
    <t>25/01/2023: Para dar cumplimiento de la acción se
realizó reunión con la Supervisora de Contrato de aseo y cafetería, apoyo a la supervisión,
Coordinadoras y operarias de Seasin Ltda., para la presentación de los formatos a utilizar, para el
manejo de los residuos ordinarios y peligrosos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</si>
  <si>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Se realiza seguimiento trimestral de los contratos
en vigencia que requieren el cumplimiento de cláusulas ambientales </t>
  </si>
  <si>
    <t>25/01/2023: Se realiza seguimiento trimestral de los contratos
en vigencia que requieren el cumplimiento de cláusulas ambientales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</si>
  <si>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se realizaron las
correspondientes inspecciones y verificación de cumplimiento de requisitos ambientales con el fin de
garantizar seguimiento continuo de las condiciones de las sedes de la SDM</t>
  </si>
  <si>
    <t>25/01/2023: se realizaron las
correspondientes inspecciones y verificación de cumplimiento de requisitos ambientales con el fin de
garantizar seguimiento continuo de las condiciones de las sedes de la SDM
10/01/2023: No se aportaron evidencias de gestión en el mes de diciembre de 2022.
9/12/2022: No se aportaron evidencias de gestión en el mes de noviembre de 2022.
10/10/2022: No se aportaron evidencias de gestión en el mes de septiembre de 2022.
8/9/2022: No se aportaron evidencias de gestión en el mes de agosto.</t>
  </si>
  <si>
    <t>INFORME VERIFICACIÓN DEL FUNCIONAMIENTO DE LA CAJA MENOR A CARGO DE LA DIRECCIÓN DE REPRESENTACIÓN JUDICIAL</t>
  </si>
  <si>
    <r>
      <rPr>
        <b/>
        <sz val="9"/>
        <rFont val="Arial"/>
        <family val="2"/>
      </rPr>
      <t>Hallazgo 1</t>
    </r>
    <r>
      <rPr>
        <sz val="9"/>
        <rFont val="Arial"/>
        <family val="2"/>
      </rPr>
      <t xml:space="preserve">: Desactualización de la tarjeta de firmas de la cuenta corriente No 00816998278, donde se maneja los dineros de la caja menor a cargo de la Dirección de Representación Judicial; con la información de la servidora pública que actualmente ejerce la responsabilidad la representación legal de la Entidad.
</t>
    </r>
  </si>
  <si>
    <t>Posibilidad de afectacion económica y reputacional por sancion del ente correspondiente, debido a la gestion del proceso administrativo y de defensa fuera de los terminos legales establecidos.</t>
  </si>
  <si>
    <t>Debilidad en el tramite de actualización de la tarjeta de firmas de la cuenta corriente</t>
  </si>
  <si>
    <t xml:space="preserve">Solicitar mediante memorando a la Subsecretaría de Gestión Corporativa las modificaciones pertinentes ante las instancias bancarias, para que efectúen la actualización de la tarjeta de firma de la cuenta corriente No. 00816998278 de la caja menor a cargo de la Dirección de Representación Judicial. Adicional a ello, recordar la importancia de solicitar dichas actualizaciones cada vez que haya un cambio del(la) servidor(a) pública que ejerza la responsabilidad de la representación legal de la Entidad.
</t>
  </si>
  <si>
    <t>Memorando elaborado y enviado</t>
  </si>
  <si>
    <r>
      <rPr>
        <b/>
        <sz val="9"/>
        <rFont val="Arial"/>
        <family val="2"/>
      </rPr>
      <t>Observación 1</t>
    </r>
    <r>
      <rPr>
        <sz val="9"/>
        <rFont val="Arial"/>
        <family val="2"/>
      </rPr>
      <t>: Ausencia de Conciliaciones Bancarias de la cuenta corriente No 008169998278 del Banco Davivienda, donde se maneja los recursos de la caja menor a cargo de la Dirección de Representación Judicial, que permita determinar oportunamente la veracidad de los registros y movimientos según extracto y valor registrado en el libro auxiliar, efectuar el control de los registros pendientes por concepto de descuentos y abonos por diferentes conceptos y solicitar las correcciones a la entidad bancaria si hubiere lugar a ello.</t>
    </r>
  </si>
  <si>
    <t>Posibilidad de afectación económica y reputacional por sanción del ente correspondiente, debido a la gestión del proceso administrativo y de defensa fuera de los términos legales establecidos.</t>
  </si>
  <si>
    <t>Debilidad en el seguimiento respecto a la elaboración de las conciliaciones bancarias.</t>
  </si>
  <si>
    <t xml:space="preserve">Realizar seguimiento mensual al valor registrado en los extractos de la cuenta corriente, para la elaboración de las conciliaciones bancarias, dejando como evidencia las actas de dichos seguimientos y las conciliaciones efectuadas. 
</t>
  </si>
  <si>
    <t>Seguimientos efectuados /seguimientos programados*100%</t>
  </si>
  <si>
    <t>002-2023</t>
  </si>
  <si>
    <t>01/02/2023: El día 1 de septiembre y 20 de octubre de 2022 se lleva a cabo en las instalaciones de laboratorio
Coaspharma reunión, con el fin de solicitar a la líder del CAM Unidos Calle 18a (CAMU) – Elizabeth
Cantor el ingreso y participación de la Secretaría Distrital de Movilidad en este Comité,
30/12/2022: El 20/10/2022 se realiza reunión para conformación del Comité de Ayuda Mutua denominado CAM UNIDOS CALLE 18A CAMU , se cuenta con actas firmadas del mes de las reuniones realizadas eln el mes de septiembre y octubre. 
El 15/11/2022 se realiza reunión para conformación del CAM  Villa Alsacia. Pendiente elaboarción de justificación de cierre de la acción.
06/10/2022: El 30/09/2022 se realiza reunión CAM Paloquemao, acta en proceso de elaboración.</t>
  </si>
  <si>
    <r>
      <t xml:space="preserve">03/02/2023: De acuerdo a solicitud de cierre de la acción se observa que DTH efectuó tres (3) reuniones de las cuales se observa actas de reunión de fechas, 22/09/2022, y 20/10/2022 donde se evidenia la gestión y trámites realizados con el fin de atender, lo anterior, permite observar que se cumple con la acción por lo anterior se procede con el </t>
    </r>
    <r>
      <rPr>
        <b/>
        <sz val="9"/>
        <rFont val="Arial"/>
        <family val="2"/>
      </rPr>
      <t>cierre de la acción</t>
    </r>
    <r>
      <rPr>
        <sz val="9"/>
        <rFont val="Arial"/>
        <family val="2"/>
      </rPr>
      <t xml:space="preserve"> y en una proxima revisión se efectuará la evaluación de eficacia y efectividad.
0/01/2023: se reporta seguimiento para el mes de diciembre
12/12/2023: se reporta seguimiento para el mes de noviembre
09/11/2022:se reporta seguimiento para el mes de Octubre
10/10/2022: se reporta seguimiento para el mes de septiembre
8/9/2022: No se aportaron evidencias de gestión en el mes de agosto.</t>
    </r>
  </si>
  <si>
    <t xml:space="preserve">01/02/2023: </t>
  </si>
  <si>
    <t>01/02/2023: El 31 de enero de 2023 se publica en
la intranet la Política de prevención del acoso laboral “PA02-P05” versión 1.0, la cual puede ser
consultada en el link: https://www.movilidadbogota.gov.co/intranet/PA02
30/12/2022: Se trámita vistos buenos, falta firma de la SGC y del Despacho.
02/12/2022: En el mes de noviembre se elabora política de prevención acoso laboral, el  25/11/2022 es revisada por el CCL, pendiente tramitar vistos buenos por parte de los involucrados.</t>
  </si>
  <si>
    <r>
      <t xml:space="preserve">03/02/2023: De acuerdo a solicitud de cierre de la acción, se aporta la política de prevención del acoso laboral, documento que se oficializó el 31/01/2023 y el cual se encuentra debidamente públicado en la intranet con código PA02-P05. Lo anterior, permite observar el cumplimiento de la acción, por lo que se procede con el </t>
    </r>
    <r>
      <rPr>
        <b/>
        <sz val="9"/>
        <rFont val="Arial"/>
        <family val="2"/>
      </rPr>
      <t>respectivo cierre;</t>
    </r>
    <r>
      <rPr>
        <sz val="9"/>
        <rFont val="Arial"/>
        <family val="2"/>
      </rPr>
      <t xml:space="preserve"> sin embargo, su efectividad y eficacia se evaluará en proxima revisión que se realice al proceso.
10/01/2023: se reporta seguimiento para el mes de diciembre
12/12/2023: se reporta seguimiento para el mes de noviembre
09/11/2022:se reporta seguimiento para el mes de Octubre</t>
    </r>
  </si>
  <si>
    <t xml:space="preserve">01/02/2023: El 09 de noviembre de 2022
con el apoyo del Asesor de la ARL POSITIVA se valida 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30/12/2022 Pendiente leaborar justificación de cierre.
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
</t>
  </si>
  <si>
    <r>
      <t xml:space="preserve">03/02/2023: Dentro de la justificación se cierre se indica que se realizó revisión de la Resolución 2646 de 2008, con el fin de veificar su completa aplicación en la entidad, en esta acta de fecha 9/11/2022, se observa que se realizó una revisión por cada uno de los artículos y en esta revisón se plantearon algunas acciones para dar el cumplimiento total de la resolución. Lo anterior permite evidencia el cumplimiento de la acción y sus resultados, por lo anterior se procede con el </t>
    </r>
    <r>
      <rPr>
        <b/>
        <sz val="9"/>
        <rFont val="Arial"/>
        <family val="2"/>
      </rPr>
      <t>cierre de la acción</t>
    </r>
    <r>
      <rPr>
        <sz val="9"/>
        <rFont val="Arial"/>
        <family val="2"/>
      </rPr>
      <t xml:space="preserve"> y su eficacia y efectividad se realizará en una próxima revisión que se ejecute al proceso.
10/01/2023: se reporta seguimiento para el mes de diciembre
12/12/2023: se reporta seguimiento para el mes de noviembre
09/11/2022: No se aportaron evidencias de gestión en el mes de octubre</t>
    </r>
  </si>
  <si>
    <t>01/02/2023: Se realiza actualización de la
Matriz de Gestión del Cambio en Seguridad y Salud en el Trabajo “PA02-PR14-F02”, en la
cual se incluye los cambios legislativos en materia de seguridad vial, trabajo en alturas y
acoso laboral, se anexa imagen con la incorporación de dichos cambios.
30/12/2022: De acuerdo con los requisitos identificados en materia de SST que implican cambios en la Entidad, estos son  registrados en la matriz de gestión del cambio en SST.</t>
  </si>
  <si>
    <r>
      <t xml:space="preserve">03/02/2023: De acuerdo a solicitud de cierre de la acción y evidencia aportada se observa que se realizó actualización a la Matriz de Gestión del Cambio en Seguridad y Salud en el Trabajo PA02-PR14-F02, en esta se observa la inclusión de los cambios en materia de Seguridad Vial y trabajo en Alturas y acoso laboral. La anterior matriz, permite evidenciar el cumplimiento de la acción, por lo que se procede con el </t>
    </r>
    <r>
      <rPr>
        <b/>
        <sz val="9"/>
        <rFont val="Arial"/>
        <family val="2"/>
      </rPr>
      <t>respectivo cierre</t>
    </r>
    <r>
      <rPr>
        <sz val="9"/>
        <rFont val="Arial"/>
        <family val="2"/>
      </rPr>
      <t>; sin embargo, la evaluación de eficacia y efectividad se realizará en una próxima revisión que se realice al proceso.
10/01/2023: se reporta seguimiento para el mes de diciembre
12/12/2023: No reporta seguimiento para el mes de noviembre
09/11/2022: No se aportaron evidencias de gestión en el mes de octubre</t>
    </r>
  </si>
  <si>
    <t>03/02/2023 Desde la DAC, se llevó a cabo mesa de trabajo donde se realizó el análisis de datos como una herramienta de mejora, de esta manera se ratifica el cumplimiento de las metas logradas a través de los indicadores.
Del análisis realizado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Por lo anteriormente expuesto, se evidencia el cumplimiento de la acción, por tal motivo se solicita su respectivo cierre y se aportan las siguientes evidencias: 1. Acta de reunión de fecha 12/12/2022</t>
  </si>
  <si>
    <t>06/02/20233</t>
  </si>
  <si>
    <r>
      <t xml:space="preserve">06/02/2023: Desde la DAC, se llevó a cabo mesa de trabajo donde se realizó el análisis de datos en el cual se llegó a la conclusión que no es necesario actualizar el procedimiento de cursos pedagógicos PM04-PR01 debido a que es una responsabilidad transversal de los procesos aplicar la encuesta de satisfacción y no solo de cursos pedagógicos y se estableció como compromiso actualizar el procedimiento de retroalimentación con el ciudadano PM04-PR07, incluyendo como responsabilidad a los procesos que aplican las encuestas de satisfacción el envío junto al reporte, las actividades ejecutadas en el periodo. evidencia en el Acta de reunión de fecha 12/12/2022. Lo anterior permite evidenciar el cumplimiento de la acción por lo que se procede con el respectivo </t>
    </r>
    <r>
      <rPr>
        <b/>
        <sz val="9"/>
        <rFont val="Arial"/>
        <family val="2"/>
      </rPr>
      <t>cierre de la acción</t>
    </r>
    <r>
      <rPr>
        <sz val="9"/>
        <rFont val="Arial"/>
        <family val="2"/>
      </rPr>
      <t>; su eficacia y efectividad se evaluará en una próxima revisión al proceso.
Acción en proceso de implementación</t>
    </r>
  </si>
  <si>
    <t>03/02/2023 Desde la DAC, se realizó la actualización del procedimiento PM04-PR07 Retroalimentación con la ciudadanía, donde se incluye en el numeral 3 lineamientos y/o políticas de operación (página 4) el lineamiento “Los profesionales encargados de cada dependencia remitirán los resultados de la satisfacción junto con las actividades realizadas en el periodo que permitieron aumentar o mantener el porcentaje, lo anterior, como evidencia de herramienta de mejora”. Una vez realizada la actualización y publicación del procedimiento se procedió a realizar la socialización de los cambios.
Por lo anteriormente expuesto, se evidencia el cumplimiento de la acción, por tal motivo se solicita su respectivo cierre y se aportan las siguientes evidencias: 1. pm04-pr07-retroalimentacion-con-la-ciudadania-version-3.0-16-12-2022, 2. Presentación de la socialización y 3. Relación de Asistencia Socialización</t>
  </si>
  <si>
    <t>06/02/2023: Desde la DAC, se realizó la actualización y publicación del procedimiento PM04-PR07 Retroalimentación con la ciudadanía, donde se incluye en el numeral 3 el lineamiento “Los profesionales encargados de cada dependencia remitirán los resultados de la satisfacción junto con las actividades realizadas en el periodo que permitieron aumentar o mantener el porcentaje, lo anterior, como evidencia de herramienta de mejora”. La cual se realizó la respectiva socialización de los cambios, se evidencias 1 pm04-pr07-retroalimentacion-con-la-ciudadania-version-3.0-16-12-2022, 2 Presentación de la socialización y 3 Relación de Asistencia Socialización. Lo anterior permite evidenciar el cumplimiento de la acción por lo que se procede con el respectivo cierre de la acción; su eficacia y efectividad se evaluará en una próxima revisión al proceso.
Acción en proceso de implementación</t>
  </si>
  <si>
    <t>03/02/2023 Desde la DAC, se elaboró el documento de la gestión del cambio entre el equipo técnico y el componente de servicios la cual fue publicada en la intranet, tal como se evidencia en la intranet. 
Así mismo en la acción 14 “Verificar las disposiciones legales en materia de servicio y actualizar los canales de comunicación”, para lo cual se realizará la actualización de la información en los diferentes canales de comunicación a la ciudadanía.
Por lo anteriormente expuesto, se evidencia el cumplimiento de la acción, por tal motivo se solicita su respectivo cierre y se aportan las siguientes evidencias: 1. gestion_del_cambio_politica_publica_distrital_de_servicio_a_la_ciudadania_v_1.0_25012023 y 2. Listado de asistencia socialización documento de planificación del cambio servicio</t>
  </si>
  <si>
    <t>06/02/2023: Desde la DAC, se elaboró el documento de la gestión del cambio entre el equipo técnico y el componente de servicios la cual fue publicada en la intranet, se evidencias 
1. gestion_del_cambio_politica_publica_distrital_de_servicio_a_la_ciudadania_v_1.0_25012023 2. Listado de asistencia socialización documento de planificación del cambio servicio 
Lo anterior permite evidenciar el cumplimiento de la acción por lo que se procede con el respectivo cierre de la acción; su eficacia y efectividad se evaluará en una próxima revisión al proceso.
Acción en proceso de implementación</t>
  </si>
  <si>
    <t>08/02/2023. En el mes de enero la Dirección de Contratación DC realizó dos (2) socializaciones al interior del equipo de Contratos de Prestación de Servicios, en el cual trataron temas tales como  las directrices normativas y de procedimiento para la correcta revisión y verificación de los documentos precontractuales y el debido cargue que deben realizar los enlaces de las áreas técnicas en la plataforma del SGC. Como evidencia se allegaron: *Dos (2)  listados de asistencia de las socializaciones realizadas los dias 27 y 31 de enero de 2023, en las cuales se contó con la asistencia de 11 y 9 funcionarios y/o contratistas de la DC.  No obstante, se requiere que el área allegue además el soporte del acta en el cual se pueda observar los temas tratados en la reunión y el desarrollo de la misma.
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t>
  </si>
  <si>
    <t>08/02/2023. Reporta el área que para el mes de enero no se llevaron a cabo socializaciones.
11/01/2023. Reporta el área que para el mes de diciembre no se llevaron a cabo socializaciones.</t>
  </si>
  <si>
    <t>08/02/2023.  En el mes de enero de 2023, el área realizó la revisión aleatoria al cargue de la documentación relacionada con Talento No Palanca en el SGC de cinco (5) contratos ( 2023-19, 2023-35, 2023 - 51, 2023-218, 2023-476) y como evidencia se aportó el Informe de revisión aleatoria de enero, en el cual se pueden observar y consultar los soportes de dicha revisión en línea. Se adjuntó como evidencia de este seguimiento, los pantallazos de los certificados de inscripción de talento no palanca de los contratos revisados.
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t>
  </si>
  <si>
    <t>08/02/2023. En el mes de enero de 2023, el área realizó la revisión aleatoria a la validación del formato único de hoja de vida de los contratistas de 5 contratos  (2023-19, 2023-35, 2023 - 51, 2023-218, 2023-476). Como soporte se allegó el informe en el cual se incluye el link del drive en el cual se encuentra el soporte de la hoja de vida. Se dejaron tambien como evidencia del seguimiento las Hojas de vida de los 5 contratos revisados.
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t>
  </si>
  <si>
    <t>08/02/2023. El 11 de enero el área realizó una socialización al interior del equipo de CPS sobre la consulta de la documentación dispuesta en la intranet.  Como evidencia adjuntaron la lista de asistencia (13 personas). No obstante, se requiere que el área allegue ademas el soporte del acta en el cual se pueda observar los temas tratados en la reunión y el desarrollo de la misma.
11/01/2023. Reporta el área que para el mes de diciembre no se llevaron a cabo socializaciones.</t>
  </si>
  <si>
    <t xml:space="preserve">08/02/2023. En el mes de enero de 2023 se evidenció que el área realizó la revisión aleatoria al correcto uso de la versión vigente del formato propuesta de servicios de cinco (5) contratos (2023-19, 2023-35, 2023 - 51, 2023-218, 2023-476) a los que se les efectuó la revisión de documentación precontractual en el mes de enero; como evidencia: allegó el Informe de revisión aleatoria de diciembre, en el cual se pudo observar y consultar los soportes de dicha revisión. De igual forma se dejo como  evidencia de este seguimiento, los formatos de propuesta.
11/01/2023. En el mes de diciembre de 2022 se evidenció que el área realizó la revisión aleatoria al correcto uso de la versión vigente del formato propuesta de servicios de cinco (5) contratos (2022-2049, 2022-2050, 2022-2051, 2022-2035 y 2022-2052) a los que se les efectuó la revisión de documentación precontractual en el mes de diciembre; como evidencia: allegó el Informe de revisión aleatoria de diciembre, en el cual se pueden observar y consultar los soportes de dicha revisión en línea. </t>
  </si>
  <si>
    <t>08/02/2023. El dia 12 de enero se llevó a cabo una socialización al interior del equipo de CPS sobre la normatividad aplicable relacionada con exámenes médicos preocupacionales de contratistas. Como evidencia se allegó el listado de asistencia de 13 contratistas y/o funcionarios. No obstante, se requiere que el área allegue ademas el soporte del acta en el cual se pueda observar los temas tratados en la reunión y el desarrollo de la misma.
11/01/2023. Reporta el área que para el mes de diciembre no se llevaron a cabo socializaciones.</t>
  </si>
  <si>
    <t xml:space="preserve">08/02/2023. Se evidencia que el área realizó una revisión aleatoria a la debida aplicación de la normatividad vigente  relacionada con los exámenes médicos preocupaciones de contratistas para cinco (5) contratos (2023-19, 2023-35, 2023 - 51, 2023-218, 2023-476), como evidencia allegó el Informe de revisión aleatoria de enero y ademas copia de las examenes preocupacionales de los 5 contratistas. 
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
allegó el Informe de revisión aleatoria de diciembre, en el cual se pueden observar y consultar los soportes de dicha revisión en línea.
</t>
  </si>
  <si>
    <t>08/02/202. Reporta el área que la segunda socialización se realizará a finales del segundo semestre de la vigencia 2023, de acuerdo con la periodicidad establecida en la acción de mejora. 
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t>
  </si>
  <si>
    <t>08/02/2023. Reporta el área que la segunda socialización se realizará a finales del segundo semestre de la vigencia 2023, de acuerdo con la periodicidad establecida en la acción  de mejora. 
11/01/2023.  El 13 de diciembre de 2022, la DC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t>
  </si>
  <si>
    <t>08/02/2023. El 10 de enero con la participación de 10 funcionarios y/o contratistas de la DC, se llevó a cabo  una socialización al interior del equipo de CPS sobre directrices y procedimiento para la correcta revisión y verificación de los documentos de Registro Nacional de Medidas Correctivas presentados por los enlaces de contratación de las áreas técnicas. Como evidencia se aportó el listado de asistencia. No obstante, se requiere que el área allegue ademas el soporte del acta en el cual se pueda observar los temas tratados en la reunión y el desarrollo de la misma.
11/01/2023. Reporta el área que para el mes de diciembre no se llevaron a cabo socializaciones.</t>
  </si>
  <si>
    <t>08/02/2023. En el mes de enero de 2023, la DC realizó la revisión aleatoria a  la correcta consulta del Registro Nacional de Medidas Correctivas de los futuros contratistas para 5 contratos (2023-19, 2023-35, 2023 - 51, 2023-218, 2023-476) 
Como evidencia se allegó el Informe de revisión aleatoria de enero, en el cual se pueden observar y consultar los registros de medidas correctivas de los 5 contratistas. Igualmente, se anexaron como soporte de este seguimiento los registros de medidas correctivas de los 5 contratistas.
11/01/2023. En el mes de diciembre de 2022, la DC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
como evidencia se allegó el Informe de revisión aleatoria de diciembre, en el cual se pueden observar y consultar los soportes de dicha revisión en línea.</t>
  </si>
  <si>
    <t xml:space="preserve">08/02/2023. De los soportes allegados se evidencia que en el mes de enero de 2023 los profesionales de la Dirección de Contratación realizaron  la revisión a los documentos precontractuales cargados en el Sistema de Gestión Contractual y en 5 oportunidades vía correo electrónico realizaron el requerimiento a los enlaces de contratación de las áreas técnicas para que efectuaran la subsanación de documentos en los cuales se encontraron inconsistencias. Los  soportes adjuntados fueron los Correos electrónicos con requerimientos efectuados. 
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inconsistencias.Los  soportes adjuntados fueron los Correos electrónicos con requerimientos efectuados. </t>
  </si>
  <si>
    <t xml:space="preserve">08/02/2023. Los dias 27 y 31 de enero se llevaron a cabo dos (2) socializaciones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las socializaciones en las cuales se denota la asistencia de11 y 9 contratistas y/o servidores de la DC, respectivamente. No obstante, se requiere que el área allegue ademas el soporte del acta en el cual se pueda observar los temas tratados en la reunión y el desarrollo de la misma.
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
</t>
  </si>
  <si>
    <t>08/02/2023. En el mes de enero no se efectuaron requerimientos a la OTIC por parte de la DC.
11/01/2023.  En el mes de diciembre la DGC  efectuó  dos (2) requerimientos a la OTIC relacionados con ajustes en el Sistema de Gestión Contractual. Se aportó como evidencia correos electrónicos con los requerimientos realizados en fechas 25 de noviembre y 5 de diciembre de 2022.</t>
  </si>
  <si>
    <t>08/02/2023. El área realizó investigación de información comercial a través de CIFIN a 1648 obligaciones. Como evidencia se adjuntaron un cuadro en informe en excel de investigación y dos correos de solicitud de consulta masiva. Como consecuencia la DGC solicitó el cierre de la acción por considerarla cumplida, pero la OCI considera que los soportes allegados no son suficientes para dar por cumplida la acción, ya que el indicador de esta acción es el informe sobre la investigación realizada, pero de lo aportado no se logra extraer ninguna información para análisis.</t>
  </si>
  <si>
    <t>08/02/2023. En el mes de enero el área llevó a cabo la verificación de la información consignada por el ciudadano en el formato de solicitud de facilidad de pago a través de correos electrónicos, como evidencia se adjuntaron los correos electronicos de la verificacion efectuada para 71 acuerdos de pago</t>
  </si>
  <si>
    <t>08/02/2023. Indica el área que la actualización está programada para el 01/02/2023 y como evidencia se allegó el calendario de google.</t>
  </si>
  <si>
    <t>08/02/2023. En el mes de enero el área realizó el informe de revisión aleatoria respecto a la verificación de la información consignada en la base de datos de facilidades de pago correspondiente al mes de enero de 2023. Como evidencia se adjuntó el informe de revisión de las 71 solicitudes de acuerdos de pago.</t>
  </si>
  <si>
    <t>08/02/2023. Indica el área que se incluyó en la estructuación de la matriz de riesgo de gestión para la vigencia 2023, el riesgo y control relacionado con el cobro de cartera a favor de la Secretaria Distrital de Movilidad, el cual fue remitido por correo electronico a la Oficina Asesora de Planeación el 16 de diciembre, para revisión y actualización. Sin embargo, a la fecha no ha sido publicada en la intranet y se espera que en el mes de febrero ya se encuentre publicada. Como evidencia se allegó correo electrónico de remisión a la OAPI.</t>
  </si>
  <si>
    <t>08/02/2023. Acción en proceso de implementación</t>
  </si>
  <si>
    <t>09/02/2023: Reporte de avance o cumplimiento de acciones se reporta trimestral
2/12/2022 El reporte se realiza de manera trimestral, por lo que se enviará para el mes de enero de 2023
09/11/2022 No se aportaron evidencias de gestión en el mes de octubre de 2022.</t>
  </si>
  <si>
    <t>09/02/2023: Reporte de avance o cumplimiento de acciones se reporta trimestral
10/01/2022: Los responsables informan que se está realizando la revisión de los documentos del procedimiento PM02-PR14, para iniciar las respectivas actualizaciones de los mismos.</t>
  </si>
  <si>
    <t>09/02/2023: Reporte de avance o cumplimiento de acciones se reporta trimestral
10/01/2022: Los responsables informan que se está realizando la revisión de los documentos del procedimiento PM02-PR14, incluyendo el protocolo PM02-PR14-PT01, para iniciar las respectivas actualizaciones de los mismos.</t>
  </si>
  <si>
    <t>09/02/2023: Reporte de avance o cumplimiento de acciones se reporta trimestral
10/01/2022: Los responsables informan que se está realizando la planeación para la socialización del acuerdo de corresponsabilidad a los padres de familia por que los estudiantes se encuentran periodo de vacaciones.</t>
  </si>
  <si>
    <t>09/02/2023: Reporte de avance o cumplimiento de acciones se reporta trimestral
10/01/2022: Los responsables informan que se está realizando la revisión de los documentos del procedimiento P0M2-PR07 incluyendo el protocolo PM02-PR07-PT02, para iniciar las respectivas actualizaciones de los mismos.</t>
  </si>
  <si>
    <t>09/02/2023: Reporte de avance o cumplimiento de acciones se reportatrimestral
10/01/2022: Los responsables informan que se está realizando la revisión de los documentos del procedimiento P0M2-PR07 incluyendo el protocolo PM02-PR07-PT02, para iniciar las respectivas actualizaciones de los mismos.</t>
  </si>
  <si>
    <t>La Oficina de tecnologías de la Información y las Comunicaciones fortaleció los controles internos establecidos en el Anexo No 3 Condiciones Técnicas de Seguridad Digital de la Resolución 1519 de 2020, donde se evidencio la gestión realizada por el personal de la oficina dando cumplimiento y aplicando los controles con el fin de fortalecer las condiciones de seguridad en la entidad y dar cumplimiento a la normativa vigente</t>
  </si>
  <si>
    <r>
      <t>10/02/2023: Una vez revisada la justificación en la cual se describe que se la OTIC ha venido implementando controles con el fin de fortalecer las condiciones de seguridad de la entidad, en temas de de la Resolucion 1519 de 2020 y cuadro anexo de seguridad digital, se verificó las evidencias aportadas y en las cuales se observa la gestión que se ha desarrollado con el fin de atender el objetivo de la acción tales como documentos construidos, informes de vulnerabilidades, informes del SOC entreo otros . Con las anteriores premisas, se procede a</t>
    </r>
    <r>
      <rPr>
        <b/>
        <sz val="9"/>
        <rFont val="Arial"/>
        <family val="2"/>
      </rPr>
      <t xml:space="preserve"> cerrar la acción</t>
    </r>
    <r>
      <rPr>
        <sz val="9"/>
        <rFont val="Arial"/>
        <family val="2"/>
      </rPr>
      <t xml:space="preserve"> como cumplida, sin embargo en una proxima revision se evaluará la efectividad.
10/01/2023: La dependencia no reporta avance, acción en proceso.
09/11/2022: 09/11/2022: La dependencia, no reportan evidencias en este corte.
9/09/2022: La dependencia, no reportan evidencias en este corte.
04/08/2022: El día 04 de agosto se realizó mesa de trabajo entre la OTIC y la OCI en la cual se concluyó que para el corte de 30 de junio de 2022 no se reportan evidencias
05/07/2022: La dependencia, no reportan evidencias en este corte.
08/06/2022: La dependencia, no reportan evidencias en este corte.
09/05/2022: La dependencia, no reportan evidencias en este corte.
7/04/2022: La dependencia, no reportan evidencias en este corte.</t>
    </r>
  </si>
  <si>
    <t>003-2023</t>
  </si>
  <si>
    <t>Gestión Contravencional y transporte Público</t>
  </si>
  <si>
    <t>Informe de evaluación a la gestión por dependencias vigencia 2022</t>
  </si>
  <si>
    <t xml:space="preserve">Incumplimiento de la meta del POA a cargo de la Subdirección de Contravenciones "Sustanciar el 60% de los autos de pruebas de los procesos que se encuentran aperturados en la vigencia allegados al grupo de reincidencias" </t>
  </si>
  <si>
    <t>Posibilidad de afectación reputacional por investigaciones disciplinarias, administrativas y/o legales por entes de control debido a las decisiones falladas fuera de los tiempos establecidos por la normatividad vigente.</t>
  </si>
  <si>
    <t xml:space="preserve">Reducción del grupo de sustansación por temas de contratación y vinculación de profesionales por el concurso de méritos </t>
  </si>
  <si>
    <t>Comunicar por medio de memorando el proceso de reincidencias y notificación personal del proceso en CADE.</t>
  </si>
  <si>
    <t>Acción Mejora</t>
  </si>
  <si>
    <t xml:space="preserve">Memorando comunicado </t>
  </si>
  <si>
    <t>Subsecretaría de Servicios a la Ciudadanía</t>
  </si>
  <si>
    <t>Subdirección de Contravenciones</t>
  </si>
  <si>
    <t>Realizar socialización del proceso de reincidencias.</t>
  </si>
  <si>
    <t>Socialización realizada</t>
  </si>
  <si>
    <t xml:space="preserve">Realizar estructuración del grupo de reincidencias (Esquema de  grupo). </t>
  </si>
  <si>
    <t xml:space="preserve">Mesa de Trabajo  </t>
  </si>
  <si>
    <t xml:space="preserve">Realizar seguimiento trimestral al cumplimiento de la meta 2 del POA de Gestión (proceso de reincidencias). </t>
  </si>
  <si>
    <t>(No de seguimientos realizados / No. seguimientos programados) *100</t>
  </si>
  <si>
    <t>1411/2024</t>
  </si>
  <si>
    <t>004-2023</t>
  </si>
  <si>
    <t xml:space="preserve"> Carolina Malagon</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</si>
  <si>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solicita el cierre del presente hallazgo.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
•        Tres (3) actas de reunión de conciliación de incapacidades, corte 30-09-2022, 31-08-2022 y 31-07-2022.
Los soportes que dan cuenta del avance en el cumplimiento de la acción se encuentran disponibles en el siguiente enlace carpeta drive: https://drive.google.com/drive/folders/1Wq8xgoZnT_Okeoy6C_sxSr6m_XN1JGcv?usp=sharing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</si>
  <si>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(01) Acta de reunión enero 14 de 2023    Producto de las mesas de trabajo realizadas y como soporte de la efectividad en el cumplimiento de la acción se realizaron los distintos ajustes contables los cuales se reflejan en los libros auxiliares de las cuentas afectadas (138426) por terceros.    Soportes del avance en el cumplimiento de la acción disponibles en:  https://drive.google.com/drive/folders/171WuF0WL4M6TYSdlwdlWR6St1mqfIqDD?usp=share_link   Dado que las acciones propuestas fueron ejecutadas en su totalidad, logrando que las cuentas contables afectadas fuesen ajustadas y depuradas, se solicitó el cierre del presente hallazgo
De acuerdo con la gestión evidenciada, se observa que la acción se ejecutó en los términos establecidos, por lo cual la OCI la establece como cumplida.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
En el enlace de la carpeta Drive se adjuntan las actas de las mesas de trabajo mensuales de acuerdo con la siguiente relación:
(01) Acta de reunión abril 28 de 2022.
(02) Actas de reunión mayo 10 y 24 de 2022.
(01) Acta de reunión junio 30 de 2022.
(01) Acta de reunión julio 31 de 2022.
(01) Acta de reunión agosto 31 de 2022.
(01) Acta de reunión septiembre 30 de 2022.
(01) Acta de reunión octubre 28 de 2022.
(01) Acta de reunión noviembre 29 de 2022.
(01) Acta de reunión diciembre 15 de 2022
7/12/2022: No se aportaron evidencias para este mes
9/11/2022: No se aportaron evidencias para este mes
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
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"Acta conciliación incapacidades agosto de 2022" ).
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
8/7/2022: Como avance del cumplimiento de la acción definida en el plan de mejoramiento, se realizó con corte 30 de junio de 2022 mesa de trabajo de conciliación de incapacidades entre la Subdirección Financiera y la Dirección de Talento Humano. Se anexó acta de reunión.
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
6/05/2022: No se aportaron evidencias de gestión en el mes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</si>
  <si>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se solicita el cierre del presente hallazgo
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Los soportes que dan cuenta del avance en el cumplimiento de la acción se encuentran disponibles en el siguiente enlace carpeta drive: https://drive.google.com/drive/folders/1eFDgKatW7SZlsv8TFHIMd8LnBkNbmTNG?usp=sharing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</si>
  <si>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8/02/2023: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
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
(01) Acta de reunión febrero 14 de 2022. Comprobante No. 415480
(04) Actas de reunión marzo 4, 15, 23 y 29 de 2022. Comprobantes No. 415493, 415494, 415495, 422942, 423225, 418199, 427971.
(02) Actas de reunión abril 4 y 19 de 2022. Comprobantes No. 423352, 423353, 424127.
(04) Actas de reunión mayo 2, 9, 17 y 23 de 2022. Comprobantes No.427923, 427924, 430332, 430357.
(04) Actas de reunión junio 2, 8, 13 y 22 de 2022. Comprobantes No. 432710, 432711, 432712, 434755, 434756, 438017, 438018, 438019, 438020.
(03) Actas de reunión julio 5, 19 y 25 de 2022. Comprobantes No.442801, 442802, 442803, 442793, 442794, 442808, 442809, 442810.
(03) Actas de reunión agosto 1, 17 y 23 de 2022. Comprobantes No. 447793, 447794, 447897, 447869, 447870, 447871.
(04) Actas de reunión septiembre 5, 13, 22 y 28 de 2022. Comprobantes No. 452543, 453147, 457823, 457665 y conciliaciones
(01) Acta de reunión octubre 12, 19 y 25 de 2022.- Comprobante No. 457608, 458013, 457826 y conciliaciones.
(01) Acta de reunión noviembre 9, 29 de 2022. - Comprobante No. 457870 y conciliaciones.
(01) Acta de reunión diciembre 14 de 2022 - Comprobantes No 466949 y 466950 y conciliaciones.
Soportes del cumplimiento de la acción disponibles en enlace carpeta drive: https://drive.google.com/drive/folders/12pzHXaBcQK9_YfF_eD7mvsfj9d5CO5y?usp=share_link Con el registro y los soportes de las acciones realizadas en cumplimiento del presente hallazgo, y dado el eficiente avance en la depuración de las cuentas asociadas que conforman los estados financieros de la Entidad,  solicitaron el cierre del presente hallazgo.
De acuerdo con la gestión evidenciada, se observa que la acción se ejecutó en los términos establecidos, por lo cual la OCI la establece como cumplida.
7/12/2022: No se aportaron evidencias para este mes
9/11/2022: No se aportaron evidencias para este mes
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nueve (9) actas de reunión de conciliación de cartera de transporte público, realizadas en las fechas que a continuación se describen:
- Tres (3) actas del 05, 13 y 22 de septiembre.
- Tres (3) actas del 1, 17 y 23 de agosto.
- Tres (3) actas del 5, 19 y 25 de julio.
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
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
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anexaron cuatro (4) actas de reunión de conciliación de cartera de transporte público, realizadas los días 2, 8, 13 y 22 de junio de 2022.
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
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adjuntaron actas de reunión de conciliación de cartera de transporte público del 4 y 19 de abril de 2022.
7/04/2022: No se aportaron evidencias de gestión en el mes de marzo de 2022.</t>
  </si>
  <si>
    <t>Febrero: Se realizaron 8 reuniones mensuales con la Subdirección Administrativa para monitorear el empleo de horas extras, los resultados se incluyen en la herramienta dispuesta para tal fin y quedaron los registros en las actas.
De acuerdo con lo anterior, se da cumplimiento a la acción propuesta y se evidencia el cumplimiento de la gestión realizada por la Dirección de Talento Humano, con el propósito de subsanar los hallazgos identificados en la Auditoría Interna del Informe de Austeridad del Gasto.
Noviembre: Se realizan reuniones mensuales con la Subdirección Administrativa para monitorear el empleo de horas extras, los resultados se incluyen en la herramienta dispuesta para tal fin y quedan los registros en las actas. Actividad en ejecución.</t>
  </si>
  <si>
    <t>8/02/2023:  Se observaron reuniones de seguimiento realizadas entre junio de 2022 y enero de 2023, entre la Dirección de Talento Humano y la Subdirección Administrativa  para monitorear  mensualmente  las horas extras y compensatorios ,  de manera que no se excedan las metas programadas para el periodo. 
Por lo expuesto anteriormente, la Dirección de Talento Humano reportó el cumplimiento de la acción. De acuerdo con la gestión evidenciada, se observa que la acción se ejecutó en los términos establecidos, por lo cual la OCI la establece como cumplida. No obstante, se realizan la siguiente recomendaciones en procura de la mejora continua:
- Fortalecer las evidencias del seguimiento, dejando mes a mes como anexo del acta, la evidencia del mecanismo de monitoreo que soporte la revisión de horas extras y el control de compensatorios  
- se recomienda continuar con el seguimiento a las horas extras y control de compensatorios, y que su resultado se incorpore en el contenido de las actas respectivas.
9/12/2022: No se aportaron evidencias de gestión en el mes de noviembre de 2022.
8/11/2022:  la Dirección de Talento Humano realizó reuniones mensuales con la Subdirección Administrativa para monitorear el empleo de horas extras, los resultados se incluyen en la herramienta dispuesta para tal fin y quedan los registros en las actas.
10/10/2022: No se aportaron evidencias de gestión en el mes de septiembre de 2022.
8/9/2022: No se aportaron evidencias de gestión en el mes de agosto de 2022.
5/8/2022: El día 17 de junio de 2022, la Dirección de Talento Humano se reunió con la Subdirección Administrativa para hacer el seguimiento a las horas extras causadas en el periodo.
8/07/2022: No se aportaron evidencias de gestión en el mes de junio de 2022.</t>
  </si>
  <si>
    <t>Leyla Yasmín Cardenas</t>
  </si>
  <si>
    <t>De acuerdo a lo planteado se realizaron las respectivas solicitudes al contratista Selcom de seguimiento y soportes que permite asegurar el control de los procesos contratados externamente.
Se anexa
• Link con las evidencias correspondiente a cada acción
https://drive.google.com/drive/folders/1t__YTS6gT1raDbO_VmsZfgRoMnNDHvjG?usp=share_link</t>
  </si>
  <si>
    <t>8/02/2022: Se envidenció solicitud al Contratista Unión Temporal Copar de los soportes de mantenimiento  y el seguimiento al cumplimiento de las acciones definidas para el mantenimiento de los vehículos de la entidad.
Por lo expuesto anteriormente , se reporta el cumplimiento de la acción, por tal motivo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</si>
  <si>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la cantidad y fecha de tonners instalados, los mantenimiento en los plotters y equipos de impresión y fotocopiado a su cargo, para realizar seguimientos trazables de los residuos de toners dispuestos.
Por lo expuesto anteriormente, se reportó el cumplimiento de la acción y solicitaron el respectivo cierre.
De acuerdo con la gestión evidenciada, se observa que la acción se ejecutó en los términos establecidos, por lo cual la OCI la establece como cumplida.
10/01/2023: 9/12/2022: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</si>
  <si>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los soportes de mantenimiento de las plantas eléctricas de la entidad y conforme a esto los certificados de disposición final de filtros y aceites que se han generado en la entidad.
Por lo expuesto anteriormente, se reportó el cumplimiento de la acción y solicitaron el respectivo cierre.De acuerdo con la gestión evidenciada, se observa que la acción se ejecutó en los términos establecidos, por lo cual la OCI la establece como cumplida.
10/01/2023:No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</si>
  <si>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Se evidenció solicitud de los soportes de mantenimiento de los aires acondicionados y conforme a esto los certificados de disposición final de residuos generados en dichas actividades.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</si>
  <si>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Jhon Henry Cueca</t>
  </si>
  <si>
    <t>8/02/2023: Dando cumplimiento a la acción de mejoramiento, se aportan los siguientes documentos mediante los cuales se evidencia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Se anexa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t>
  </si>
  <si>
    <t>8/02/2023: Se evidenció los documentos mediante los cuales se evidencian la búsqueda del mejoramiento continuo de las condiciones ambientales de la entidad, la responsabilidad normativa en cuanto a los criterios ambientales, esto aunado a una identificación, evaluación y priorización del PAA 2023 en los contratos de bienes y servicios de la entidad que podrían tener la inclusión de obligaciones ambientales.
Esta actividad se articuló a los lineamientos de las políticas nacionales de compras públicas sostenibles y a lo establecido en el numeral del manual de contratación institucional 6.2. Contratación sostenible en la SDM. Así mismo, este análisis se realizó teniendo en cuenta el ciclo de vida y los impactos ambientales negativos significativos en la adquisición de bienes, servicios y obras en la SDM.
Evidencias
• Correo de electrónico mediante el cual se informa a los abogados sobre el uso de las la Fichas técnicas con criterios ambientales para la adquisición de bienes y servicios, y se informa sobre las modificaciones del manual de contratación de la SDM respecto al tema ambiental.
• Nuevas-Fichas-Tecnicas-con-Criterios-Ambientales-2019-2022-1
• version_4.0_manual_de_contratacion
• Archivo Excel_ Plan Anual de Adquisiciones 2023 – Análisis e identificación de inclusión de criterios Ambientales SDM en los contratos de bienes y servicios
Para la consulta de los anexos se puede dirigir a la siguiente dirección: https://drive.google.com/drive/folders/1Ts8xVuOHlWLiN9nWqPYmLII9k9mZX6b4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</si>
  <si>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Dando cumplimiento a la acción de mejoramiento, se aporta acta de reunión y documentos,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t>
  </si>
  <si>
    <t>8/02/2023: Dando cumplimiento a la acción de mejoramiento, se evidenció acta de reunión del 24 de enero de 2023, en los cuales se visualiza la revisión para los ajustes hechos en el Manual Contratación Versión 4.0 de la SDM, como documento fundamental en el que se señalan las funciones internas en materia contractual y de las tareas que deban acometerse por virtud de la delegación de funciones que propenden por el cumplimiento al numeral 8.1 de la norma ISO 14001:2015 y de las obligaciones ambientales de los contratos de bienes y servicios de la Entidad.
Anexos: - Acta de reunión
Por lo expuesto anteriormente,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</si>
  <si>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Dando cumplimiento a la acción de mejoramiento, se aporta el manual de contratación versión 4.0, mediante el cual efectuó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Con la actualización del Manual de Contratación detallada anteriormente, se concluye que se da cumplimiento a la acción 7 en cuanto al ajuste de documentos de contratación, donde se da lineamiento frente a la identificación, inclusión, cumplimiento, seguimiento y evaluación de las obligaciones ambientales en los contratos de bienes y servicios de la entidad.
Anexos:  - Version_4.0_manual_de_contratacion   Pueden consultarse en  https://drive.google.com/drive/folders/1cHOYHvJbgJwaLF073sh79DnZVWmJPdbD ?usp=share_link </t>
  </si>
  <si>
    <t>8/02/2023: Dando cumplimiento a la acción de mejoramiento, se aportó el manual de contratación versión 4.0, en el cual se evidenció la actualización del numeral 6.2. Contratación sostenible en la SDM.   Con esta versión que entró en vigencia a partir del 1 de enero de 2023, se da cumplimiento de la Política Nacional de Producción y Consumo Sostenible y a las directrices existentes en los procesos de compras públicas contenidas en el Acuerdo Distrital 540 de 2013, dando relevancia a los lineamientos ambientales generales en cuanto a: la adquisición de bienes, obras y servicios en la SDM, los beneficios de un lineamiento ambiental contractual institucional, la estrategia establecida por la Entidad con fundamento de su desarrollo en el ciclo PHVA (Planear- Hacer- Verificar- Actuar), las responsabilidades de las diferentes áreas en el proceso y los medios de verificación para los criterios de sostenibilidad definidos.  Finalmente, en este documento se sugiere el uso del link de consulta de las Fichas Técnicas con Criterios de Sostenibilidad Ambiental definidas por el Ministerio de Ambiente, como modelo para el establecimiento de criterios ambientales en los procesos contractuales de la SDM.   Anexos:  - Version_4.0_manual_de_contratacion   Pueden consultarse en  https://drive.google.com/drive/folders/1cHOYHvJbgJwaLF073sh79DnZVWmJPdbD ?usp=share_link 
Por lo anteriormente expuesto, la Subdirección Administratvia reportó el cumplimiento de la acción y solicitaron el respectivo cierre.
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</si>
  <si>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No se aportaron evidencias para este mes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</si>
  <si>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Leyla Yasmin Cardenas</t>
  </si>
  <si>
    <t xml:space="preserve"> Dando cumplimiento a la acción se realiza modificación al formato de la matriz de compatibilidad adicionando los pictogramas del SGA   Anexos; • Matriz incompatibilidad líquidos seasin • PV01-IN02-F02 justificación cumplimiento hallazgos  </t>
  </si>
  <si>
    <t>13/02/2023:  Dando cumplimiento a la acción se realiza modificación al formato de la matriz de compatibilidad adicionando los pictogramas del SGA   Anexos;   Matriz incompatibilidad líquidos seasin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10/01/2023: No se aportaron evidencias de gestión en el mes de diciembre de 2022.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</si>
  <si>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13/01/2023: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
Las evidencias de los planes se ubican en el link: https://drive.google.com/drive/folders/1WqkYPy926TpglnvWj6ZIHaDOn4T_0c1I?usp=sharing
8/9/2022: No se aportaron evidencias de gestión en el mes de agosto.</t>
  </si>
  <si>
    <r>
      <t xml:space="preserve">13/02/2023:  Dando cumplimiento a la acción y de acuerdo al cronograma en la fila 131 y 134 en relación manejo se sustancias químicas, se realizaron los simulacros en las sedes de Villa Alsacia y paloquemao  Anexos; • Link de evidencias simulacros de las sedes villa alsacia y paloquemao https://drive.google.com/drive/u/0/folders/1dCb7ZDhWRaZptBMmp0Jj9OFP_R9JBky6  • PV01-IN02-F02 justificación cumplimiento hallazgos
Por lo expuesto anteriormente, se reportó el cumplimiento de la acción y solicitaron el respectivo cierre.De acuerdo con la gestión evidenciada, se observa que la acción se ejecutó en los términos establecidos, por lo cual la OCI la establece como cumplida.
9/12/2022: No se aportaron evidencias de gestión en el mes de noviembre de 2022.
9/11/2022: No se aportaron evidencias de gestión en el mes de octubre de 2022.
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
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"Instructivo Formulación y Seguimiento de Planes de Mejoramiento "  en el numeral 3. "lineamientos y/o políticas de operación" -  </t>
    </r>
    <r>
      <rPr>
        <i/>
        <sz val="9"/>
        <rFont val="Arial"/>
        <family val="2"/>
      </rPr>
      <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t>
    </r>
    <r>
      <rPr>
        <sz val="9"/>
        <rFont val="Arial"/>
        <family val="2"/>
      </rPr>
      <t>; así como culminarla en debida forma, en los mismos términos establecidos.
8/9/2022: No se aportaron evidencias de gestión en el mes de agosto.</t>
    </r>
  </si>
  <si>
    <t>8/02/2023: No se aportaron evidencias para este mes
10/01/2023: La Subdirección Administrativa en cumplimiento de la acción mencionada, adelanto las siguientes actividades:
1. Se emitió oficio dirigido al Banco Davivienda con radicado 202261209903001 de fecha 18 de noviembre de 2022 con el cual se solicitó actualización de las firmas a la Cuenta Corriente 0060699971-01 anexando los documentos que se relacionan a continuación: 
a) Decreto 192 “Por medio del cual se reglamenta el Estatuto Orgánico del Presupuesto Distrital y se dictan Otras Disposiciones”,
b) Circular DDT-6-2019 “Por la cual se dictan directrices para apertura, manejo, control y cierre de cuentas bancarias distritales”,
c) Resolución 2098 del 23 de febrero de 2022 “Por la cual se constituyen y reglamentan las cajas menores de la Secretaría Distrital de Movilidad para la vigencia 2022”,
d) Decreto No. 361 de 30 de agosto de 2022 “Mediante el cual se hace el nombramiento del secretario de Despacho de la Secretaría Distrital de Movilidad Deyanira Consuelo Ávila Moreno”,
e) Resolución 226 del 24 de agosto de 2020 “Por el cual se hace el nombramiento de la directora de Representación Judicial María Isabel Hernández Pabón”
f) Acta de Posesión de 7 de septiembre de 2020 “Mediante el cual toma posesión para el ejercicio del empleo de director técnico Código 009 Grado 07 Dirección de Representación Judicial”
g) Resolución 112230 del 31 de marzo de 2022 “Por el cual se hace el nombramiento de la subdirectora Administrativa de la Secretaría Distrital de Movilidad”
h) Acta de Posesión “Mediante el cual toma posesión para el ejercicio del empleo subdirector Administrativo Código 068 Grado 07 de la Secretaría Distrital de Movilidad Dra. Sandra Milena &gt;Vargas Jurado”
i) Resolución No, 20587 de 2022 “Mediante el Cual se hace el nombramiento de la Subsecretaria de Gestión Corporativa, Dra. Paula Tatiana Arenas González”
2. Se realizaron múltiples visitas presenciales a la Sra. Ana Roció Rubio Páez, directora Administrativa de la Oficina Principal de Davivienda ubicada en la Av. Jiménez No. 9 – 39 solicitando su gestión para el trámite de actualización de las Firmas de la Cuenta Corriente
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
4. Se emitió oficio con radicado 202261210144381 de fecha 2 de diciembre de 2022, con el cual se presenta reclamación formal a Davivienda por la falta de gestión para la actualización de firmas solicitada por la Secretaría Distrital de Movilidad.
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
Anexos:
-Memorando Radicado 2202261209903001 - Solicitud Actualización Firmas - Memorando Solicitud de Actualización de Firmas Cuenta Corriente 0060699971-01
- Memorando Radicado 202261210144381 – Reclamo Formal Actualización Firmas SDM
Solicitaron  la reprogramación de esta acción, para el 31 de marzo de 2023 para el cumplimiento de la misma, mediante memorando 202261200314293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</si>
  <si>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t>
  </si>
  <si>
    <t>8/02/2023: No se aportaron evidencias para este mes
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</si>
  <si>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 xml:space="preserve">10/01/2023: 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t>
  </si>
  <si>
    <t>8/02/2023: No se aportaron evidencias para este mes
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9/12/2022: No se aportaron evidencias de gestión en el mes de noviembre de 2022.
9/11/2022: No se aportaron evidencias de gestión en el mes de octubre de 2022.
10/10/2022: No se aportaron evidencias de gestión en el mes de septiembre de 2022.
8/9/2022: No se aportaron evidencias de gestión en el mes de agosto.</t>
  </si>
  <si>
    <t>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 gestión ambiental, con la inclusión de las actividades concernientes a:
1. Establecer criterios para identificación de población objetivo en agua y energía
2. Caracterización de la población promedio que efectivamente consume agua en cada sede.
3. Caracterización de la población promedio que efectivamente consume energía en cada sede.
4. Determinación de consumos per cápita de agua y energía mensual.
5. Determinación de líneas base de consumo.
6. Reformulación de metas para la medición de consumos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</si>
  <si>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8/02/2023: No se aportaron evidencias para este mes
10/01/2023: Considerando que la Oficina Asesora de Planeación es la dependencia responsable de la formulación y seguimiento de indicadores y POA de gestión de la entidad, se
realizaron mesas de trabajo para identificar la viabilidad de reformular los indicadores del SGA asociados a su vez a las metas del Plan de Austeridad y el cierre de las acciones previamente descritas; producto de estas mesas se concluyó:
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
variaciones en los promedios obtenidos con corte a octubre.
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
9/12/2022: No se aportaron evidencias de gestión en el mes de noviembre de 2022.
8/11/2022: Se evidenció que se realizó actualización del cronograma del Sistema de Gestión Ambiental SGA con la inclusión de mediciones mensuales a los consumos de Agua y Energía.
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9/11/2022: No se aportaron evidencias de gestión en el mes de octubre de 2022.
10/10/2022: No se aportaron evidencias de gestión en el mes de septiembre de 2022.,</t>
  </si>
  <si>
    <t>8/02/2023: No se aportaron evidencias para este mes
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9/12/2022: No se aportaron evidencias de gestión en el mes de noviembre de 2022.
8/11/2022: Se remitió oficio dirigido a la Oficina Asesora de Planeación Institucional en referencia ajustes Plan de Austeridad 2022, radicado 202261200201843 de fecha 17/08/2022. Adicionalmente se recibió respuesta con radicado No. 202215000216013 del 30/08/2022.
Se anexa como soporte oficio remitido y recibido
9/11/2022: No se aportaron evidencias de gestión en el mes de octubre de 2022.
10/10/2022: No se aportaron evidencias de gestión en el mes de septiembre de 2022.</t>
  </si>
  <si>
    <t>8/02/2023: No se aportaron evidencias para este mes
10/01/2023: No se aportaron evidencias de gestión en el mes de diciembre de 2022.
9/12/2022: No se aportaron evidencias para este mes
8/11/2022: No se aportaron evidencias de gestión en el mes de octubre de 2022.
No se aportaron evidencias de gestión en el mes de Septiembre de 2022.</t>
  </si>
  <si>
    <t xml:space="preserve">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t>
  </si>
  <si>
    <t xml:space="preserve">8/02/2023: Dando cumplimiento a la acción de mejoramiento, se diseñó un formato de seguimiento mensual a la SGC acerca de la ejecución del esquema de trabajo inteligente, en el cual se estandariza: a) análisis de la ejecución de proyecto, b) conclusiones de la ejecución de proyecto, c) y recomendaciones en caso de ser necesario.  Se anexa • Formato diseñado, ejemplo: mes de diciembre 2022.
Por lo expuesto anteriormente, la Subdirección Administratvia reportó el cumplimiento de la acción. De acuerdo con la gestión evidenciada, se observa que la acción se ejecutó en los términos establecidos, por lo cual la OCI la establece como cumplida. </t>
  </si>
  <si>
    <t>8/02/2023: No se aportaron evidencias para este mes</t>
  </si>
  <si>
    <t>Johanna Cendales</t>
  </si>
  <si>
    <t>En cumplimiento de la acción de mejora, el pasado 31 de enero de 2023, desde el correo &lt;tufelicidadnosmueve@movilidadbogota.gov.co&gt;, se envió una pieza de comunicación a todos los servidores de la SDM, en esta, se socializan los aspectos más relevantes de la política de desconexión laboral la cual se adjunta en el correo de divulgación; de igual manera se invita a las personas a consultarla en la Intranet. (Adjunto a la presente comunicación)</t>
  </si>
  <si>
    <t>8/02/2023: En cumplimiento de la acción de mejora, el pasado 31 de enero de 2023, desde el correo &lt;tufelicidadnosmueve@movilidadbogota.gov.co&gt;, se evidenció que se envió una pieza de comunicación a todos los servidores de la SDM, en esta, se socializan los aspectos más relevantes de la política de desconexión laboral la cual se adjunta en el correo de divulgación; de igual manera se invitó a las personas a consultarla en la Intranet. 
Por lo expuesto anteriormente, se reportó el cumplimiento de la acción y solicitaron el respectivo cierre.De acuerdo con la gestión evidenciada, se observa que la acción se ejecutó en los términos establecidos, por lo cual la OCI la establece como cumplida.</t>
  </si>
  <si>
    <t>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t>
  </si>
  <si>
    <t>8/02/2023: En cumplimiento de la acción, se construye un objetivo de mejora para iniciar en la presente vigencia, el cual se asocia al desarrollo de líderes. En este se fija la métrica, plazo, indicadores de referencia y meta, así como las acciones para el cumplimiento del mismo. Evidencia: Soporte Objetivo EFR
Por lo expuesto anteriormente, se reportó el cumplimiento de la acción y solicitaron el respectivo cierre. De acuerdo con la gestión evidenciada, se observa que la acción se ejecutó en los términos establecidos, por lo cual la OCI la establece como cumplida.</t>
  </si>
  <si>
    <r>
      <t>13/02/2023: La OTIC hallega seis (6) actas de fechas 21/04/2022, 15/06/2022, 22/08/2022, 18/10/2022, 15/12/2022 y 25/01/2023; con lo cual se observa el cumplimiento de la acción de realizar mesas de trabajo con la Subdirección Administrativa y tratar de conciliar la información para el Informe de Derechos de Autor. Por lo anterior, se procede con el</t>
    </r>
    <r>
      <rPr>
        <b/>
        <sz val="9"/>
        <rFont val="Arial"/>
        <family val="2"/>
      </rPr>
      <t xml:space="preserve"> cierre de la acción</t>
    </r>
    <r>
      <rPr>
        <sz val="9"/>
        <rFont val="Arial"/>
        <family val="2"/>
      </rPr>
      <t>, y en una proxima revisión se evaluará la efectividad de la misma.
16/01/2023: La OTIC en justificación del cierre de la acción, indica que se realizarón cinco (5) reuniones con la Subdirección Administrativa con el fin de conciliar información en lo que tiene relación con equipos de computo, y licenciamiento con el fin de mantener actualizada la información y atender los requerimientos que se efectuan en temas de Derechos de Autor, dentro de la evidencia se observa actas de reunión así: a) 21/04/2022 
10/01/2023: La dependencia no reporta avance, acción en proceso.
09/11/2022: No se aportaron evidencias de gestión en el mes de octubre de 2022.
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
9/09/2022: La dependencia, no reportan evidencias en este corte.
05/07/2022: La dependencia, no reportan evidencias en este corte.
08/06/2022: La dependencia, no reportan evidencias en este corte.
09/05/2022: La dependencia, no reportan evidencias en este corte.</t>
    </r>
  </si>
  <si>
    <t>10/02/2023:  La dependencia no reporta avance, acción en proceso.
10/01/2023: La dependencia no reporta avance, acción en proceso.
12/12/2022: Se reporta avance para el mes de noviembre.
09/11/2022: No se aportaron evidencias de gestión en el mes de octubre de 2022.
10/10/2022: Se reporta seguimiento para el mes de septiembre.
8/9/2022: No se aportaron evidencias de gestión en el mes de agosto.</t>
  </si>
  <si>
    <t>10/02/2023: La dependencia no reporta avance, acción en proceso.
10/01/2023: La dependencia no reporta avance, acción en proceso.
09/11/2022: No se aportaron evidencias de gestión en el mes de octubre
8/9/2022: No se aportaron evidencias de gestión en el mes de agosto.</t>
  </si>
  <si>
    <t>10/02/2023: La dependencia no reporta avance, acción en proceso.
10/01/2023:  se reporta seguimiento para el mes de diciembre
12/12/2022: No se aportaron evidencias de gestión para el mes noviembre
09/11/2022: No se aportaron evidencias de gestión en el mes de octubre</t>
  </si>
  <si>
    <t>10/02/2023: La dependencia no reporta avance, acción en proceso.
10/01/2023: se reporta seguimiento para el mes de diciembre
12/12/2023: No reporta seguimiento para el mes de noviembre
09/11/2022: No se aportaron evidencias de gestión en el mes de octubre</t>
  </si>
  <si>
    <t>10/02/2023: La dependencia no reporta avance, acción en proceso.
10/01/2023: se reporta seguimiento para el mes de diciembre
2/12/2023: No reporta seguimiento para el mes de noviembre
09/11/2022: No se aportaron evidencias de gestión en el mes de octubre</t>
  </si>
  <si>
    <t>10/02/2023: La dependencia no reporta avance, acción en proceso.</t>
  </si>
  <si>
    <t>Enero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</si>
</sst>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yyyy;@"/>
    <numFmt numFmtId="165" formatCode="dd/mm/yyyy;@"/>
    <numFmt numFmtId="166" formatCode="yyyy\-mm\-dd;@"/>
    <numFmt numFmtId="167" formatCode="dd\-mm\-yy;@"/>
  </numFmts>
  <fonts count="18" x14ac:knownFonts="1">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9"/>
      <name val="Arial"/>
      <family val="2"/>
    </font>
    <font>
      <i/>
      <sz val="9"/>
      <name val="Arial"/>
      <family val="2"/>
    </font>
    <font>
      <b/>
      <sz val="9"/>
      <color theme="1"/>
      <name val="Arial"/>
      <family val="2"/>
    </font>
    <font>
      <sz val="9"/>
      <color theme="1"/>
      <name val="Arial"/>
      <family val="2"/>
    </font>
    <font>
      <b/>
      <sz val="10"/>
      <color theme="1"/>
      <name val="Arial"/>
      <family val="2"/>
    </font>
    <font>
      <sz val="10"/>
      <color theme="1"/>
      <name val="Arial"/>
      <family val="2"/>
    </font>
    <font>
      <sz val="9"/>
      <color rgb="FFFF0000"/>
      <name val="Arial"/>
      <family val="2"/>
    </font>
    <font>
      <b/>
      <sz val="9"/>
      <color indexed="81"/>
      <name val="Tahoma"/>
      <family val="2"/>
    </font>
    <font>
      <sz val="9"/>
      <color indexed="81"/>
      <name val="Tahoma"/>
      <family val="2"/>
    </font>
    <font>
      <b/>
      <sz val="9"/>
      <color rgb="FFFF0000"/>
      <name val="Arial"/>
      <family val="2"/>
    </font>
    <font>
      <b/>
      <sz val="8"/>
      <name val="Arial"/>
      <family val="2"/>
    </font>
    <font>
      <sz val="9"/>
      <color rgb="FF000000"/>
      <name val="Arial"/>
      <family val="2"/>
    </font>
    <font>
      <sz val="8"/>
      <name val="Arial"/>
      <family val="2"/>
    </font>
  </fonts>
  <fills count="11">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CCFFCC"/>
        <bgColor indexed="64"/>
      </patternFill>
    </fill>
    <fill>
      <patternFill patternType="solid">
        <fgColor theme="6" tint="0.39997558519241921"/>
        <bgColor indexed="64"/>
      </patternFill>
    </fill>
    <fill>
      <patternFill patternType="solid">
        <fgColor theme="0"/>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3" fillId="0" borderId="0"/>
    <xf numFmtId="0" fontId="3" fillId="0" borderId="0"/>
    <xf numFmtId="0" fontId="3" fillId="0" borderId="0"/>
    <xf numFmtId="0" fontId="2" fillId="0" borderId="0"/>
    <xf numFmtId="0" fontId="3" fillId="0" borderId="0"/>
  </cellStyleXfs>
  <cellXfs count="86">
    <xf numFmtId="0" fontId="0" fillId="0" borderId="0" xfId="0"/>
    <xf numFmtId="0" fontId="5" fillId="0" borderId="0" xfId="2" applyFont="1" applyAlignment="1">
      <alignment horizontal="center" vertical="center" wrapText="1"/>
    </xf>
    <xf numFmtId="0" fontId="4" fillId="2" borderId="1" xfId="2" applyFont="1" applyFill="1" applyBorder="1" applyAlignment="1">
      <alignment horizontal="center" vertical="center" wrapText="1"/>
    </xf>
    <xf numFmtId="164" fontId="4" fillId="2" borderId="1" xfId="2" applyNumberFormat="1" applyFont="1" applyFill="1" applyBorder="1" applyAlignment="1">
      <alignment horizontal="center" vertical="center" wrapText="1"/>
    </xf>
    <xf numFmtId="165" fontId="4" fillId="2" borderId="1" xfId="2" applyNumberFormat="1" applyFont="1" applyFill="1" applyBorder="1" applyAlignment="1">
      <alignment horizontal="center" vertical="center" wrapText="1"/>
    </xf>
    <xf numFmtId="14" fontId="4" fillId="2" borderId="1" xfId="2" applyNumberFormat="1"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4" borderId="1" xfId="2" applyFont="1" applyFill="1" applyBorder="1" applyAlignment="1">
      <alignment horizontal="center" vertical="center" wrapText="1"/>
    </xf>
    <xf numFmtId="0" fontId="4" fillId="3" borderId="1" xfId="2" applyFont="1" applyFill="1" applyBorder="1" applyAlignment="1">
      <alignment horizontal="center" vertical="top" wrapText="1"/>
    </xf>
    <xf numFmtId="0" fontId="4" fillId="5" borderId="1" xfId="2" applyFont="1" applyFill="1" applyBorder="1" applyAlignment="1">
      <alignment horizontal="center" vertical="center" wrapText="1"/>
    </xf>
    <xf numFmtId="0" fontId="4" fillId="7" borderId="1" xfId="2" applyFont="1" applyFill="1" applyBorder="1" applyAlignment="1">
      <alignment horizontal="center" vertical="center" wrapText="1"/>
    </xf>
    <xf numFmtId="0" fontId="14" fillId="7" borderId="1" xfId="2" applyFont="1" applyFill="1" applyBorder="1" applyAlignment="1">
      <alignment horizontal="center" vertical="center" wrapText="1"/>
    </xf>
    <xf numFmtId="14" fontId="4" fillId="7" borderId="1" xfId="2" applyNumberFormat="1" applyFont="1" applyFill="1" applyBorder="1" applyAlignment="1">
      <alignment horizontal="center" vertical="center" wrapText="1"/>
    </xf>
    <xf numFmtId="14" fontId="4" fillId="8" borderId="1" xfId="2" applyNumberFormat="1" applyFont="1" applyFill="1" applyBorder="1" applyAlignment="1">
      <alignment horizontal="center" vertical="center" wrapText="1"/>
    </xf>
    <xf numFmtId="0" fontId="4" fillId="8" borderId="1" xfId="2" applyFont="1" applyFill="1" applyBorder="1" applyAlignment="1">
      <alignment horizontal="center" vertical="center" wrapText="1"/>
    </xf>
    <xf numFmtId="0" fontId="4" fillId="8" borderId="1" xfId="2" applyFont="1" applyFill="1" applyBorder="1" applyAlignment="1">
      <alignment horizontal="center" vertical="top" wrapText="1"/>
    </xf>
    <xf numFmtId="0" fontId="5" fillId="9" borderId="0" xfId="2" applyFont="1" applyFill="1" applyAlignment="1">
      <alignment horizontal="center" vertical="center" wrapText="1"/>
    </xf>
    <xf numFmtId="0" fontId="5" fillId="9" borderId="1" xfId="0" applyFont="1" applyFill="1" applyBorder="1" applyAlignment="1">
      <alignment horizontal="center" vertical="center" wrapText="1"/>
    </xf>
    <xf numFmtId="14" fontId="5" fillId="9" borderId="1" xfId="0" applyNumberFormat="1" applyFont="1" applyFill="1" applyBorder="1" applyAlignment="1">
      <alignment horizontal="center" vertical="center" wrapText="1"/>
    </xf>
    <xf numFmtId="166" fontId="5" fillId="9" borderId="1" xfId="0" applyNumberFormat="1" applyFont="1" applyFill="1" applyBorder="1" applyAlignment="1">
      <alignment horizontal="center" vertical="center" wrapText="1"/>
    </xf>
    <xf numFmtId="166" fontId="5" fillId="9" borderId="1" xfId="0" applyNumberFormat="1" applyFont="1" applyFill="1" applyBorder="1" applyAlignment="1">
      <alignment horizontal="left" vertical="top" wrapText="1"/>
    </xf>
    <xf numFmtId="1" fontId="0" fillId="0" borderId="0" xfId="0" applyNumberFormat="1"/>
    <xf numFmtId="14" fontId="0" fillId="0" borderId="0" xfId="0" applyNumberFormat="1"/>
    <xf numFmtId="0" fontId="0" fillId="0" borderId="0" xfId="0" applyAlignment="1">
      <alignment horizontal="right"/>
    </xf>
    <xf numFmtId="14" fontId="0" fillId="0" borderId="0" xfId="0" applyNumberFormat="1" applyAlignment="1">
      <alignment horizontal="right"/>
    </xf>
    <xf numFmtId="1" fontId="5" fillId="9" borderId="0" xfId="2" applyNumberFormat="1" applyFont="1" applyFill="1" applyAlignment="1">
      <alignment horizontal="center" vertical="center" wrapText="1"/>
    </xf>
    <xf numFmtId="165" fontId="8" fillId="9" borderId="1" xfId="0" applyNumberFormat="1" applyFont="1" applyFill="1" applyBorder="1" applyAlignment="1">
      <alignment horizontal="center" vertical="center" wrapText="1"/>
    </xf>
    <xf numFmtId="0" fontId="8" fillId="9" borderId="1" xfId="0" applyFont="1" applyFill="1" applyBorder="1" applyAlignment="1">
      <alignment horizontal="center" vertical="center" wrapText="1"/>
    </xf>
    <xf numFmtId="0" fontId="4" fillId="10" borderId="1" xfId="2" applyFont="1" applyFill="1" applyBorder="1" applyAlignment="1">
      <alignment horizontal="center" vertical="center" wrapText="1"/>
    </xf>
    <xf numFmtId="0" fontId="4" fillId="10" borderId="1" xfId="2" applyFont="1" applyFill="1" applyBorder="1" applyAlignment="1">
      <alignment horizontal="center" vertical="top" wrapText="1"/>
    </xf>
    <xf numFmtId="0" fontId="5" fillId="10" borderId="1" xfId="2" applyFont="1" applyFill="1" applyBorder="1" applyAlignment="1">
      <alignment horizontal="center" vertical="center" wrapText="1"/>
    </xf>
    <xf numFmtId="1" fontId="5" fillId="10" borderId="1" xfId="2" applyNumberFormat="1" applyFont="1" applyFill="1" applyBorder="1" applyAlignment="1">
      <alignment horizontal="center" vertical="center" wrapText="1"/>
    </xf>
    <xf numFmtId="14" fontId="15" fillId="10" borderId="1" xfId="3" applyNumberFormat="1" applyFont="1" applyFill="1" applyBorder="1" applyAlignment="1">
      <alignment horizontal="center" vertical="center" wrapText="1"/>
    </xf>
    <xf numFmtId="0" fontId="0" fillId="0" borderId="0" xfId="0" pivotButton="1"/>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2" fillId="0" borderId="0" xfId="4"/>
    <xf numFmtId="0" fontId="4" fillId="0" borderId="0" xfId="0" applyFont="1" applyAlignment="1">
      <alignment horizontal="center" vertical="center" wrapText="1"/>
    </xf>
    <xf numFmtId="0" fontId="5" fillId="0" borderId="0" xfId="0" applyFont="1" applyAlignment="1">
      <alignment horizontal="center" vertical="center" wrapText="1"/>
    </xf>
    <xf numFmtId="167" fontId="5" fillId="0" borderId="0" xfId="0" applyNumberFormat="1" applyFont="1" applyAlignment="1">
      <alignment horizontal="center" vertical="center" wrapText="1"/>
    </xf>
    <xf numFmtId="0" fontId="8" fillId="0" borderId="0" xfId="0" applyFont="1" applyAlignment="1">
      <alignment horizontal="center" vertical="center" wrapText="1"/>
    </xf>
    <xf numFmtId="164" fontId="5" fillId="0" borderId="0" xfId="0" applyNumberFormat="1" applyFont="1" applyAlignment="1">
      <alignment horizontal="center" vertical="center" wrapText="1"/>
    </xf>
    <xf numFmtId="165" fontId="5"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0" fontId="4" fillId="3" borderId="1" xfId="2" applyFont="1" applyFill="1" applyBorder="1" applyAlignment="1">
      <alignment horizontal="center" vertical="center" wrapText="1"/>
    </xf>
    <xf numFmtId="0" fontId="5" fillId="9" borderId="0" xfId="0" applyFont="1" applyFill="1" applyAlignment="1">
      <alignment horizontal="center" vertical="center" wrapText="1"/>
    </xf>
    <xf numFmtId="164" fontId="5" fillId="9" borderId="1" xfId="0" applyNumberFormat="1" applyFont="1" applyFill="1" applyBorder="1" applyAlignment="1">
      <alignment horizontal="center" vertical="center" wrapText="1"/>
    </xf>
    <xf numFmtId="0" fontId="8" fillId="9" borderId="1" xfId="0" applyFont="1" applyFill="1" applyBorder="1" applyAlignment="1">
      <alignment horizontal="justify" vertical="justify" wrapText="1"/>
    </xf>
    <xf numFmtId="0" fontId="5" fillId="0" borderId="0" xfId="0" applyFont="1" applyAlignment="1">
      <alignment horizontal="justify" vertical="justify" wrapText="1"/>
    </xf>
    <xf numFmtId="0" fontId="16" fillId="9" borderId="1" xfId="0" applyFont="1" applyFill="1" applyBorder="1" applyAlignment="1">
      <alignment horizontal="center" vertical="center" wrapText="1"/>
    </xf>
    <xf numFmtId="0" fontId="4" fillId="4" borderId="1" xfId="2" applyFont="1" applyFill="1" applyBorder="1" applyAlignment="1">
      <alignment horizontal="left" vertical="top" wrapText="1"/>
    </xf>
    <xf numFmtId="0" fontId="5" fillId="0" borderId="0" xfId="0" applyFont="1" applyAlignment="1">
      <alignment horizontal="left" vertical="top" wrapText="1"/>
    </xf>
    <xf numFmtId="14" fontId="4" fillId="5" borderId="1" xfId="2" applyNumberFormat="1" applyFont="1" applyFill="1" applyBorder="1" applyAlignment="1">
      <alignment horizontal="center" vertical="center" wrapText="1"/>
    </xf>
    <xf numFmtId="14" fontId="4" fillId="4" borderId="1" xfId="2" applyNumberFormat="1" applyFont="1" applyFill="1" applyBorder="1" applyAlignment="1">
      <alignment horizontal="center" vertical="center" wrapText="1"/>
    </xf>
    <xf numFmtId="14" fontId="4" fillId="3" borderId="4" xfId="2" applyNumberFormat="1" applyFont="1" applyFill="1" applyBorder="1" applyAlignment="1">
      <alignment horizontal="center" vertical="center" wrapText="1"/>
    </xf>
    <xf numFmtId="0" fontId="0" fillId="0" borderId="0" xfId="0" applyAlignment="1">
      <alignment horizontal="center" vertical="center"/>
    </xf>
    <xf numFmtId="0" fontId="0" fillId="0" borderId="0" xfId="0" pivotButton="1" applyAlignment="1">
      <alignment horizontal="center" vertical="center"/>
    </xf>
    <xf numFmtId="0" fontId="0" fillId="6" borderId="0" xfId="0" applyFill="1" applyAlignment="1">
      <alignment horizontal="center" vertical="center"/>
    </xf>
    <xf numFmtId="0" fontId="0" fillId="9" borderId="1" xfId="0" applyFill="1" applyBorder="1" applyAlignment="1">
      <alignment wrapText="1"/>
    </xf>
    <xf numFmtId="0" fontId="3" fillId="9" borderId="1" xfId="0" applyFont="1" applyFill="1" applyBorder="1" applyAlignment="1">
      <alignment wrapText="1"/>
    </xf>
    <xf numFmtId="0" fontId="5" fillId="9" borderId="1" xfId="0" applyFont="1" applyFill="1" applyBorder="1" applyAlignment="1">
      <alignment horizontal="left" vertical="center" wrapText="1"/>
    </xf>
    <xf numFmtId="0" fontId="8" fillId="9" borderId="6" xfId="0" applyFont="1" applyFill="1" applyBorder="1" applyAlignment="1">
      <alignment horizontal="left" vertical="center" wrapText="1"/>
    </xf>
    <xf numFmtId="0" fontId="3" fillId="0" borderId="0" xfId="0" applyFont="1" applyAlignment="1">
      <alignment horizontal="center"/>
    </xf>
    <xf numFmtId="0" fontId="0" fillId="0" borderId="0" xfId="0" applyAlignment="1">
      <alignment horizontal="center"/>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4" xfId="2" applyFont="1" applyFill="1" applyBorder="1" applyAlignment="1">
      <alignment horizontal="center" vertical="center" wrapText="1"/>
    </xf>
    <xf numFmtId="14" fontId="4" fillId="3" borderId="2" xfId="2" applyNumberFormat="1" applyFont="1" applyFill="1" applyBorder="1" applyAlignment="1">
      <alignment horizontal="center" vertical="center" wrapText="1"/>
    </xf>
    <xf numFmtId="0" fontId="4" fillId="3" borderId="3"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5" fillId="0" borderId="1" xfId="1" applyFont="1" applyBorder="1" applyAlignment="1">
      <alignment horizontal="center" vertical="center" wrapText="1"/>
    </xf>
    <xf numFmtId="0" fontId="4" fillId="0" borderId="1" xfId="1" applyFont="1" applyBorder="1" applyAlignment="1">
      <alignment horizontal="center" vertical="center" wrapText="1"/>
    </xf>
    <xf numFmtId="0" fontId="4" fillId="5" borderId="1" xfId="2" applyFont="1" applyFill="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0" xfId="1" applyFont="1" applyAlignment="1" applyProtection="1">
      <alignment horizontal="center" vertical="center" wrapText="1"/>
      <protection locked="0"/>
    </xf>
    <xf numFmtId="14" fontId="4" fillId="0" borderId="0" xfId="1" applyNumberFormat="1" applyFont="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14" fontId="7" fillId="0" borderId="0" xfId="0" applyNumberFormat="1" applyFont="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4" xfId="2" applyFont="1" applyFill="1" applyBorder="1" applyAlignment="1">
      <alignment horizontal="center" vertical="center" wrapText="1"/>
    </xf>
    <xf numFmtId="0" fontId="4" fillId="3" borderId="2" xfId="2" applyFont="1" applyFill="1" applyBorder="1" applyAlignment="1">
      <alignment horizontal="center" vertical="center" wrapText="1"/>
    </xf>
    <xf numFmtId="0" fontId="5" fillId="10" borderId="2" xfId="2" applyFont="1" applyFill="1" applyBorder="1" applyAlignment="1">
      <alignment horizontal="center" vertical="center" wrapText="1"/>
    </xf>
    <xf numFmtId="0" fontId="5" fillId="10" borderId="3" xfId="2" applyFont="1" applyFill="1" applyBorder="1" applyAlignment="1">
      <alignment horizontal="center" vertical="center" wrapText="1"/>
    </xf>
  </cellXfs>
  <cellStyles count="6">
    <cellStyle name="Normal" xfId="0" builtinId="0"/>
    <cellStyle name="Normal 2" xfId="1" xr:uid="{00000000-0005-0000-0000-000001000000}"/>
    <cellStyle name="Normal 3" xfId="5" xr:uid="{00000000-0005-0000-0000-000002000000}"/>
    <cellStyle name="Normal 4" xfId="2" xr:uid="{00000000-0005-0000-0000-000003000000}"/>
    <cellStyle name="Normal 4 2" xfId="3" xr:uid="{00000000-0005-0000-0000-000004000000}"/>
    <cellStyle name="Normal 5" xfId="4" xr:uid="{00000000-0005-0000-0000-000005000000}"/>
  </cellStyles>
  <dxfs count="49">
    <dxf>
      <alignment horizontal="center"/>
    </dxf>
    <dxf>
      <alignment horizontal="center"/>
    </dxf>
    <dxf>
      <alignment horizontal="center"/>
    </dxf>
    <dxf>
      <alignment vertical="center"/>
    </dxf>
    <dxf>
      <alignment vertical="center"/>
    </dxf>
    <dxf>
      <alignment vertical="center"/>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alignment wrapText="1"/>
    </dxf>
    <dxf>
      <alignment wrapText="1"/>
    </dxf>
    <dxf>
      <alignment wrapText="1"/>
    </dxf>
    <dxf>
      <alignment wrapText="1"/>
    </dxf>
    <dxf>
      <alignment horizontal="center"/>
    </dxf>
    <dxf>
      <alignment horizontal="center"/>
    </dxf>
    <dxf>
      <alignment horizontal="center"/>
    </dxf>
    <dxf>
      <alignment vertical="center"/>
    </dxf>
    <dxf>
      <alignment vertical="center"/>
    </dxf>
    <dxf>
      <alignment vertical="center"/>
    </dxf>
    <dxf>
      <alignment wrapText="1"/>
    </dxf>
    <dxf>
      <alignment wrapText="1"/>
    </dxf>
    <dxf>
      <alignment wrapText="1"/>
    </dxf>
    <dxf>
      <alignment wrapText="1"/>
    </dxf>
    <dxf>
      <alignment horizontal="center"/>
    </dxf>
    <dxf>
      <alignment horizontal="center"/>
    </dxf>
    <dxf>
      <alignment horizontal="center"/>
    </dxf>
    <dxf>
      <alignment horizontal="center"/>
    </dxf>
    <dxf>
      <alignment vertical="center"/>
    </dxf>
    <dxf>
      <alignment vertical="center"/>
    </dxf>
    <dxf>
      <alignment vertical="center"/>
    </dxf>
    <dxf>
      <alignment vertical="center"/>
    </dxf>
    <dxf>
      <alignment wrapText="1"/>
    </dxf>
    <dxf>
      <alignment wrapText="1"/>
    </dxf>
    <dxf>
      <alignment wrapText="1"/>
    </dxf>
    <dxf>
      <alignment wrapText="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[1. Consolidado P.M.P Enero 2023.xlsx]Estadisticas!TablaDinámica1</c:name>
    <c:fmtId val="0"/>
  </c:pivotSource>
  <c:chart>
    <c:title>
      <c:tx>
        <c:rich>
          <a:bodyPr rot="0" spcFirstLastPara="1" vertOverflow="ellipsis" vert="horz" wrap="square" anchor="ctr" anchorCtr="1"/>
          <a:lstStyle/>
          <a:p>
            <a:pPr algn="l">
              <a:defRPr sz="2400" b="1" i="0" u="none" strike="noStrike" kern="1200" cap="all" baseline="0">
                <a:solidFill>
                  <a:schemeClr val="tx1">
                    <a:lumMod val="65000"/>
                    <a:lumOff val="35000"/>
                  </a:schemeClr>
                </a:solidFill>
                <a:latin typeface="+mn-lt"/>
                <a:ea typeface="+mn-ea"/>
                <a:cs typeface="+mn-cs"/>
              </a:defRPr>
            </a:pPr>
            <a:r>
              <a:rPr lang="es-CO" sz="2400"/>
              <a:t>RESPONSABLES EJECUCIÓN ACCIONES CERRADAS</a:t>
            </a:r>
          </a:p>
        </c:rich>
      </c:tx>
      <c:layout>
        <c:manualLayout>
          <c:xMode val="edge"/>
          <c:yMode val="edge"/>
          <c:x val="2.7151789529095319E-2"/>
          <c:y val="3.1489380812202553E-2"/>
        </c:manualLayout>
      </c:layout>
      <c:overlay val="0"/>
      <c:spPr>
        <a:noFill/>
        <a:ln>
          <a:noFill/>
        </a:ln>
        <a:effectLst/>
      </c:spPr>
    </c:title>
    <c:autoTitleDeleted val="0"/>
    <c:pivotFmts>
      <c:pivotFmt>
        <c:idx val="0"/>
        <c:marker>
          <c:symbol val="none"/>
        </c:marker>
        <c:dLbl>
          <c:idx val="0"/>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1">
                  <a:avLst/>
                </a:prstGeom>
              </c15:spPr>
            </c:ext>
          </c:extLst>
        </c:dLbl>
      </c:pivotFmt>
      <c:pivotFmt>
        <c:idx val="1"/>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2"/>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3"/>
      </c:pivotFmt>
      <c:pivotFmt>
        <c:idx val="4"/>
      </c:pivotFmt>
      <c:pivotFmt>
        <c:idx val="5"/>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6"/>
      </c:pivotFmt>
      <c:pivotFmt>
        <c:idx val="7"/>
        <c:spPr>
          <a:solidFill>
            <a:schemeClr val="accent6">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8"/>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
        <c:idx val="9"/>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291666518957777"/>
          <c:y val="0.27954233379354776"/>
          <c:w val="0.76458337195154658"/>
          <c:h val="0.68009335163885354"/>
        </c:manualLayout>
      </c:layout>
      <c:pie3DChart>
        <c:varyColors val="1"/>
        <c:ser>
          <c:idx val="0"/>
          <c:order val="0"/>
          <c:tx>
            <c:strRef>
              <c:f>Estadisticas!$B$3</c:f>
              <c:strCache>
                <c:ptCount val="1"/>
                <c:pt idx="0">
                  <c:v>Total</c:v>
                </c:pt>
              </c:strCache>
            </c:strRef>
          </c:tx>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C-AEE3-4384-AE92-6A2FC3923C21}"/>
              </c:ext>
            </c:extLst>
          </c:dPt>
          <c:dPt>
            <c:idx val="1"/>
            <c:bubble3D val="0"/>
            <c:extLst>
              <c:ext xmlns:c16="http://schemas.microsoft.com/office/drawing/2014/chart" uri="{C3380CC4-5D6E-409C-BE32-E72D297353CC}">
                <c16:uniqueId val="{0000001D-AEE3-4384-AE92-6A2FC3923C21}"/>
              </c:ext>
            </c:extLst>
          </c:dPt>
          <c:dPt>
            <c:idx val="2"/>
            <c:bubble3D val="0"/>
            <c:extLst>
              <c:ext xmlns:c16="http://schemas.microsoft.com/office/drawing/2014/chart" uri="{C3380CC4-5D6E-409C-BE32-E72D297353CC}">
                <c16:uniqueId val="{0000001E-AEE3-4384-AE92-6A2FC3923C21}"/>
              </c:ext>
            </c:extLst>
          </c:dPt>
          <c:dPt>
            <c:idx val="3"/>
            <c:bubble3D val="0"/>
            <c:extLst>
              <c:ext xmlns:c16="http://schemas.microsoft.com/office/drawing/2014/chart" uri="{C3380CC4-5D6E-409C-BE32-E72D297353CC}">
                <c16:uniqueId val="{0000001F-AEE3-4384-AE92-6A2FC3923C21}"/>
              </c:ext>
            </c:extLst>
          </c:dPt>
          <c:dPt>
            <c:idx val="4"/>
            <c:bubble3D val="0"/>
            <c:extLst>
              <c:ext xmlns:c16="http://schemas.microsoft.com/office/drawing/2014/chart" uri="{C3380CC4-5D6E-409C-BE32-E72D297353CC}">
                <c16:uniqueId val="{00000020-AEE3-4384-AE92-6A2FC3923C21}"/>
              </c:ext>
            </c:extLst>
          </c:dPt>
          <c:dPt>
            <c:idx val="5"/>
            <c:bubble3D val="0"/>
            <c:extLst>
              <c:ext xmlns:c16="http://schemas.microsoft.com/office/drawing/2014/chart" uri="{C3380CC4-5D6E-409C-BE32-E72D297353CC}">
                <c16:uniqueId val="{00000021-AEE3-4384-AE92-6A2FC3923C21}"/>
              </c:ext>
            </c:extLst>
          </c:dPt>
          <c:dPt>
            <c:idx val="6"/>
            <c:bubble3D val="0"/>
            <c:extLst>
              <c:ext xmlns:c16="http://schemas.microsoft.com/office/drawing/2014/chart" uri="{C3380CC4-5D6E-409C-BE32-E72D297353CC}">
                <c16:uniqueId val="{00000022-AEE3-4384-AE92-6A2FC3923C21}"/>
              </c:ext>
            </c:extLst>
          </c:dPt>
          <c:dLbls>
            <c:spPr>
              <a:solidFill>
                <a:sysClr val="window" lastClr="FFFFFF"/>
              </a:solidFill>
              <a:ln>
                <a:solidFill>
                  <a:srgbClr val="70AD47"/>
                </a:solidFill>
              </a:ln>
              <a:effectLst/>
            </c:spPr>
            <c:txPr>
              <a:bodyPr rot="0" spcFirstLastPara="1" vertOverflow="clip" horzOverflow="clip" vert="horz" wrap="square" lIns="36576" tIns="18288" rIns="36576" bIns="18288" anchor="ctr" anchorCtr="1">
                <a:spAutoFit/>
              </a:bodyPr>
              <a:lstStyle/>
              <a:p>
                <a:pPr>
                  <a:defRPr sz="1000" b="1" i="0" u="none" strike="noStrike" kern="120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1">
                    <a:avLst/>
                  </a:prstGeom>
                </c15:spPr>
              </c:ext>
            </c:extLst>
          </c:dLbls>
          <c:cat>
            <c:strRef>
              <c:f>Estadisticas!$A$4:$A$22</c:f>
              <c:strCache>
                <c:ptCount val="18"/>
                <c:pt idx="0">
                  <c:v>DIRECCIÓN DE ATENCIÓN AL CIUDADANO</c:v>
                </c:pt>
                <c:pt idx="1">
                  <c:v>DIRECCIÓN DE CONTRATACIÓN</c:v>
                </c:pt>
                <c:pt idx="2">
                  <c:v>DIRECCIÓN DE GESTIÓN DE COBRO</c:v>
                </c:pt>
                <c:pt idx="3">
                  <c:v>DIRECCIÓN DE REPRESENTACIÓN JUDICIAL</c:v>
                </c:pt>
                <c:pt idx="4">
                  <c:v>DIRECCIÓN DE TALENTO HUMANO</c:v>
                </c:pt>
                <c:pt idx="5">
                  <c:v>DIRECCIÓN DE TALENTO HUMANO
DIRECCIÓN DE NORMATIVIDAD Y CONCEPTOS</c:v>
                </c:pt>
                <c:pt idx="6">
                  <c:v>OFICINA ASESORA DE PLANEACIÓN INSTITUCIONAL</c:v>
                </c:pt>
                <c:pt idx="7">
                  <c:v>OFICINA DE CONTROL INTERNO</c:v>
                </c:pt>
                <c:pt idx="8">
                  <c:v>OFICINA DE TECNOLOGÍAS DE LA INFORMACIÓN Y LAS COMUNICACIONES</c:v>
                </c:pt>
                <c:pt idx="9">
                  <c:v>SUBDIRECCIÓN ADMINISTRATIVA</c:v>
                </c:pt>
                <c:pt idx="10">
                  <c:v>SUBDIRECCION FINANCIERA / SUBDIRECCIÓN ADMINISTRATIVA</c:v>
                </c:pt>
                <c:pt idx="11">
                  <c:v>SUBSECRETARÍA DE GESTIÓN CORPORATIVA</c:v>
                </c:pt>
                <c:pt idx="12">
                  <c:v>OFICINA ASESORA DE COMUNICACIONES Y CULTURA PARA LA MOVILIDAD</c:v>
                </c:pt>
                <c:pt idx="13">
                  <c:v>OFICINA DE TECOLOGÍAS DE LA INFORMACIÓN Y COMUNICACIONES/
OFICINA ASESORA DE COMUNICACIONES Y CULTURA PARA LA MOVILIDAD</c:v>
                </c:pt>
                <c:pt idx="14">
                  <c:v>DIRECCIÓN DE INTELIGENCIA PARA LA MOVILIDAD
SUBDIRECCIÓN DE CONTROL DE TRÁNSITO Y TRANSPORTE
SUBDIRECCIÓN DE INFRAESTRUCTURA
DIRECCIÓN DE ATENCIÓN AL CIUDADANO
SUBDIRECCIÓN DE CONTRAVENCIONES
DIRECCIÓN DE GESTIÓN DE COBRO
DIRECCIÓN DE INVESTIGACIONES ADMIN</c:v>
                </c:pt>
                <c:pt idx="15">
                  <c:v>SUBDIRECCIÓN DE SEÑALIZACIÓN</c:v>
                </c:pt>
                <c:pt idx="16">
                  <c:v>SUBDIRECCIÓN DE CONTRAVENCIONES </c:v>
                </c:pt>
                <c:pt idx="17">
                  <c:v>Dirección Administrativa y Financiera </c:v>
                </c:pt>
              </c:strCache>
            </c:strRef>
          </c:cat>
          <c:val>
            <c:numRef>
              <c:f>Estadisticas!$B$4:$B$22</c:f>
              <c:numCache>
                <c:formatCode>General</c:formatCode>
                <c:ptCount val="18"/>
                <c:pt idx="0">
                  <c:v>8</c:v>
                </c:pt>
                <c:pt idx="1">
                  <c:v>2</c:v>
                </c:pt>
                <c:pt idx="2">
                  <c:v>1</c:v>
                </c:pt>
                <c:pt idx="3">
                  <c:v>2</c:v>
                </c:pt>
                <c:pt idx="4">
                  <c:v>18</c:v>
                </c:pt>
                <c:pt idx="5">
                  <c:v>1</c:v>
                </c:pt>
                <c:pt idx="6">
                  <c:v>3</c:v>
                </c:pt>
                <c:pt idx="7">
                  <c:v>1</c:v>
                </c:pt>
                <c:pt idx="8">
                  <c:v>4</c:v>
                </c:pt>
                <c:pt idx="9">
                  <c:v>21</c:v>
                </c:pt>
                <c:pt idx="10">
                  <c:v>1</c:v>
                </c:pt>
                <c:pt idx="11">
                  <c:v>3</c:v>
                </c:pt>
                <c:pt idx="12">
                  <c:v>2</c:v>
                </c:pt>
                <c:pt idx="13">
                  <c:v>1</c:v>
                </c:pt>
                <c:pt idx="14">
                  <c:v>1</c:v>
                </c:pt>
                <c:pt idx="15">
                  <c:v>2</c:v>
                </c:pt>
                <c:pt idx="16">
                  <c:v>4</c:v>
                </c:pt>
                <c:pt idx="17">
                  <c:v>1</c:v>
                </c:pt>
              </c:numCache>
            </c:numRef>
          </c:val>
          <c:extLst>
            <c:ext xmlns:c16="http://schemas.microsoft.com/office/drawing/2014/chart" uri="{C3380CC4-5D6E-409C-BE32-E72D297353CC}">
              <c16:uniqueId val="{00000019-AEE3-4384-AE92-6A2FC3923C2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bevelB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Data val="1"/>
        <c14:dropZoneSeries val="1"/>
      </c14:pivotOptions>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[1. Consolidado P.M.P Enero 2023.xlsx]Estadisticas!TablaDinámica2</c:name>
    <c:fmtId val="3"/>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sz="1800" b="1" i="0" cap="all" baseline="0">
                <a:effectLst/>
              </a:rPr>
              <a:t>RESPONSABLES EJECUCIÓN ACCIONES abiertas</a:t>
            </a:r>
            <a:endParaRPr lang="es-CO">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w="25400">
            <a:solidFill>
              <a:schemeClr val="lt1"/>
            </a:solidFill>
          </a:ln>
          <a:effectLst/>
          <a:sp3d contourW="25400">
            <a:contourClr>
              <a:schemeClr val="lt1"/>
            </a:contourClr>
          </a:sp3d>
        </c:spPr>
        <c:marker>
          <c:symbol val="none"/>
        </c:marker>
        <c:dLbl>
          <c:idx val="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accentCallout2">
                  <a:avLst/>
                </a:prstGeom>
                <a:noFill/>
                <a:ln>
                  <a:noFill/>
                </a:ln>
              </c15:spPr>
            </c:ext>
          </c:extLst>
        </c:dLbl>
      </c:pivotFmt>
      <c:pivotFmt>
        <c:idx val="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19"/>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0"/>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1"/>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2"/>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3"/>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4"/>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5"/>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6"/>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7"/>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8"/>
        <c:spPr>
          <a:solidFill>
            <a:schemeClr val="accent1"/>
          </a:solidFill>
          <a:ln w="25400">
            <a:solidFill>
              <a:schemeClr val="lt1"/>
            </a:solidFill>
          </a:ln>
          <a:effectLst/>
          <a:sp3d contourW="25400">
            <a:contourClr>
              <a:schemeClr val="lt1"/>
            </a:contourClr>
          </a:sp3d>
        </c:spPr>
        <c:marker>
          <c:symbol val="none"/>
        </c:marker>
        <c:dLbl>
          <c:idx val="0"/>
          <c:showLegendKey val="0"/>
          <c:showVal val="0"/>
          <c:showCatName val="1"/>
          <c:showSerName val="0"/>
          <c:showPercent val="1"/>
          <c:showBubbleSize val="0"/>
          <c:extLst>
            <c:ext xmlns:c15="http://schemas.microsoft.com/office/drawing/2012/chart" uri="{CE6537A1-D6FC-4f65-9D91-7224C49458BB}"/>
          </c:extLst>
        </c:dLbl>
      </c:pivotFmt>
      <c:pivotFmt>
        <c:idx val="29"/>
        <c:spPr>
          <a:solidFill>
            <a:schemeClr val="accent1"/>
          </a:solidFill>
          <a:ln w="25400">
            <a:solidFill>
              <a:schemeClr val="lt1"/>
            </a:solidFill>
          </a:ln>
          <a:effectLst/>
          <a:sp3d contourW="25400">
            <a:contourClr>
              <a:schemeClr val="lt1"/>
            </a:contourClr>
          </a:sp3d>
        </c:spPr>
      </c:pivotFmt>
      <c:pivotFmt>
        <c:idx val="30"/>
        <c:spPr>
          <a:solidFill>
            <a:schemeClr val="accent1"/>
          </a:solidFill>
          <a:ln w="25400">
            <a:solidFill>
              <a:schemeClr val="lt1"/>
            </a:solidFill>
          </a:ln>
          <a:effectLst/>
          <a:sp3d contourW="25400">
            <a:contourClr>
              <a:schemeClr val="lt1"/>
            </a:contourClr>
          </a:sp3d>
        </c:spPr>
      </c:pivotFmt>
      <c:pivotFmt>
        <c:idx val="31"/>
        <c:spPr>
          <a:solidFill>
            <a:schemeClr val="accent1"/>
          </a:solidFill>
          <a:ln w="25400">
            <a:solidFill>
              <a:schemeClr val="lt1"/>
            </a:solidFill>
          </a:ln>
          <a:effectLst/>
          <a:sp3d contourW="25400">
            <a:contourClr>
              <a:schemeClr val="lt1"/>
            </a:contourClr>
          </a:sp3d>
        </c:spPr>
      </c:pivotFmt>
      <c:pivotFmt>
        <c:idx val="32"/>
        <c:spPr>
          <a:solidFill>
            <a:schemeClr val="accent1"/>
          </a:solidFill>
          <a:ln w="25400">
            <a:solidFill>
              <a:schemeClr val="lt1"/>
            </a:solidFill>
          </a:ln>
          <a:effectLst/>
          <a:sp3d contourW="25400">
            <a:contourClr>
              <a:schemeClr val="lt1"/>
            </a:contourClr>
          </a:sp3d>
        </c:spPr>
      </c:pivotFmt>
      <c:pivotFmt>
        <c:idx val="33"/>
        <c:spPr>
          <a:solidFill>
            <a:schemeClr val="accent1"/>
          </a:solidFill>
          <a:ln w="25400">
            <a:solidFill>
              <a:schemeClr val="lt1"/>
            </a:solidFill>
          </a:ln>
          <a:effectLst/>
          <a:sp3d contourW="25400">
            <a:contourClr>
              <a:schemeClr val="lt1"/>
            </a:contourClr>
          </a:sp3d>
        </c:spPr>
      </c:pivotFmt>
      <c:pivotFmt>
        <c:idx val="34"/>
        <c:spPr>
          <a:solidFill>
            <a:schemeClr val="accent1"/>
          </a:solidFill>
          <a:ln w="25400">
            <a:solidFill>
              <a:schemeClr val="lt1"/>
            </a:solidFill>
          </a:ln>
          <a:effectLst/>
          <a:sp3d contourW="25400">
            <a:contourClr>
              <a:schemeClr val="lt1"/>
            </a:contourClr>
          </a:sp3d>
        </c:spPr>
      </c:pivotFmt>
      <c:pivotFmt>
        <c:idx val="35"/>
        <c:spPr>
          <a:solidFill>
            <a:schemeClr val="accent1"/>
          </a:solidFill>
          <a:ln w="25400">
            <a:solidFill>
              <a:schemeClr val="lt1"/>
            </a:solidFill>
          </a:ln>
          <a:effectLst/>
          <a:sp3d contourW="25400">
            <a:contourClr>
              <a:schemeClr val="lt1"/>
            </a:contourClr>
          </a:sp3d>
        </c:spPr>
      </c:pivotFmt>
      <c:pivotFmt>
        <c:idx val="36"/>
        <c:spPr>
          <a:solidFill>
            <a:schemeClr val="accent1"/>
          </a:solidFill>
          <a:ln w="25400">
            <a:solidFill>
              <a:schemeClr val="lt1"/>
            </a:solidFill>
          </a:ln>
          <a:effectLst/>
          <a:sp3d contourW="25400">
            <a:contourClr>
              <a:schemeClr val="lt1"/>
            </a:contourClr>
          </a:sp3d>
        </c:spPr>
      </c:pivotFmt>
      <c:pivotFmt>
        <c:idx val="37"/>
        <c:spPr>
          <a:solidFill>
            <a:schemeClr val="accent1"/>
          </a:solidFill>
          <a:ln w="25400">
            <a:solidFill>
              <a:schemeClr val="lt1"/>
            </a:solidFill>
          </a:ln>
          <a:effectLst/>
          <a:sp3d contourW="25400">
            <a:contourClr>
              <a:schemeClr val="lt1"/>
            </a:contourClr>
          </a:sp3d>
        </c:spPr>
      </c:pivotFmt>
      <c:pivotFmt>
        <c:idx val="38"/>
        <c:spPr>
          <a:solidFill>
            <a:schemeClr val="accent1"/>
          </a:solidFill>
          <a:ln w="25400">
            <a:solidFill>
              <a:schemeClr val="lt1"/>
            </a:solidFill>
          </a:ln>
          <a:effectLst/>
          <a:sp3d contourW="25400">
            <a:contourClr>
              <a:schemeClr val="lt1"/>
            </a:contourClr>
          </a:sp3d>
        </c:spPr>
      </c:pivotFmt>
      <c:pivotFmt>
        <c:idx val="39"/>
        <c:spPr>
          <a:solidFill>
            <a:schemeClr val="accent1"/>
          </a:solidFill>
          <a:ln w="25400">
            <a:solidFill>
              <a:schemeClr val="lt1"/>
            </a:solidFill>
          </a:ln>
          <a:effectLst/>
          <a:sp3d contourW="25400">
            <a:contourClr>
              <a:schemeClr val="lt1"/>
            </a:contourClr>
          </a:sp3d>
        </c:spPr>
      </c:pivotFmt>
      <c:pivotFmt>
        <c:idx val="40"/>
        <c:spPr>
          <a:solidFill>
            <a:schemeClr val="accent1"/>
          </a:solidFill>
          <a:ln w="25400">
            <a:solidFill>
              <a:schemeClr val="lt1"/>
            </a:solidFill>
          </a:ln>
          <a:effectLst/>
          <a:sp3d contourW="25400">
            <a:contourClr>
              <a:schemeClr val="lt1"/>
            </a:contourClr>
          </a:sp3d>
        </c:spPr>
      </c:pivotFmt>
      <c:pivotFmt>
        <c:idx val="41"/>
        <c:spPr>
          <a:solidFill>
            <a:schemeClr val="accent1"/>
          </a:solidFill>
          <a:ln w="25400">
            <a:solidFill>
              <a:schemeClr val="lt1"/>
            </a:solidFill>
          </a:ln>
          <a:effectLst/>
          <a:sp3d contourW="25400">
            <a:contourClr>
              <a:schemeClr val="lt1"/>
            </a:contourClr>
          </a:sp3d>
        </c:spPr>
      </c:pivotFmt>
      <c:pivotFmt>
        <c:idx val="42"/>
        <c:spPr>
          <a:solidFill>
            <a:schemeClr val="accent1"/>
          </a:solidFill>
          <a:ln w="25400">
            <a:solidFill>
              <a:schemeClr val="lt1"/>
            </a:solidFill>
          </a:ln>
          <a:effectLst/>
          <a:sp3d contourW="25400">
            <a:contourClr>
              <a:schemeClr val="lt1"/>
            </a:contourClr>
          </a:sp3d>
        </c:spPr>
      </c:pivotFmt>
      <c:pivotFmt>
        <c:idx val="43"/>
        <c:spPr>
          <a:solidFill>
            <a:schemeClr val="accent1"/>
          </a:solidFill>
          <a:ln w="25400">
            <a:solidFill>
              <a:schemeClr val="lt1"/>
            </a:solidFill>
          </a:ln>
          <a:effectLst/>
          <a:sp3d contourW="25400">
            <a:contourClr>
              <a:schemeClr val="lt1"/>
            </a:contourClr>
          </a:sp3d>
        </c:spPr>
      </c:pivotFmt>
      <c:pivotFmt>
        <c:idx val="44"/>
        <c:spPr>
          <a:solidFill>
            <a:schemeClr val="accent1"/>
          </a:solidFill>
          <a:ln w="25400">
            <a:solidFill>
              <a:schemeClr val="lt1"/>
            </a:solidFill>
          </a:ln>
          <a:effectLst/>
          <a:sp3d contourW="25400">
            <a:contourClr>
              <a:schemeClr val="lt1"/>
            </a:contourClr>
          </a:sp3d>
        </c:spPr>
      </c:pivotFmt>
      <c:pivotFmt>
        <c:idx val="45"/>
        <c:spPr>
          <a:solidFill>
            <a:schemeClr val="accent1"/>
          </a:solidFill>
          <a:ln w="25400">
            <a:solidFill>
              <a:schemeClr val="lt1"/>
            </a:solidFill>
          </a:ln>
          <a:effectLst/>
          <a:sp3d contourW="25400">
            <a:contourClr>
              <a:schemeClr val="lt1"/>
            </a:contourClr>
          </a:sp3d>
        </c:spPr>
      </c:pivotFmt>
      <c:pivotFmt>
        <c:idx val="46"/>
        <c:spPr>
          <a:solidFill>
            <a:schemeClr val="accent1"/>
          </a:solidFill>
          <a:ln w="25400">
            <a:solidFill>
              <a:schemeClr val="lt1"/>
            </a:solidFill>
          </a:ln>
          <a:effectLst/>
          <a:sp3d contourW="25400">
            <a:contourClr>
              <a:schemeClr val="lt1"/>
            </a:contourClr>
          </a:sp3d>
        </c:spPr>
      </c:pivotFmt>
      <c:pivotFmt>
        <c:idx val="47"/>
        <c:spPr>
          <a:solidFill>
            <a:schemeClr val="accent1"/>
          </a:solidFill>
          <a:ln w="25400">
            <a:solidFill>
              <a:schemeClr val="lt1"/>
            </a:solidFill>
          </a:ln>
          <a:effectLst/>
          <a:sp3d contourW="25400">
            <a:contourClr>
              <a:schemeClr val="lt1"/>
            </a:contourClr>
          </a:sp3d>
        </c:spPr>
      </c:pivotFmt>
      <c:pivotFmt>
        <c:idx val="48"/>
        <c:spPr>
          <a:solidFill>
            <a:schemeClr val="accent1"/>
          </a:solidFill>
          <a:ln w="25400">
            <a:solidFill>
              <a:schemeClr val="lt1"/>
            </a:solidFill>
          </a:ln>
          <a:effectLst/>
          <a:sp3d contourW="25400">
            <a:contourClr>
              <a:schemeClr val="lt1"/>
            </a:contourClr>
          </a:sp3d>
        </c:spPr>
      </c:pivotFmt>
      <c:pivotFmt>
        <c:idx val="49"/>
        <c:spPr>
          <a:solidFill>
            <a:schemeClr val="accent1"/>
          </a:solidFill>
          <a:ln w="25400">
            <a:solidFill>
              <a:schemeClr val="lt1"/>
            </a:solidFill>
          </a:ln>
          <a:effectLst/>
          <a:sp3d contourW="25400">
            <a:contourClr>
              <a:schemeClr val="lt1"/>
            </a:contourClr>
          </a:sp3d>
        </c:spPr>
      </c:pivotFmt>
      <c:pivotFmt>
        <c:idx val="50"/>
        <c:spPr>
          <a:solidFill>
            <a:schemeClr val="accent1"/>
          </a:solidFill>
          <a:ln w="25400">
            <a:solidFill>
              <a:schemeClr val="lt1"/>
            </a:solidFill>
          </a:ln>
          <a:effectLst/>
          <a:sp3d contourW="25400">
            <a:contourClr>
              <a:schemeClr val="lt1"/>
            </a:contourClr>
          </a:sp3d>
        </c:spPr>
      </c:pivotFmt>
      <c:pivotFmt>
        <c:idx val="51"/>
        <c:spPr>
          <a:solidFill>
            <a:schemeClr val="accent1"/>
          </a:solidFill>
          <a:ln w="25400">
            <a:solidFill>
              <a:schemeClr val="lt1"/>
            </a:solidFill>
          </a:ln>
          <a:effectLst/>
          <a:sp3d contourW="25400">
            <a:contourClr>
              <a:schemeClr val="lt1"/>
            </a:contourClr>
          </a:sp3d>
        </c:spPr>
      </c:pivotFmt>
      <c:pivotFmt>
        <c:idx val="52"/>
        <c:spPr>
          <a:solidFill>
            <a:schemeClr val="accent1"/>
          </a:solidFill>
          <a:ln w="25400">
            <a:solidFill>
              <a:schemeClr val="lt1"/>
            </a:solidFill>
          </a:ln>
          <a:effectLst/>
          <a:sp3d contourW="25400">
            <a:contourClr>
              <a:schemeClr val="lt1"/>
            </a:contourClr>
          </a:sp3d>
        </c:spPr>
      </c:pivotFmt>
      <c:pivotFmt>
        <c:idx val="53"/>
        <c:spPr>
          <a:solidFill>
            <a:schemeClr val="accent1"/>
          </a:solidFill>
          <a:ln w="25400">
            <a:solidFill>
              <a:schemeClr val="lt1"/>
            </a:solidFill>
          </a:ln>
          <a:effectLst/>
          <a:sp3d contourW="25400">
            <a:contourClr>
              <a:schemeClr val="lt1"/>
            </a:contourClr>
          </a:sp3d>
        </c:spPr>
      </c:pivotFmt>
      <c:pivotFmt>
        <c:idx val="54"/>
        <c:spPr>
          <a:solidFill>
            <a:schemeClr val="accent1"/>
          </a:solidFill>
          <a:ln w="25400">
            <a:solidFill>
              <a:schemeClr val="lt1"/>
            </a:solidFill>
          </a:ln>
          <a:effectLst/>
          <a:sp3d contourW="25400">
            <a:contourClr>
              <a:schemeClr val="lt1"/>
            </a:contourClr>
          </a:sp3d>
        </c:spPr>
      </c:pivotFmt>
      <c:pivotFmt>
        <c:idx val="55"/>
        <c:spPr>
          <a:solidFill>
            <a:schemeClr val="accent1"/>
          </a:solidFill>
          <a:ln w="25400">
            <a:solidFill>
              <a:schemeClr val="lt1"/>
            </a:solidFill>
          </a:ln>
          <a:effectLst/>
          <a:sp3d contourW="25400">
            <a:contourClr>
              <a:schemeClr val="lt1"/>
            </a:contourClr>
          </a:sp3d>
        </c:spPr>
      </c:pivotFmt>
      <c:pivotFmt>
        <c:idx val="56"/>
        <c:spPr>
          <a:solidFill>
            <a:schemeClr val="accent1"/>
          </a:solidFill>
          <a:ln w="25400">
            <a:solidFill>
              <a:schemeClr val="lt1"/>
            </a:solidFill>
          </a:ln>
          <a:effectLst/>
          <a:sp3d contourW="25400">
            <a:contourClr>
              <a:schemeClr val="lt1"/>
            </a:contourClr>
          </a:sp3d>
        </c:spPr>
      </c:pivotFmt>
      <c:pivotFmt>
        <c:idx val="57"/>
        <c:spPr>
          <a:solidFill>
            <a:schemeClr val="accent1"/>
          </a:solidFill>
          <a:ln w="25400">
            <a:solidFill>
              <a:schemeClr val="lt1"/>
            </a:solidFill>
          </a:ln>
          <a:effectLst/>
          <a:sp3d contourW="25400">
            <a:contourClr>
              <a:schemeClr val="lt1"/>
            </a:contourClr>
          </a:sp3d>
        </c:spPr>
      </c:pivotFmt>
      <c:pivotFmt>
        <c:idx val="58"/>
        <c:spPr>
          <a:solidFill>
            <a:schemeClr val="accent1"/>
          </a:solidFill>
          <a:ln w="25400">
            <a:solidFill>
              <a:schemeClr val="lt1"/>
            </a:solidFill>
          </a:ln>
          <a:effectLst/>
          <a:sp3d contourW="25400">
            <a:contourClr>
              <a:schemeClr val="lt1"/>
            </a:contourClr>
          </a:sp3d>
        </c:spPr>
      </c:pivotFmt>
      <c:pivotFmt>
        <c:idx val="59"/>
        <c:spPr>
          <a:solidFill>
            <a:schemeClr val="accent1"/>
          </a:solidFill>
          <a:ln w="25400">
            <a:solidFill>
              <a:schemeClr val="lt1"/>
            </a:solidFill>
          </a:ln>
          <a:effectLst/>
          <a:sp3d contourW="25400">
            <a:contourClr>
              <a:schemeClr val="lt1"/>
            </a:contourClr>
          </a:sp3d>
        </c:spPr>
      </c:pivotFmt>
      <c:pivotFmt>
        <c:idx val="60"/>
        <c:spPr>
          <a:solidFill>
            <a:schemeClr val="accent1"/>
          </a:solidFill>
          <a:ln w="25400">
            <a:solidFill>
              <a:schemeClr val="lt1"/>
            </a:solidFill>
          </a:ln>
          <a:effectLst/>
          <a:sp3d contourW="25400">
            <a:contourClr>
              <a:schemeClr val="lt1"/>
            </a:contourClr>
          </a:sp3d>
        </c:spPr>
      </c:pivotFmt>
      <c:pivotFmt>
        <c:idx val="61"/>
        <c:spPr>
          <a:solidFill>
            <a:schemeClr val="accent1"/>
          </a:solidFill>
          <a:ln w="25400">
            <a:solidFill>
              <a:schemeClr val="lt1"/>
            </a:solidFill>
          </a:ln>
          <a:effectLst/>
          <a:sp3d contourW="25400">
            <a:contourClr>
              <a:schemeClr val="lt1"/>
            </a:contourClr>
          </a:sp3d>
        </c:spPr>
      </c:pivotFmt>
      <c:pivotFmt>
        <c:idx val="62"/>
        <c:spPr>
          <a:solidFill>
            <a:schemeClr val="accent1"/>
          </a:solidFill>
          <a:ln w="25400">
            <a:solidFill>
              <a:schemeClr val="lt1"/>
            </a:solidFill>
          </a:ln>
          <a:effectLst/>
          <a:sp3d contourW="25400">
            <a:contourClr>
              <a:schemeClr val="lt1"/>
            </a:contourClr>
          </a:sp3d>
        </c:spPr>
      </c:pivotFmt>
      <c:pivotFmt>
        <c:idx val="63"/>
        <c:spPr>
          <a:solidFill>
            <a:schemeClr val="accent1"/>
          </a:solidFill>
          <a:ln w="25400">
            <a:solidFill>
              <a:schemeClr val="lt1"/>
            </a:solidFill>
          </a:ln>
          <a:effectLst/>
          <a:sp3d contourW="25400">
            <a:contourClr>
              <a:schemeClr val="lt1"/>
            </a:contourClr>
          </a:sp3d>
        </c:spPr>
      </c:pivotFmt>
      <c:pivotFmt>
        <c:idx val="64"/>
        <c:spPr>
          <a:solidFill>
            <a:schemeClr val="accent1"/>
          </a:solidFill>
          <a:ln w="25400">
            <a:solidFill>
              <a:schemeClr val="lt1"/>
            </a:solidFill>
          </a:ln>
          <a:effectLst/>
          <a:sp3d contourW="25400">
            <a:contourClr>
              <a:schemeClr val="lt1"/>
            </a:contourClr>
          </a:sp3d>
        </c:spPr>
      </c:pivotFmt>
      <c:pivotFmt>
        <c:idx val="65"/>
        <c:spPr>
          <a:solidFill>
            <a:schemeClr val="accent1"/>
          </a:solidFill>
          <a:ln w="25400">
            <a:solidFill>
              <a:schemeClr val="lt1"/>
            </a:solidFill>
          </a:ln>
          <a:effectLst/>
          <a:sp3d contourW="25400">
            <a:contourClr>
              <a:schemeClr val="lt1"/>
            </a:contourClr>
          </a:sp3d>
        </c:spPr>
      </c:pivotFmt>
      <c:pivotFmt>
        <c:idx val="66"/>
        <c:spPr>
          <a:solidFill>
            <a:schemeClr val="accent1"/>
          </a:solidFill>
          <a:ln w="25400">
            <a:solidFill>
              <a:schemeClr val="lt1"/>
            </a:solidFill>
          </a:ln>
          <a:effectLst/>
          <a:sp3d contourW="25400">
            <a:contourClr>
              <a:schemeClr val="lt1"/>
            </a:contourClr>
          </a:sp3d>
        </c:spPr>
      </c:pivotFmt>
      <c:pivotFmt>
        <c:idx val="67"/>
        <c:spPr>
          <a:solidFill>
            <a:schemeClr val="accent1"/>
          </a:solidFill>
          <a:ln w="25400">
            <a:solidFill>
              <a:schemeClr val="lt1"/>
            </a:solidFill>
          </a:ln>
          <a:effectLst/>
          <a:sp3d contourW="25400">
            <a:contourClr>
              <a:schemeClr val="lt1"/>
            </a:contourClr>
          </a:sp3d>
        </c:spPr>
      </c:pivotFmt>
      <c:pivotFmt>
        <c:idx val="68"/>
        <c:spPr>
          <a:solidFill>
            <a:schemeClr val="accent1"/>
          </a:solidFill>
          <a:ln w="25400">
            <a:solidFill>
              <a:schemeClr val="lt1"/>
            </a:solidFill>
          </a:ln>
          <a:effectLst/>
          <a:sp3d contourW="25400">
            <a:contourClr>
              <a:schemeClr val="lt1"/>
            </a:contourClr>
          </a:sp3d>
        </c:spPr>
      </c:pivotFmt>
      <c:pivotFmt>
        <c:idx val="69"/>
        <c:spPr>
          <a:solidFill>
            <a:schemeClr val="accent1"/>
          </a:solidFill>
          <a:ln w="25400">
            <a:solidFill>
              <a:schemeClr val="lt1"/>
            </a:solidFill>
          </a:ln>
          <a:effectLst/>
          <a:sp3d contourW="25400">
            <a:contourClr>
              <a:schemeClr val="lt1"/>
            </a:contourClr>
          </a:sp3d>
        </c:spPr>
      </c:pivotFmt>
      <c:pivotFmt>
        <c:idx val="70"/>
        <c:spPr>
          <a:solidFill>
            <a:schemeClr val="accent1"/>
          </a:solidFill>
          <a:ln w="25400">
            <a:solidFill>
              <a:schemeClr val="lt1"/>
            </a:solidFill>
          </a:ln>
          <a:effectLst/>
          <a:sp3d contourW="25400">
            <a:contourClr>
              <a:schemeClr val="lt1"/>
            </a:contourClr>
          </a:sp3d>
        </c:spPr>
      </c:pivotFmt>
      <c:pivotFmt>
        <c:idx val="71"/>
        <c:spPr>
          <a:solidFill>
            <a:schemeClr val="accent1"/>
          </a:solidFill>
          <a:ln w="25400">
            <a:solidFill>
              <a:schemeClr val="lt1"/>
            </a:solidFill>
          </a:ln>
          <a:effectLst/>
          <a:sp3d contourW="25400">
            <a:contourClr>
              <a:schemeClr val="lt1"/>
            </a:contourClr>
          </a:sp3d>
        </c:spPr>
      </c:pivotFmt>
      <c:pivotFmt>
        <c:idx val="72"/>
        <c:spPr>
          <a:solidFill>
            <a:schemeClr val="accent1"/>
          </a:solidFill>
          <a:ln w="25400">
            <a:solidFill>
              <a:schemeClr val="lt1"/>
            </a:solidFill>
          </a:ln>
          <a:effectLst/>
          <a:sp3d contourW="25400">
            <a:contourClr>
              <a:schemeClr val="lt1"/>
            </a:contourClr>
          </a:sp3d>
        </c:spPr>
      </c:pivotFmt>
      <c:pivotFmt>
        <c:idx val="73"/>
        <c:spPr>
          <a:solidFill>
            <a:schemeClr val="accent1"/>
          </a:solidFill>
          <a:ln w="25400">
            <a:solidFill>
              <a:schemeClr val="lt1"/>
            </a:solidFill>
          </a:ln>
          <a:effectLst/>
          <a:sp3d contourW="25400">
            <a:contourClr>
              <a:schemeClr val="lt1"/>
            </a:contourClr>
          </a:sp3d>
        </c:spPr>
      </c:pivotFmt>
      <c:pivotFmt>
        <c:idx val="74"/>
        <c:spPr>
          <a:solidFill>
            <a:schemeClr val="accent1"/>
          </a:solidFill>
          <a:ln w="25400">
            <a:solidFill>
              <a:schemeClr val="lt1"/>
            </a:solidFill>
          </a:ln>
          <a:effectLst/>
          <a:sp3d contourW="25400">
            <a:contourClr>
              <a:schemeClr val="lt1"/>
            </a:contourClr>
          </a:sp3d>
        </c:spPr>
      </c:pivotFmt>
      <c:pivotFmt>
        <c:idx val="75"/>
        <c:spPr>
          <a:solidFill>
            <a:schemeClr val="accent1"/>
          </a:solidFill>
          <a:ln w="25400">
            <a:solidFill>
              <a:schemeClr val="lt1"/>
            </a:solidFill>
          </a:ln>
          <a:effectLst/>
          <a:sp3d contourW="25400">
            <a:contourClr>
              <a:schemeClr val="lt1"/>
            </a:contourClr>
          </a:sp3d>
        </c:spPr>
      </c:pivotFmt>
      <c:pivotFmt>
        <c:idx val="76"/>
        <c:spPr>
          <a:solidFill>
            <a:schemeClr val="accent1"/>
          </a:solidFill>
          <a:ln w="25400">
            <a:solidFill>
              <a:schemeClr val="lt1"/>
            </a:solidFill>
          </a:ln>
          <a:effectLst/>
          <a:sp3d contourW="25400">
            <a:contourClr>
              <a:schemeClr val="lt1"/>
            </a:contourClr>
          </a:sp3d>
        </c:spPr>
      </c:pivotFmt>
      <c:pivotFmt>
        <c:idx val="77"/>
        <c:spPr>
          <a:solidFill>
            <a:schemeClr val="accent1"/>
          </a:solidFill>
          <a:ln w="25400">
            <a:solidFill>
              <a:schemeClr val="lt1"/>
            </a:solidFill>
          </a:ln>
          <a:effectLst/>
          <a:sp3d contourW="25400">
            <a:contourClr>
              <a:schemeClr val="lt1"/>
            </a:contourClr>
          </a:sp3d>
        </c:spPr>
      </c:pivotFmt>
      <c:pivotFmt>
        <c:idx val="78"/>
        <c:spPr>
          <a:solidFill>
            <a:schemeClr val="accent1"/>
          </a:solidFill>
          <a:ln w="25400">
            <a:solidFill>
              <a:schemeClr val="lt1"/>
            </a:solidFill>
          </a:ln>
          <a:effectLst/>
          <a:sp3d contourW="25400">
            <a:contourClr>
              <a:schemeClr val="lt1"/>
            </a:contourClr>
          </a:sp3d>
        </c:spPr>
      </c:pivotFmt>
      <c:pivotFmt>
        <c:idx val="79"/>
        <c:spPr>
          <a:solidFill>
            <a:schemeClr val="accent1"/>
          </a:solidFill>
          <a:ln w="25400">
            <a:solidFill>
              <a:schemeClr val="lt1"/>
            </a:solidFill>
          </a:ln>
          <a:effectLst/>
          <a:sp3d contourW="25400">
            <a:contourClr>
              <a:schemeClr val="lt1"/>
            </a:contourClr>
          </a:sp3d>
        </c:spPr>
      </c:pivotFmt>
      <c:pivotFmt>
        <c:idx val="80"/>
        <c:spPr>
          <a:solidFill>
            <a:schemeClr val="accent1"/>
          </a:solidFill>
          <a:ln w="25400">
            <a:solidFill>
              <a:schemeClr val="lt1"/>
            </a:solidFill>
          </a:ln>
          <a:effectLst/>
          <a:sp3d contourW="25400">
            <a:contourClr>
              <a:schemeClr val="lt1"/>
            </a:contourClr>
          </a:sp3d>
        </c:spPr>
      </c:pivotFmt>
      <c:pivotFmt>
        <c:idx val="81"/>
        <c:spPr>
          <a:solidFill>
            <a:schemeClr val="accent1"/>
          </a:solidFill>
          <a:ln w="25400">
            <a:solidFill>
              <a:schemeClr val="lt1"/>
            </a:solidFill>
          </a:ln>
          <a:effectLst/>
          <a:sp3d contourW="25400">
            <a:contourClr>
              <a:schemeClr val="lt1"/>
            </a:contourClr>
          </a:sp3d>
        </c:spPr>
      </c:pivotFmt>
      <c:pivotFmt>
        <c:idx val="82"/>
        <c:spPr>
          <a:solidFill>
            <a:schemeClr val="accent1"/>
          </a:solidFill>
          <a:ln w="25400">
            <a:solidFill>
              <a:schemeClr val="lt1"/>
            </a:solidFill>
          </a:ln>
          <a:effectLst/>
          <a:sp3d contourW="25400">
            <a:contourClr>
              <a:schemeClr val="lt1"/>
            </a:contourClr>
          </a:sp3d>
        </c:spPr>
      </c:pivotFmt>
      <c:pivotFmt>
        <c:idx val="83"/>
        <c:spPr>
          <a:solidFill>
            <a:schemeClr val="accent1"/>
          </a:solidFill>
          <a:ln w="25400">
            <a:solidFill>
              <a:schemeClr val="lt1"/>
            </a:solidFill>
          </a:ln>
          <a:effectLst/>
          <a:sp3d contourW="25400">
            <a:contourClr>
              <a:schemeClr val="lt1"/>
            </a:contourClr>
          </a:sp3d>
        </c:spPr>
      </c:pivotFmt>
      <c:pivotFmt>
        <c:idx val="84"/>
        <c:spPr>
          <a:solidFill>
            <a:schemeClr val="accent1"/>
          </a:solidFill>
          <a:ln w="25400">
            <a:solidFill>
              <a:schemeClr val="lt1"/>
            </a:solidFill>
          </a:ln>
          <a:effectLst/>
          <a:sp3d contourW="25400">
            <a:contourClr>
              <a:schemeClr val="lt1"/>
            </a:contourClr>
          </a:sp3d>
        </c:spPr>
      </c:pivotFmt>
      <c:pivotFmt>
        <c:idx val="85"/>
        <c:spPr>
          <a:solidFill>
            <a:schemeClr val="accent1"/>
          </a:solidFill>
          <a:ln w="25400">
            <a:solidFill>
              <a:schemeClr val="lt1"/>
            </a:solidFill>
          </a:ln>
          <a:effectLst/>
          <a:sp3d contourW="25400">
            <a:contourClr>
              <a:schemeClr val="lt1"/>
            </a:contourClr>
          </a:sp3d>
        </c:spPr>
      </c:pivotFmt>
      <c:pivotFmt>
        <c:idx val="86"/>
        <c:spPr>
          <a:solidFill>
            <a:schemeClr val="accent1"/>
          </a:solidFill>
          <a:ln w="25400">
            <a:solidFill>
              <a:schemeClr val="lt1"/>
            </a:solidFill>
          </a:ln>
          <a:effectLst/>
          <a:sp3d contourW="25400">
            <a:contourClr>
              <a:schemeClr val="lt1"/>
            </a:contourClr>
          </a:sp3d>
        </c:spPr>
      </c:pivotFmt>
      <c:pivotFmt>
        <c:idx val="87"/>
        <c:spPr>
          <a:solidFill>
            <a:schemeClr val="accent1"/>
          </a:solidFill>
          <a:ln w="25400">
            <a:solidFill>
              <a:schemeClr val="lt1"/>
            </a:solidFill>
          </a:ln>
          <a:effectLst/>
          <a:sp3d contourW="25400">
            <a:contourClr>
              <a:schemeClr val="lt1"/>
            </a:contourClr>
          </a:sp3d>
        </c:spPr>
      </c:pivotFmt>
      <c:pivotFmt>
        <c:idx val="88"/>
        <c:spPr>
          <a:solidFill>
            <a:schemeClr val="accent1"/>
          </a:solidFill>
          <a:ln w="25400">
            <a:solidFill>
              <a:schemeClr val="lt1"/>
            </a:solidFill>
          </a:ln>
          <a:effectLst/>
          <a:sp3d contourW="25400">
            <a:contourClr>
              <a:schemeClr val="lt1"/>
            </a:contourClr>
          </a:sp3d>
        </c:spPr>
      </c:pivotFmt>
      <c:pivotFmt>
        <c:idx val="89"/>
        <c:spPr>
          <a:solidFill>
            <a:schemeClr val="accent1"/>
          </a:solidFill>
          <a:ln w="25400">
            <a:solidFill>
              <a:schemeClr val="lt1"/>
            </a:solidFill>
          </a:ln>
          <a:effectLst/>
          <a:sp3d contourW="25400">
            <a:contourClr>
              <a:schemeClr val="lt1"/>
            </a:contourClr>
          </a:sp3d>
        </c:spPr>
      </c:pivotFmt>
      <c:pivotFmt>
        <c:idx val="90"/>
        <c:spPr>
          <a:solidFill>
            <a:schemeClr val="accent1"/>
          </a:solidFill>
          <a:ln w="25400">
            <a:solidFill>
              <a:schemeClr val="lt1"/>
            </a:solidFill>
          </a:ln>
          <a:effectLst/>
          <a:sp3d contourW="25400">
            <a:contourClr>
              <a:schemeClr val="lt1"/>
            </a:contourClr>
          </a:sp3d>
        </c:spPr>
      </c:pivotFmt>
      <c:pivotFmt>
        <c:idx val="91"/>
        <c:spPr>
          <a:solidFill>
            <a:schemeClr val="accent1"/>
          </a:solidFill>
          <a:ln w="25400">
            <a:solidFill>
              <a:schemeClr val="lt1"/>
            </a:solidFill>
          </a:ln>
          <a:effectLst/>
          <a:sp3d contourW="25400">
            <a:contourClr>
              <a:schemeClr val="lt1"/>
            </a:contourClr>
          </a:sp3d>
        </c:spPr>
      </c:pivotFmt>
      <c:pivotFmt>
        <c:idx val="92"/>
        <c:spPr>
          <a:solidFill>
            <a:schemeClr val="accent1"/>
          </a:solidFill>
          <a:ln w="25400">
            <a:solidFill>
              <a:schemeClr val="lt1"/>
            </a:solidFill>
          </a:ln>
          <a:effectLst/>
          <a:sp3d contourW="25400">
            <a:contourClr>
              <a:schemeClr val="lt1"/>
            </a:contourClr>
          </a:sp3d>
        </c:spPr>
      </c:pivotFmt>
      <c:pivotFmt>
        <c:idx val="93"/>
        <c:spPr>
          <a:solidFill>
            <a:schemeClr val="accent1"/>
          </a:solidFill>
          <a:ln w="25400">
            <a:solidFill>
              <a:schemeClr val="lt1"/>
            </a:solidFill>
          </a:ln>
          <a:effectLst/>
          <a:sp3d contourW="25400">
            <a:contourClr>
              <a:schemeClr val="lt1"/>
            </a:contourClr>
          </a:sp3d>
        </c:spPr>
      </c:pivotFmt>
      <c:pivotFmt>
        <c:idx val="94"/>
        <c:spPr>
          <a:solidFill>
            <a:schemeClr val="accent1"/>
          </a:solidFill>
          <a:ln w="25400">
            <a:solidFill>
              <a:schemeClr val="lt1"/>
            </a:solidFill>
          </a:ln>
          <a:effectLst/>
          <a:sp3d contourW="25400">
            <a:contourClr>
              <a:schemeClr val="lt1"/>
            </a:contourClr>
          </a:sp3d>
        </c:spPr>
      </c:pivotFmt>
      <c:pivotFmt>
        <c:idx val="95"/>
        <c:spPr>
          <a:solidFill>
            <a:schemeClr val="accent1"/>
          </a:solidFill>
          <a:ln w="25400">
            <a:solidFill>
              <a:schemeClr val="lt1"/>
            </a:solidFill>
          </a:ln>
          <a:effectLst/>
          <a:sp3d contourW="25400">
            <a:contourClr>
              <a:schemeClr val="lt1"/>
            </a:contourClr>
          </a:sp3d>
        </c:spPr>
      </c:pivotFmt>
      <c:pivotFmt>
        <c:idx val="96"/>
        <c:spPr>
          <a:solidFill>
            <a:schemeClr val="accent1"/>
          </a:solidFill>
          <a:ln w="25400">
            <a:solidFill>
              <a:schemeClr val="lt1"/>
            </a:solidFill>
          </a:ln>
          <a:effectLst/>
          <a:sp3d contourW="25400">
            <a:contourClr>
              <a:schemeClr val="lt1"/>
            </a:contourClr>
          </a:sp3d>
        </c:spPr>
      </c:pivotFmt>
      <c:pivotFmt>
        <c:idx val="97"/>
        <c:spPr>
          <a:solidFill>
            <a:schemeClr val="accent1"/>
          </a:solidFill>
          <a:ln w="25400">
            <a:solidFill>
              <a:schemeClr val="lt1"/>
            </a:solidFill>
          </a:ln>
          <a:effectLst/>
          <a:sp3d contourW="25400">
            <a:contourClr>
              <a:schemeClr val="lt1"/>
            </a:contourClr>
          </a:sp3d>
        </c:spPr>
      </c:pivotFmt>
      <c:pivotFmt>
        <c:idx val="98"/>
        <c:spPr>
          <a:solidFill>
            <a:schemeClr val="accent1"/>
          </a:solidFill>
          <a:ln w="25400">
            <a:solidFill>
              <a:schemeClr val="lt1"/>
            </a:solidFill>
          </a:ln>
          <a:effectLst/>
          <a:sp3d contourW="25400">
            <a:contourClr>
              <a:schemeClr val="lt1"/>
            </a:contourClr>
          </a:sp3d>
        </c:spPr>
      </c:pivotFmt>
      <c:pivotFmt>
        <c:idx val="99"/>
        <c:spPr>
          <a:solidFill>
            <a:schemeClr val="accent1"/>
          </a:solidFill>
          <a:ln w="25400">
            <a:solidFill>
              <a:schemeClr val="lt1"/>
            </a:solidFill>
          </a:ln>
          <a:effectLst/>
          <a:sp3d contourW="25400">
            <a:contourClr>
              <a:schemeClr val="lt1"/>
            </a:contourClr>
          </a:sp3d>
        </c:spPr>
      </c:pivotFmt>
      <c:pivotFmt>
        <c:idx val="100"/>
        <c:spPr>
          <a:solidFill>
            <a:schemeClr val="accent1"/>
          </a:solidFill>
          <a:ln w="25400">
            <a:solidFill>
              <a:schemeClr val="lt1"/>
            </a:solidFill>
          </a:ln>
          <a:effectLst/>
          <a:sp3d contourW="25400">
            <a:contourClr>
              <a:schemeClr val="lt1"/>
            </a:contourClr>
          </a:sp3d>
        </c:spPr>
      </c:pivotFmt>
      <c:pivotFmt>
        <c:idx val="101"/>
        <c:spPr>
          <a:solidFill>
            <a:schemeClr val="accent1"/>
          </a:solidFill>
          <a:ln w="25400">
            <a:solidFill>
              <a:schemeClr val="lt1"/>
            </a:solidFill>
          </a:ln>
          <a:effectLst/>
          <a:sp3d contourW="25400">
            <a:contourClr>
              <a:schemeClr val="lt1"/>
            </a:contourClr>
          </a:sp3d>
        </c:spPr>
      </c:pivotFmt>
      <c:pivotFmt>
        <c:idx val="102"/>
        <c:spPr>
          <a:solidFill>
            <a:schemeClr val="accent1"/>
          </a:solidFill>
          <a:ln w="25400">
            <a:solidFill>
              <a:schemeClr val="lt1"/>
            </a:solidFill>
          </a:ln>
          <a:effectLst/>
          <a:sp3d contourW="25400">
            <a:contourClr>
              <a:schemeClr val="lt1"/>
            </a:contourClr>
          </a:sp3d>
        </c:spPr>
      </c:pivotFmt>
      <c:pivotFmt>
        <c:idx val="103"/>
        <c:spPr>
          <a:solidFill>
            <a:schemeClr val="accent1"/>
          </a:solidFill>
          <a:ln w="25400">
            <a:solidFill>
              <a:schemeClr val="lt1"/>
            </a:solidFill>
          </a:ln>
          <a:effectLst/>
          <a:sp3d contourW="25400">
            <a:contourClr>
              <a:schemeClr val="lt1"/>
            </a:contourClr>
          </a:sp3d>
        </c:spPr>
      </c:pivotFmt>
      <c:pivotFmt>
        <c:idx val="104"/>
        <c:spPr>
          <a:solidFill>
            <a:schemeClr val="accent1"/>
          </a:solidFill>
          <a:ln w="25400">
            <a:solidFill>
              <a:schemeClr val="lt1"/>
            </a:solidFill>
          </a:ln>
          <a:effectLst/>
          <a:sp3d contourW="25400">
            <a:contourClr>
              <a:schemeClr val="lt1"/>
            </a:contourClr>
          </a:sp3d>
        </c:spPr>
      </c:pivotFmt>
    </c:pivotFmts>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Estadisticas!$B$27</c:f>
              <c:strCache>
                <c:ptCount val="1"/>
                <c:pt idx="0">
                  <c:v>Total</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1CF9-4146-B125-2E942C2FF7FD}"/>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1CF9-4146-B125-2E942C2FF7FD}"/>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1CF9-4146-B125-2E942C2FF7FD}"/>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1CF9-4146-B125-2E942C2FF7FD}"/>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1CF9-4146-B125-2E942C2FF7FD}"/>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1CF9-4146-B125-2E942C2FF7FD}"/>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1CF9-4146-B125-2E942C2FF7FD}"/>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1CF9-4146-B125-2E942C2FF7FD}"/>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1CF9-4146-B125-2E942C2FF7FD}"/>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1CF9-4146-B125-2E942C2FF7FD}"/>
              </c:ext>
            </c:extLst>
          </c:dPt>
          <c:dPt>
            <c:idx val="10"/>
            <c:bubble3D val="0"/>
            <c:spPr>
              <a:solidFill>
                <a:schemeClr val="accent5">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5-1CF9-4146-B125-2E942C2FF7FD}"/>
              </c:ext>
            </c:extLst>
          </c:dPt>
          <c:dPt>
            <c:idx val="11"/>
            <c:bubble3D val="0"/>
            <c:spPr>
              <a:solidFill>
                <a:schemeClr val="accent6">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7-1CF9-4146-B125-2E942C2FF7FD}"/>
              </c:ext>
            </c:extLst>
          </c:dPt>
          <c:dPt>
            <c:idx val="12"/>
            <c:bubble3D val="0"/>
            <c:spPr>
              <a:solidFill>
                <a:schemeClr val="accent1">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9-1CF9-4146-B125-2E942C2FF7FD}"/>
              </c:ext>
            </c:extLst>
          </c:dPt>
          <c:dPt>
            <c:idx val="13"/>
            <c:bubble3D val="0"/>
            <c:spPr>
              <a:solidFill>
                <a:schemeClr val="accent2">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B-1CF9-4146-B125-2E942C2FF7FD}"/>
              </c:ext>
            </c:extLst>
          </c:dPt>
          <c:dPt>
            <c:idx val="14"/>
            <c:bubble3D val="0"/>
            <c:spPr>
              <a:solidFill>
                <a:schemeClr val="accent3">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1CF9-4146-B125-2E942C2FF7FD}"/>
              </c:ext>
            </c:extLst>
          </c:dPt>
          <c:dPt>
            <c:idx val="15"/>
            <c:bubble3D val="0"/>
            <c:spPr>
              <a:solidFill>
                <a:schemeClr val="accent4">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F-1CF9-4146-B125-2E942C2FF7FD}"/>
              </c:ext>
            </c:extLst>
          </c:dPt>
          <c:dPt>
            <c:idx val="16"/>
            <c:bubble3D val="0"/>
            <c:spPr>
              <a:solidFill>
                <a:schemeClr val="accent5">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1CF9-4146-B125-2E942C2FF7FD}"/>
              </c:ext>
            </c:extLst>
          </c:dPt>
          <c:dPt>
            <c:idx val="17"/>
            <c:bubble3D val="0"/>
            <c:spPr>
              <a:solidFill>
                <a:schemeClr val="accent6">
                  <a:lumMod val="80000"/>
                  <a:lumOff val="2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1CF9-4146-B125-2E942C2FF7FD}"/>
              </c:ext>
            </c:extLst>
          </c:dPt>
          <c:dPt>
            <c:idx val="18"/>
            <c:bubble3D val="0"/>
            <c:spPr>
              <a:solidFill>
                <a:schemeClr val="accent1">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1CF9-4146-B125-2E942C2FF7FD}"/>
              </c:ext>
            </c:extLst>
          </c:dPt>
          <c:dPt>
            <c:idx val="19"/>
            <c:bubble3D val="0"/>
            <c:spPr>
              <a:solidFill>
                <a:schemeClr val="accent2">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1CF9-4146-B125-2E942C2FF7FD}"/>
              </c:ext>
            </c:extLst>
          </c:dPt>
          <c:dPt>
            <c:idx val="20"/>
            <c:bubble3D val="0"/>
            <c:spPr>
              <a:solidFill>
                <a:schemeClr val="accent3">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9-1CF9-4146-B125-2E942C2FF7FD}"/>
              </c:ext>
            </c:extLst>
          </c:dPt>
          <c:dPt>
            <c:idx val="21"/>
            <c:bubble3D val="0"/>
            <c:spPr>
              <a:solidFill>
                <a:schemeClr val="accent4">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B-1CF9-4146-B125-2E942C2FF7FD}"/>
              </c:ext>
            </c:extLst>
          </c:dPt>
          <c:dPt>
            <c:idx val="22"/>
            <c:bubble3D val="0"/>
            <c:spPr>
              <a:solidFill>
                <a:schemeClr val="accent5">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D-1CF9-4146-B125-2E942C2FF7FD}"/>
              </c:ext>
            </c:extLst>
          </c:dPt>
          <c:dPt>
            <c:idx val="23"/>
            <c:bubble3D val="0"/>
            <c:spPr>
              <a:solidFill>
                <a:schemeClr val="accent6">
                  <a:lumMod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F-1CF9-4146-B125-2E942C2FF7FD}"/>
              </c:ext>
            </c:extLst>
          </c:dPt>
          <c:dPt>
            <c:idx val="24"/>
            <c:bubble3D val="0"/>
            <c:spPr>
              <a:solidFill>
                <a:schemeClr val="accent1">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1-1CF9-4146-B125-2E942C2FF7FD}"/>
              </c:ext>
            </c:extLst>
          </c:dPt>
          <c:dPt>
            <c:idx val="25"/>
            <c:bubble3D val="0"/>
            <c:spPr>
              <a:solidFill>
                <a:schemeClr val="accent2">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3-1CF9-4146-B125-2E942C2FF7FD}"/>
              </c:ext>
            </c:extLst>
          </c:dPt>
          <c:dPt>
            <c:idx val="26"/>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5-1CF9-4146-B125-2E942C2FF7FD}"/>
              </c:ext>
            </c:extLst>
          </c:dPt>
          <c:dPt>
            <c:idx val="27"/>
            <c:bubble3D val="0"/>
            <c:spPr>
              <a:solidFill>
                <a:schemeClr val="accent4">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7-1CF9-4146-B125-2E942C2FF7FD}"/>
              </c:ext>
            </c:extLst>
          </c:dPt>
          <c:dPt>
            <c:idx val="28"/>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9-1CF9-4146-B125-2E942C2FF7FD}"/>
              </c:ext>
            </c:extLst>
          </c:dPt>
          <c:dPt>
            <c:idx val="29"/>
            <c:bubble3D val="0"/>
            <c:spPr>
              <a:solidFill>
                <a:schemeClr val="accent6">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B-567B-418F-84B1-86FAD88AA6F1}"/>
              </c:ext>
            </c:extLst>
          </c:dPt>
          <c:dPt>
            <c:idx val="30"/>
            <c:bubble3D val="0"/>
            <c:spPr>
              <a:solidFill>
                <a:schemeClr val="accent1">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D-567B-418F-84B1-86FAD88AA6F1}"/>
              </c:ext>
            </c:extLst>
          </c:dPt>
          <c:dPt>
            <c:idx val="31"/>
            <c:bubble3D val="0"/>
            <c:spPr>
              <a:solidFill>
                <a:schemeClr val="accent2">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3F-567B-418F-84B1-86FAD88AA6F1}"/>
              </c:ext>
            </c:extLst>
          </c:dPt>
          <c:dPt>
            <c:idx val="32"/>
            <c:bubble3D val="0"/>
            <c:spPr>
              <a:solidFill>
                <a:schemeClr val="accent3">
                  <a:lumMod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41-567B-418F-84B1-86FAD88AA6F1}"/>
              </c:ext>
            </c:extLst>
          </c:dPt>
          <c:dLbls>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600" b="0" i="0" u="none" strike="noStrike" kern="1200" baseline="0">
                    <a:solidFill>
                      <a:schemeClr val="dk1">
                        <a:lumMod val="65000"/>
                        <a:lumOff val="35000"/>
                      </a:schemeClr>
                    </a:solidFill>
                    <a:latin typeface="+mn-lt"/>
                    <a:ea typeface="+mn-ea"/>
                    <a:cs typeface="+mn-cs"/>
                  </a:defRPr>
                </a:pPr>
                <a:endParaRPr lang="es-CO"/>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accentCallout2">
                    <a:avLst/>
                  </a:prstGeom>
                  <a:noFill/>
                  <a:ln>
                    <a:noFill/>
                  </a:ln>
                </c15:spPr>
              </c:ext>
            </c:extLst>
          </c:dLbls>
          <c:cat>
            <c:strRef>
              <c:f>Estadisticas!$A$28:$A$44</c:f>
              <c:strCache>
                <c:ptCount val="16"/>
                <c:pt idx="0">
                  <c:v>SUBSECRETARÍA DE GESTIÓN CORPORATIVA</c:v>
                </c:pt>
                <c:pt idx="1">
                  <c:v>SUBDIRECCIÓN FINANCIERA</c:v>
                </c:pt>
                <c:pt idx="2">
                  <c:v>SUBDIRECCIÓN DE SEÑALIZACIÓN</c:v>
                </c:pt>
                <c:pt idx="3">
                  <c:v>SUBDIRECCIÓN DE GESTIÓN EN VÍA </c:v>
                </c:pt>
                <c:pt idx="4">
                  <c:v>SUBDIRECCIÓN DE CONTROL DE TRÁNSITO Y TRANSPORTE</c:v>
                </c:pt>
                <c:pt idx="5">
                  <c:v>Subdirección Administrativa </c:v>
                </c:pt>
                <c:pt idx="6">
                  <c:v>SUBDIRECCIÓN ADMINISTRATIVA</c:v>
                </c:pt>
                <c:pt idx="7">
                  <c:v>OTIC y SA</c:v>
                </c:pt>
                <c:pt idx="8">
                  <c:v>OFICINA DE TECNOLOGÍAS DE LA INFORMACIÓN Y LAS COMUNICACIONES</c:v>
                </c:pt>
                <c:pt idx="9">
                  <c:v>Oficina de Gestión Social</c:v>
                </c:pt>
                <c:pt idx="10">
                  <c:v>DIRECCIÓN DE TALENTO HUMANO 
SUBDIRECCIÓN ADMINISTRATIVA</c:v>
                </c:pt>
                <c:pt idx="11">
                  <c:v>DIRECCIÓN DE TALENTO HUMANO</c:v>
                </c:pt>
                <c:pt idx="12">
                  <c:v>DIRECCIÓN DE GESTIÓN DE COBRO</c:v>
                </c:pt>
                <c:pt idx="13">
                  <c:v>DIRECCIÓN DE CONTRATACIÓN</c:v>
                </c:pt>
                <c:pt idx="14">
                  <c:v>DIRECCIÓN DE ATENCIÓN AL CIUDADANO</c:v>
                </c:pt>
                <c:pt idx="15">
                  <c:v>Dirección Administrativa y Financiera </c:v>
                </c:pt>
              </c:strCache>
            </c:strRef>
          </c:cat>
          <c:val>
            <c:numRef>
              <c:f>Estadisticas!$B$28:$B$44</c:f>
              <c:numCache>
                <c:formatCode>General</c:formatCode>
                <c:ptCount val="16"/>
                <c:pt idx="0">
                  <c:v>3</c:v>
                </c:pt>
                <c:pt idx="1">
                  <c:v>2</c:v>
                </c:pt>
                <c:pt idx="2">
                  <c:v>1</c:v>
                </c:pt>
                <c:pt idx="3">
                  <c:v>5</c:v>
                </c:pt>
                <c:pt idx="4">
                  <c:v>1</c:v>
                </c:pt>
                <c:pt idx="5">
                  <c:v>1</c:v>
                </c:pt>
                <c:pt idx="6">
                  <c:v>27</c:v>
                </c:pt>
                <c:pt idx="7">
                  <c:v>1</c:v>
                </c:pt>
                <c:pt idx="8">
                  <c:v>17</c:v>
                </c:pt>
                <c:pt idx="9">
                  <c:v>9</c:v>
                </c:pt>
                <c:pt idx="10">
                  <c:v>1</c:v>
                </c:pt>
                <c:pt idx="11">
                  <c:v>15</c:v>
                </c:pt>
                <c:pt idx="12">
                  <c:v>5</c:v>
                </c:pt>
                <c:pt idx="13">
                  <c:v>19</c:v>
                </c:pt>
                <c:pt idx="14">
                  <c:v>22</c:v>
                </c:pt>
                <c:pt idx="15">
                  <c:v>2</c:v>
                </c:pt>
              </c:numCache>
            </c:numRef>
          </c:val>
          <c:extLst>
            <c:ext xmlns:c16="http://schemas.microsoft.com/office/drawing/2014/chart" uri="{C3380CC4-5D6E-409C-BE32-E72D297353CC}">
              <c16:uniqueId val="{00000000-7CAB-4760-90FE-554931218601}"/>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99485982879963919"/>
          <c:y val="0.98729627122401553"/>
          <c:w val="3.9763657692016216E-3"/>
          <c:h val="1.27037287759844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673100</xdr:colOff>
      <xdr:row>2</xdr:row>
      <xdr:rowOff>9526</xdr:rowOff>
    </xdr:from>
    <xdr:to>
      <xdr:col>19</xdr:col>
      <xdr:colOff>362742</xdr:colOff>
      <xdr:row>37</xdr:row>
      <xdr:rowOff>0</xdr:rowOff>
    </xdr:to>
    <xdr:graphicFrame macro="">
      <xdr:nvGraphicFramePr>
        <xdr:cNvPr id="2" name="Gráfico 1">
          <a:extLst>
            <a:ext uri="{FF2B5EF4-FFF2-40B4-BE49-F238E27FC236}">
              <a16:creationId xmlns:a16="http://schemas.microsoft.com/office/drawing/2014/main" id="{0AD0883F-0CD0-42CF-AC93-793E9ED8DD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222247</xdr:colOff>
      <xdr:row>38</xdr:row>
      <xdr:rowOff>0</xdr:rowOff>
    </xdr:from>
    <xdr:to>
      <xdr:col>22</xdr:col>
      <xdr:colOff>447675</xdr:colOff>
      <xdr:row>58</xdr:row>
      <xdr:rowOff>95250</xdr:rowOff>
    </xdr:to>
    <xdr:graphicFrame macro="">
      <xdr:nvGraphicFramePr>
        <xdr:cNvPr id="4" name="Gráfico 3">
          <a:extLst>
            <a:ext uri="{FF2B5EF4-FFF2-40B4-BE49-F238E27FC236}">
              <a16:creationId xmlns:a16="http://schemas.microsoft.com/office/drawing/2014/main" id="{E75CF03B-664E-FC1D-3BDA-F52C9D8D75D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267216</xdr:colOff>
      <xdr:row>0</xdr:row>
      <xdr:rowOff>0</xdr:rowOff>
    </xdr:from>
    <xdr:to>
      <xdr:col>3</xdr:col>
      <xdr:colOff>1085849</xdr:colOff>
      <xdr:row>3</xdr:row>
      <xdr:rowOff>209905</xdr:rowOff>
    </xdr:to>
    <xdr:pic>
      <xdr:nvPicPr>
        <xdr:cNvPr id="2" name="3 Imagen">
          <a:extLst>
            <a:ext uri="{FF2B5EF4-FFF2-40B4-BE49-F238E27FC236}">
              <a16:creationId xmlns:a16="http://schemas.microsoft.com/office/drawing/2014/main" id="{13CE39C1-0D85-40E1-9B32-D8C904A7193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8416" y="0"/>
          <a:ext cx="2101333" cy="17339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Yancy Urbano" refreshedDate="44937.953418518518" createdVersion="8" refreshedVersion="8" minRefreshableVersion="3" recordCount="207" xr:uid="{00000000-000A-0000-FFFF-FFFF00000000}">
  <cacheSource type="worksheet">
    <worksheetSource ref="A6:AI136" sheet="PV01-IN02-F01"/>
  </cacheSource>
  <cacheFields count="35">
    <cacheField name="No. Hallazgo" numFmtId="0">
      <sharedItems/>
    </cacheField>
    <cacheField name="No. Acción" numFmtId="0">
      <sharedItems containsSemiMixedTypes="0" containsString="0" containsNumber="1" containsInteger="1" minValue="1" maxValue="9"/>
    </cacheField>
    <cacheField name="VIGENCIA" numFmtId="0">
      <sharedItems containsSemiMixedTypes="0" containsString="0" containsNumber="1" containsInteger="1" minValue="2021" maxValue="2023"/>
    </cacheField>
    <cacheField name="PROCESO" numFmtId="0">
      <sharedItems/>
    </cacheField>
    <cacheField name="ORIGEN" numFmtId="0">
      <sharedItems/>
    </cacheField>
    <cacheField name="FECHA DEL HALLAZGO" numFmtId="164">
      <sharedItems containsSemiMixedTypes="0" containsNonDate="0" containsDate="1" containsString="0" minDate="2021-09-01T00:00:00" maxDate="2022-12-14T00:00:00"/>
    </cacheField>
    <cacheField name="DESCRIPCIÓN DEL HALLAZGO" numFmtId="0">
      <sharedItems longText="1"/>
    </cacheField>
    <cacheField name="RIESGO" numFmtId="0">
      <sharedItems longText="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containsInteger="1" minValue="1" maxValue="100"/>
    </cacheField>
    <cacheField name="SUBSECRETARÍA RESPONSABLE" numFmtId="0">
      <sharedItems/>
    </cacheField>
    <cacheField name="ÁREA RESPONSABLE" numFmtId="0">
      <sharedItems count="25" longText="1">
        <s v="SUBDIRECCIÓN ADMINISTRATIVA"/>
        <s v="SUBSECRETARÍA DE GESTIÓN CORPORATIVA"/>
        <s v="OFICINA DE TECNOLOGÍAS DE LA INFORMACIÓN Y LAS COMUNICACIONES"/>
        <s v="DIRECCIÓN DE ATENCIÓN AL CIUDADANO"/>
        <s v="DIRECCIÓN DE REPRESENTACIÓN JUDICIAL"/>
        <s v="SUBDIRECCIÓN FINANCIERA"/>
        <s v="OTIC y SA"/>
        <s v="DIRECCIÓN DE CONTRATACIÓN"/>
        <s v="DIRECCIÓN DE TALENTO HUMANO _x000a_SUBDIRECCIÓN ADMINISTRATIVA"/>
        <s v="DIRECCIÓN DE TALENTO HUMANO"/>
        <s v="OFICINA ASESORA DE COMUNICACIONES Y CULTURA PARA LA MOVILIDAD"/>
        <s v="OFICINA DE TECOLOGÍAS DE LA INFORMACIÓN Y COMUNICACIONES/_x000a_OFICINA ASESORA DE COMUNICACIONES Y CULTURA PARA LA MOVILIDAD"/>
        <s v="OFICINA DE CONTROL INTERNO"/>
        <s v="DIRECCIÓN DE GESTIÓN DE COBRO"/>
        <s v="DIRECCIÓN DE TALENTO HUMANO_x000a_DIRECCIÓN DE NORMATIVIDAD Y CONCEPTOS"/>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ÓN AL TRÁNSITO Y TRANSPORTE_x000a_SUBDIRECCIÓN DE SEÑALIZACIÓN"/>
        <s v="SUBDIRECCION FINANCIERA / SUBDIRECCIÓN ADMINISTRATIVA"/>
        <s v="SUBDIRECCIÓN DE SEÑALIZACIÓN"/>
        <s v="SUBDIRECCIÓN DE CONTROL DE TRÁNSITO Y TRANSPORTE"/>
        <s v="SUBDIRECCIÓN DE CONTRAVENCIONES "/>
        <s v="OFICINA ASESORA DE PLANEACIÓN INSTITUCIONAL"/>
        <s v="Oficina de Gestión Social"/>
        <s v="Subdirección Administrativa "/>
        <s v="SUBDIRECCIÓN DE GESTIÓN EN VÍA "/>
        <s v="Dirección Administrativa y Financiera "/>
      </sharedItems>
    </cacheField>
    <cacheField name="RESPONSABLE DE LA EJECUCIÓN" numFmtId="0">
      <sharedItems longText="1"/>
    </cacheField>
    <cacheField name="FECHA DE INICIO" numFmtId="164">
      <sharedItems containsSemiMixedTypes="0" containsNonDate="0" containsDate="1" containsString="0" minDate="2021-11-18T00:00:00" maxDate="2023-07-02T00:00:00"/>
    </cacheField>
    <cacheField name="FECHA DE TERMINACIÓN" numFmtId="165">
      <sharedItems containsSemiMixedTypes="0" containsNonDate="0" containsDate="1" containsString="0" minDate="2022-11-30T00:00:00" maxDate="2023-12-31T00:00:00" count="24">
        <d v="2022-12-31T00:00:00"/>
        <d v="2022-12-30T00:00:00"/>
        <d v="2022-12-15T00:00:00"/>
        <d v="2023-01-30T00:00:00"/>
        <d v="2023-01-31T00:00:00"/>
        <d v="2023-02-28T00:00:00"/>
        <d v="2022-11-30T00:00:00"/>
        <d v="2023-02-15T00:00:00"/>
        <d v="2023-05-31T00:00:00"/>
        <d v="2023-03-31T00:00:00"/>
        <d v="2023-04-28T00:00:00"/>
        <d v="2023-06-30T00:00:00"/>
        <d v="2023-03-30T00:00:00"/>
        <d v="2023-05-30T00:00:00"/>
        <d v="2023-04-30T00:00:00"/>
        <d v="2023-11-01T00:00:00"/>
        <d v="2023-10-20T00:00:00"/>
        <d v="2023-11-30T00:00:00"/>
        <d v="2023-02-01T00:00:00"/>
        <d v="2023-07-30T00:00:00"/>
        <d v="2023-12-30T00:00:00"/>
        <d v="2023-10-30T00:00:00"/>
        <d v="2023-12-15T00:00:00"/>
        <d v="2023-06-02T00:00:00"/>
      </sharedItems>
    </cacheField>
    <cacheField name="FECHA DE REVISIÓN" numFmtId="14">
      <sharedItems containsNonDate="0" containsDate="1" containsString="0" containsBlank="1" minDate="2022-09-07T00:00:00" maxDate="2022-09-10T00:00:00"/>
    </cacheField>
    <cacheField name="# Reprog." numFmtId="0">
      <sharedItems containsSemiMixedTypes="0" containsString="0" containsNumber="1" containsInteger="1" minValue="0" maxValue="2"/>
    </cacheField>
    <cacheField name="REPORTE DE REFORMULACIÓN " numFmtId="0">
      <sharedItems containsSemiMixedTypes="0" containsString="0" containsNumber="1" containsInteger="1" minValue="0" maxValue="1"/>
    </cacheField>
    <cacheField name="FECHA DE REPORTE " numFmtId="14">
      <sharedItems containsNonDate="0" containsDate="1" containsString="0" containsBlank="1" minDate="2022-01-05T00:00:00" maxDate="2023-11-11T00:00:00"/>
    </cacheField>
    <cacheField name="RESPONSABLE DEL REPORTE" numFmtId="0">
      <sharedItems containsBlank="1"/>
    </cacheField>
    <cacheField name="RESUMEN DE SEGUIMIENTO Y EVIDENCIA" numFmtId="0">
      <sharedItems containsBlank="1" longText="1"/>
    </cacheField>
    <cacheField name="ESTADO DE LA ACCION" numFmtId="166">
      <sharedItems count="2">
        <s v="CERRADA"/>
        <s v="ABIERTA"/>
      </sharedItems>
    </cacheField>
    <cacheField name="FECHA DE REPORTE 2" numFmtId="14">
      <sharedItems containsNonDate="0" containsDate="1" containsString="0" containsBlank="1" minDate="2022-01-11T00:00:00" maxDate="2023-11-11T00:00:00"/>
    </cacheField>
    <cacheField name="NOMBRE DEL AUDITOR" numFmtId="0">
      <sharedItems/>
    </cacheField>
    <cacheField name="SEGUIMIENTO OCI_x000a_(basado en evidencias y pruebas de recorrido)" numFmtId="166">
      <sharedItems longText="1"/>
    </cacheField>
    <cacheField name="FECHA DE REVISIÓN2" numFmtId="0">
      <sharedItems containsNonDate="0" containsString="0" containsBlank="1"/>
    </cacheField>
    <cacheField name="NOMBRE DEL AUDITOR2" numFmtId="0">
      <sharedItems containsNonDate="0" containsString="0" containsBlank="1"/>
    </cacheField>
    <cacheField name="DESCRIPCION DEL ANALISIS DE LA EFICACIA " numFmtId="0">
      <sharedItems containsNonDate="0" containsString="0" containsBlank="1"/>
    </cacheField>
    <cacheField name="RESULTADO DE LA EFICACIA  ( hacer lista desplegable)" numFmtId="0">
      <sharedItems containsNonDate="0" containsString="0" containsBlank="1"/>
    </cacheField>
    <cacheField name="DESCRIPCION DEL ANALISIS DE LA EFECTIVIDAD DE LA ACCIÓN" numFmtId="0">
      <sharedItems containsNonDate="0" containsString="0" containsBlank="1"/>
    </cacheField>
    <cacheField name="RESULTADO DE LA EFECTIVIDAD ( hacer lista desplegable)" numFmtId="0">
      <sharedItems containsNonDate="0" containsString="0" containsBlank="1"/>
    </cacheField>
    <cacheField name="ESTADO DE LA ACCION2"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7">
  <r>
    <s v="090-2021"/>
    <n v="4"/>
    <n v="2021"/>
    <s v="Gestión Administrativa"/>
    <s v="INFORME VISITA DE SEGUIMIENTO AL CUMPLIMIENTO DE LA NORMA ARCHIVISTICA SDM 2021"/>
    <d v="2021-09-01T00:00:00"/>
    <s v="Teniendo en cuenta que el último diagnóstico integral se realizó en el año 2015, se hace necesario validar todas las sedes (Estado, metraje, condiciones ambientales) y ajustar el SIC con las condiciones técnicas de los espacios que ha destinado la Secretaría para almacenar su acervo documental"/>
    <s v="5 - Posibilidad de afectación reputacional por sanciones del archivo distrital y quejas de usuarios internos y externos debido a la ejecución del sistema de gestión documental fuera de los requerimiento normativos y procedimentales."/>
    <s v="Desactualización del Diagnóstico Integral de Archivos."/>
    <s v="Incluir el diagnóstico integral de archivos en los términos de referencia del próximo proceso licitatorio"/>
    <s v="Acción Correctiva"/>
    <s v="Diagnóstico integral de archivos incluido en el proceso licitatorio"/>
    <n v="1"/>
    <s v="SUBSECRETARÍA DE GESTIÓN CORPORATIVA"/>
    <x v="0"/>
    <s v="SANDRA MILENA VARGAS JURADO"/>
    <d v="2022-07-01T00:00:00"/>
    <x v="0"/>
    <d v="2022-09-08T00:00:00"/>
    <n v="1"/>
    <n v="1"/>
    <d v="2022-12-23T00:00:00"/>
    <s v="sandra milena vargas"/>
    <s v="Dando cumplimiento de la acción se aporta anexo técnico en la cual se incluye 5.1. diagnóstico integral de archivo, Teniendo en cuenta que el diagnostico integral se convertirá en una herramienta útil en adecuada planificación de los distintos aspectos en materia de gestión documental para la Entidad."/>
    <x v="0"/>
    <d v="2022-12-26T00:00:00"/>
    <s v="Nathaly Muñoz"/>
    <s v="26/12/2022: se adjunta anexo técnico en la cual se incluye 5.1. diagnóstico integral de archivo, con este documento se cierra la actividad. _x000a_09/11/2022: con el seguimiento al plan de mejoramiento archivístico se ratifica que se reprograma esta actividad para el mes de diciembre 2022._x000a_05/10/2022:Esta actividad fue reformulada y reprogramada a través del memorando 202217000212043 quedando “Incluir el diagnóstico integral de archivos en los términos de referencia del próximo proceso licitatorio” para diciembre de 2022 respectivamente. Anexo “3 202217000212043”8/9/2022: No se aportaron evidencias de gestión en el mes de agosto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3-2021"/>
    <n v="1"/>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La entidad no cuenta con el instrumento de Tablas de Valoración Documental convalidadas por el Consejo Distrital de Archivo."/>
    <s v="Clasificación de información (cajas) del Fondo Documental Acumulado "/>
    <s v="Acción Correctiva"/>
    <s v="Información clasificada (Cajas) del Fondo Documental Acumulado"/>
    <s v="1600 (cajas)"/>
    <s v="SUBSECRETARÍA DE GESTIÓN CORPORATIVA"/>
    <x v="0"/>
    <s v="SANDRA MILENA VARGAS JURADO"/>
    <d v="2022-01-01T00:00:00"/>
    <x v="0"/>
    <d v="2022-09-08T00:00:00"/>
    <n v="2"/>
    <n v="1"/>
    <d v="2022-12-23T00:00:00"/>
    <s v="sandra milena vargas"/>
    <s v="Dando cumplimiento de la acción, se aporta clasificación de documentación de fondos documentales, Seguimiento Clasificación FDA"/>
    <x v="0"/>
    <d v="2022-12-26T00:00:00"/>
    <s v="Nathaly Muñoz"/>
    <s v="26/12/2022: se adjunta formato de seguimiento de productividad donde se clasifica la documentación de fondos, con esta evidencia, se cierra la actividad. 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08/06/2022  Seguimiento Julie Martínez y Daniel García se procede a la reprogramación de esta actividad teniendo en cuenta la justificación y la solicitud del proceso mediante el memorando 202261200108673.  _x000a_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_x000a__x000a_6/01/2022 Seguimiento por Julie Martínez no se genera reporte de avance por el proceso sin embargo la acción se encuentra dentro del proceso de  ejecución planificado"/>
    <m/>
    <m/>
    <m/>
    <m/>
    <m/>
    <m/>
    <m/>
  </r>
  <r>
    <s v="093-2021"/>
    <n v="2"/>
    <n v="2021"/>
    <s v="Gestión Administrativa"/>
    <s v="INFORME VISITA DE SEGUIMIENTO AL CUMPLIMIENTO DE LA NORMA ARCHIVISTICA SDM 2021"/>
    <d v="2021-09-01T00:00:00"/>
    <s v="Cada entidad suprimida o liquidada tiene un fondo documental al que se le debe elaborar su respectivo instrumento archivístico."/>
    <s v="5 - Posibilidad de afectación reputacional por sanciones del archivo distrital y quejas de usuarios internos y externos debido a la ejecución del sistema de gestión documental fuera de los requerimiento normativos y procedimentales."/>
    <s v="Tablas de Valoración elaboradas no están convalidadas por el Consejo Distrital de Archivo."/>
    <s v="Elaborar el Plan de Trabajo Archivístico para la intervención del fondo documental acumulado, en el que se incorporen actividades de selección, disposición final, transferencias secundarias y eliminación, propias del ciclo de vida de los documentos en aplicación de Tablas de Valoración Documental – TVD."/>
    <s v="Acción Correctiva"/>
    <s v="Documento Plan de Trabajo Archivístico"/>
    <n v="1"/>
    <s v="SUBSECRETARÍA DE GESTIÓN CORPORATIVA"/>
    <x v="0"/>
    <s v="PAOLA ADRIANA CORONA MIRANDA"/>
    <d v="2022-01-01T00:00:00"/>
    <x v="0"/>
    <d v="2022-09-08T00:00:00"/>
    <n v="0"/>
    <n v="0"/>
    <d v="2022-12-23T00:00:00"/>
    <s v="sandra milena vargas"/>
    <s v="Se aporta Plan Archivístico Integral, con el objetivo de estructurar para la organización, preservación y conservación de los documentos que conforman el fondo documental acumulado de la Secretaría Distrital de Movilidad._x000a_La cual se encuentra en revisión y aprobación por la Oficina Asesora de Planeación Institucional"/>
    <x v="0"/>
    <d v="2022-12-26T00:00:00"/>
    <s v="Nathaly Muñoz"/>
    <s v="26/12/2022: Se aporta Plan Archivístico Integral, con el objetivo de estructurar para la organización, preservación y conservación de los documentos que conforman el fondo documental acumulado de la Secretaría Distrital de Movilidad, con el soporte del P.A. se cierra la actividad. 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094-2021"/>
    <n v="1"/>
    <n v="2021"/>
    <s v="Gestión Administrativa"/>
    <s v="INFORME VISITA DE SEGUIMIENTO AL CUMPLIMIENTO DE LA NORMA ARCHIVISTICA SDM 2021"/>
    <d v="2021-09-01T00:00:00"/>
    <s v="No identificación de la producción documental electrónica durante la emergencia sanitaria por COVID - 19"/>
    <s v="5 - Posibilidad de afectación reputacional por sanciones del archivo distrital y quejas de usuarios internos y externos debido a la ejecución del sistema de gestión documental fuera de los requerimiento normativos y procedimentales."/>
    <s v="Desactualización del MOREQ frente a la producción documental electrónica."/>
    <s v="Actualizar el Modelo de Requisitos para la Gestión de Documentos Electrónicos de Archivo - MOREQ."/>
    <s v="Acción Correctiva"/>
    <s v="Modelo de Requisitos para la Gestión de Documentos Electrónicos de Archivo - MOREQ actualizado"/>
    <n v="1"/>
    <s v="SUBSECRETARÍA DE GESTIÓN CORPORATIVA"/>
    <x v="0"/>
    <s v="PAOLA ADRIANA CORONA MIRANDA"/>
    <d v="2022-01-01T00:00:00"/>
    <x v="0"/>
    <d v="2022-09-08T00:00:00"/>
    <n v="0"/>
    <n v="0"/>
    <d v="2023-01-10T00:00:00"/>
    <s v="Leyla Cardenas"/>
    <s v="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_x000a_Anexos:_x000a_- Formato actualizado MEREQ._x000a_- Solicitud de revisión a la OAPI"/>
    <x v="0"/>
    <d v="2023-01-10T00:00:00"/>
    <s v="Nataly Tenjo_x000a_Nathaly Muñoz "/>
    <s v="10/01/2023: Dando cumplimiento de la acción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 y que se encuentra desarrollado en el documento; igual ya fue solicitada la revisión a la Oficina Asesora de Planeación Institucional para incluirlo en el Sistema Integrado de Gestión - SIG._x000a_Anexos:_x000a_- Formato actualizado MEREQ._x000a_- Solicitud de revisión a la OAPI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04/01/2023: MOREQ: El documento fue actualizado teniendo en cuenta las nuevas formas de generar información incluyendo lo acontecido durante la cuarentena por la emergencia sanitaria generada por el COVID, esto se hizo a partir de la verificación del cumplimiento de la matriz Requisitos Técnicos Funcionales - RTF - del Archivo de Bogotá._x000a_11/10/2022: se vence en dic 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Seguimiento Julie Martínez y Daniel García Actividad en periodo de ejecución. Se recomienda desde las actividades de autocontrol del proceso realizar seguimiento al cumplimiento y efectividad de la acción para la eliminar la causa raíz._x000a_8/06/2022   Seguimiento Julie Martínez y Daniel García   actividad en tiempos de ejecución, se recomienda realizar seguimiento al avance de la actividad y su efectividad ._x000a_09/05/2022  Seguimiento Julie Martínez y Daniel García  actividad en ejecución dentro del periodo planificado se recomienda realizar seguimiento desde el ejercicio de autocontrol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122-2021"/>
    <n v="1"/>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claridad en los lineamientos establecidos en el manual de contratación, procedimientos y demás documentos asociados al proceso"/>
    <s v="Verificación  bimestral  por parte de los supervisores de los requisitos de ejecución para dar inicio al contrato "/>
    <s v="Acción Correctiva"/>
    <s v="Acta de verificación del cumplimiento de los requisitos de ejecución previos al acta de inicio"/>
    <n v="6"/>
    <s v="SUBSECRETARÍA DE GESTIÓN CORPORATIVA"/>
    <x v="1"/>
    <s v="SUBSECRETARÍA DE GESTIÓN CORPORATIVA / SUPERVISORES"/>
    <d v="2021-12-15T00:00:00"/>
    <x v="1"/>
    <d v="2022-09-08T00:00:00"/>
    <n v="0"/>
    <n v="0"/>
    <d v="2023-01-05T00:00:00"/>
    <s v="YENY ALEXANDRA LÓPEZ ABRIL"/>
    <s v="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_x000a__x000a__x000a_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x v="0"/>
    <d v="2023-01-05T00:00:00"/>
    <s v="Nataly Tenjo Vargas"/>
    <s v="05-01-2023 AVANCE TRIMESTRAL: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comprobar que las actividades contractuales inicien únicamente cuando están cumplidos la totalidad de los requisitos de ejecución.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actividad en tiempos de ejecución, se recomienda realizar seguimiento al avance de la actividad y su efectividad .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se evidencia la verificación del cumplimiento de requisitos de ejecución previos al acta de inicio del mes de febrero, acción continua abierta de acuerdo a lo planificado _x000a__x000a_08/02/2022 Seguimiento por Julie Martínez no se genera reporte de avance por el proceso sin embargo la acción se encuentra dentro de las fechas establecidas para la ejecución. Acción abierta6/01/2022 Seguimiento por Julie Martínez no se genera reporte de avance por el proceso sin embargo la acción se encuentra dentro del proceso de  ejecución planificado"/>
    <m/>
    <m/>
    <m/>
    <m/>
    <m/>
    <m/>
    <m/>
  </r>
  <r>
    <s v="122-2021"/>
    <n v="6"/>
    <n v="2021"/>
    <s v="Gestión Jurídica"/>
    <s v="AUDITORÍA PROCESO CONTRACTUAL 2021"/>
    <d v="2021-11-23T00:00:00"/>
    <s v="NC 1 . Revisados los contratos de la muestra seleccionada suscritos durante el alcance de la presente auditoria, se evidenciaron debilidades entre las cuales se mencionan las más relevantes: carencia de firmas de los ordenadores del gasto en los estudios previos y documentos previos; no se evidencia que los estudios previos fueron revisados previamente por la Subdirección Financiera en los casos que corresponda; debilidades en el análisis del sector, dado que no se tienen en cuenta las directrices impartidas en el Manual de Contratación, así como, los lineamientos de Colombia Compra Eficiente al respecto; no se evidenció la suscripción de certificado de idoneidad, antisoborno, consentimiento informado. En el Anexo 1. Muestra - Contra_Revisados, se describieron de forma detallada para cada contrato las debilidades identificadas, anexo que hace parte integral del presente informe "/>
    <s v="Posibilidad de afectación reputacional por  perdida de imagen institucional ante la comunidad, debido a la consecución de contratos sin el lleno de los requisitos contemplados en la norma."/>
    <s v="Falta de puntos de control para el cumplimiento de los documentos a suscribir en la etapa precontractual del proceso de contratación."/>
    <s v="Realizar Seguimiento y revisión mensual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2"/>
    <s v="OTIC"/>
    <d v="2021-12-15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En justificación de solicitud de cierre se indica que se realizaron 12 reuniones de seguimiento a las etapas precontractuales, para lo cual se observan 12 actas una realizada en cada mes efectuando el registro de seguimiento a la contratación de OTIC, adicional implementaron dos controles adicionales como fue una matriz de contratación y un repositorio dando cumplimiento al control transversal; de igual manera se apalanca con el seguimiento y revisión mensual de la etapa precontractual de los proceso de contratación; lo que permite evidenciar el cumplimiento de la acción, por lo que se procede con el cierre. Y la eficacia y efectividad se evaluarán en una próxima revisión que realice la OCI.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1"/>
    <n v="2021"/>
    <s v="Gestión Jurídica"/>
    <s v="AUDITORÍA PROCESO CONTRACTUAL 2021"/>
    <d v="2021-11-01T00:00:00"/>
    <s v="Debilidad en Personal contratista encargado de la ejecución del proyecto sin la experiencia suficiente, de acuerdo a lo establecido en los estudios previos"/>
    <s v="Posibilidad de afectación reputacional y económica  por perdida de imagen con los usuarios internos y entes de control por no cumplir con la normatividad vigente en temas de contratación"/>
    <s v="Falta de puntos de control para el cumplimiento de los documentos a suscribir y expedir por parte del supervisor del contrato"/>
    <s v="Realizar Verificación y control por parte de los supervisores de los requisitos de ejecución para dar inicio al contrato "/>
    <s v="Acción Correctiva"/>
    <s v="Acta de verificación mensual del cumplimiento de los requisitos de ejecución previos al acta de inicio"/>
    <n v="12"/>
    <s v="OFICINA DE TECNOLOGÍAS DE LA INFORMACIÓN Y LAS COMUNICACIONES"/>
    <x v="2"/>
    <s v="OTIC"/>
    <d v="2022-01-02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3-2021"/>
    <n v="2"/>
    <n v="2021"/>
    <s v="Gestión Jurídica"/>
    <s v="AUDITORÍA PROCESO CONTRACTUAL 2021"/>
    <d v="2021-11-01T00:00:00"/>
    <s v="Debilidades en el estudio del sector al limitar las cotizaciones a dos empresas Fundatic y Mromero Ltda, siendo este último aliado estratégico del primero."/>
    <s v="Posibilidad de afectación reputacional y económica  por perdida de imagen con los usuarios internos y entes de control por no cumplir con la normatividad vigente en temas de contratación"/>
    <s v="Falta de puntos de control para el cumplimiento de los documentos a suscribir en la etapa precontractual del proceso de contratación."/>
    <s v="Realizar Seguimiento y revisión de documentación en la etapa precontractual de la documentación, Estudios Previos, Estudios de Sector y Ofertas con reuniones, actas, correos electrónicos por estructurador del proceso y los profesionales designados de la Dirección de Contratación."/>
    <s v="Acción Correctiva"/>
    <s v="Actas, reuniones,  y correos electrónicos"/>
    <n v="12"/>
    <s v="OFICINA DE TECNOLOGÍAS DE LA INFORMACIÓN Y LAS COMUNICACIONES"/>
    <x v="2"/>
    <s v="OTIC"/>
    <d v="2022-01-02T00:00:00"/>
    <x v="1"/>
    <d v="2022-09-09T00:00:00"/>
    <n v="0"/>
    <n v="0"/>
    <d v="2022-12-30T00:00:00"/>
    <s v="Roger Alfonso González"/>
    <s v="La Oficina de tecnologías de la Información y las Comunicaciones realizo (12) reuniones de seguimiento a la ejecución de las etapas precontractuales y contractuales de los procesos de contratación persona Jurídica y Natural de la OTIC"/>
    <x v="0"/>
    <d v="2023-01-10T00:00:00"/>
    <s v="Yancy Urbano"/>
    <s v="10/01/2023: De acuerdo a solicitud de cierre de acción se realizaron 12 actas las cuales mensualmente efectúan el seguimiento al tema precontractual y contractuales que lleva a cabo la OTIC; para lo cual se observa que adicional implementaron una matriz de contratación y un repositorio; lo anterior, permite evidenciar el cumplimiento de la acción por lo que se procede con el cierre; sin embargo, la evaluación de efectividad y eficacia se evaluaran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5-2021"/>
    <n v="4"/>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compromiso de los supervisores, para actualizar oportunamente en las plataformas de contratación, la información sobre la ejecución de los contratos de prestación de servicios."/>
    <s v="Enviar mensualmente memorando a todos los supervisores solicitando la actualización en SECOP II de los contratos a su cargo."/>
    <s v="Acción Correctiva"/>
    <s v="Memorandos enviados"/>
    <n v="8"/>
    <s v="SUBSECRETARÍA DE SERVICIOS A LA CIUDADANÍA"/>
    <x v="3"/>
    <s v="DIRECCIÓN DE ATENCIÓN AL CIUDADANO"/>
    <d v="2021-12-15T00:00:00"/>
    <x v="1"/>
    <d v="2022-09-07T00:00:00"/>
    <n v="1"/>
    <n v="1"/>
    <d v="2023-01-05T00:00:00"/>
    <s v="Luz Angela Contreras Torres"/>
    <s v="05/01/2023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_x000a__x000a_Es importante resaltar que se solicitó reprogramación y reformulación de la acción a la Oficina de Control Interno de la SDM, teniendo en cuenta que no fue posible remitir los memorandos correspondientes a los meses de enero a mayo de 2022, debido a los constantes cambios presentados en el personal de planta que realizaba la supervisión de los contratos de la Dirección de Atención al Ciudadano, por tal motivo, la solicitud del requerimiento del cargue al SECOP II se remite a partir de Junio 2022 hasta diciembre 2022, tal como se puede observar en las evidencias que se aportan._x000a_Se aportan las siguientes evidencias: 1._x0009_Requerimiento Correo Diciembre 2021, 2. 202253000151523 memo Junio, 3. Requerimiento Correo Julio 2022, 4. Requerimiento agosto 2022, 5._x0009_Memorando Requerimiento Secop Septiembre, 6. Memorando Requerimiento secop Octubre, 7. Requerimiento Noviembre, 8. Memorando requerimiento Diciembre_x000a_7/10/2022. Para este corte no se reportan avances y esta acción se encuentra en los tiempos _x000a_"/>
    <x v="0"/>
    <d v="2023-01-06T00:00:00"/>
    <s v="Edgar González"/>
    <s v="06/01/2023: Desde la DAC Desde la DAC, se llevó a cabo el seguimiento mensual a los supervisores de la dirección responsables de la actualización de la plataforma de contratación SECOP II, en virtud del principio de transparencia y oportunidad en la información, garantizando el cumplimiento de las obligaciones contenidas en el PA05-M02 Manual de Contratación de la SDM V3.0 27-11-2020 y PA05-M03 Manual de Supervisión versión 2,0 DE 30-12-2020.PDF, con relación a la ejecución de los contratos de prestación de servicios, evidencia en la carpeta compartida de Requerimiento Correo Diciembre 2021, 202253000151523 memo Junio, Requerimiento Correo Julio 2022, Requerimiento agosto 2022, Memorando Requerimiento Secop Septiembre, Memorando Requerimiento Secop Octubre, Requerimiento Noviembre, Memorando requerimiento Diciembre.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7/12/2022: No se aportaron evidencias de gestión en el mes de diciembre de 2022._x000a_7/10/2022: No se aportaron evidencias de gestión en el mes de septiembre de 2022._x000a_7/9/2022: En atención a los memorandos 202241000203583 y 202241000216003, mediante los cuales solicitaron reprogramación y reformulación de la acción No 4 del Hallazgo 125-2021; una vez conocidos los argumentos expuestos en la solicitud, asociados con que no fue posible remitir los memorandos con la periodicidad señalada debido a los constantes cambios presentados en el personal de planta que realizaba la supervisión de los contratos de la Dirección de Atención al Ciudadano, por los nombramientos en carrera administrativa del último concurso de méritos, ya que los servidores en periodo de prueba no pueden realizar supervisión a ningún contrato hasta que superen esta etapa en su nombramiento; mediante memorando 202217000218213 se aprueba la reprogramación de la acción en mención hasta el 30 de diciembre de 2022 y la acción No 4 del Hallazgo 125-2021 queda reformulada de la siguiente manera: “Realizar requerimiento mensual a todos los supervisores solicitando la actualización en SECOP II de los contratos a su cargo”._x000a_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25-2021"/>
    <n v="5"/>
    <n v="2021"/>
    <s v="Gestión Jurídica"/>
    <s v="AUDITORÍA PROCESO CONTRACTUAL 2021"/>
    <d v="2021-11-23T00:00:00"/>
    <s v="NC 3 Revisados los (35) contratos de la muestra seleccionada suscritos durante el alcance de la presente auditoria, se observó: incumplimiento de los términos establecidos para la suscripción de actas de inicio; ausencia de la certificación de afiliación a la ARL al momento de suscribir el acta de inicio; falta del requisito del examen ocupacional; certificados de supervisor sin las respectivas firmas de este, Informe de actividades sin las firmas del supervisor; falta registros de actas de reunión en desarrollo de la labor de supervisión y publicación incompleta del clausulado del contrato."/>
    <s v="Posibilidad de afectación reputacional por  perdida de imagen institucional ante la comunidad, debido a la consecución de contratos sin el lleno de los requisitos contemplados en la norma."/>
    <s v="Falta de puntos de control para el cumplimiento de los documentos a suscribir y expedir por parte del supervisor del contrato_x000a__x000a_"/>
    <s v="Realizar seguimiento bimestral l a la publicación de la completitud de la documentación que deben cargar los supervisores en la plataforma del SECOP II "/>
    <s v="Acción Correctiva"/>
    <s v="Acta de seguimiento"/>
    <n v="5"/>
    <s v="SUBSECRETARÍA DE GESTIÓN CORPORATIVA"/>
    <x v="1"/>
    <s v="SUBSECRETARÍA DE GESTIÓN CORPORATIVA / SUPERVISORES"/>
    <d v="2021-12-15T00:00:00"/>
    <x v="1"/>
    <d v="2022-09-08T00:00:00"/>
    <n v="0"/>
    <n v="1"/>
    <d v="2023-01-05T00:00:00"/>
    <s v="YENY ALEXANDRA LÓPEZ ABRIL"/>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i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x v="0"/>
    <d v="2023-01-05T00:00:00"/>
    <s v="Nataly Tenjo Vargas"/>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í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para este mes_x000a_9/11/2022: No se aportaron evidencias para este mes_x000a_7/10/2022: Se evidencian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m/>
    <m/>
    <m/>
    <m/>
    <m/>
    <m/>
    <m/>
  </r>
  <r>
    <s v="126-2021"/>
    <n v="3"/>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seguimiento y coordinación oportuna entre las dependencias involucradas en la actualización y publicación de  los documentos en la plataforma Secop II. "/>
    <s v="Realizar seguimiento mensual a la publicación de los documentos contractuales en la plataforma SECOP II_x000a__x000a__x000a__x000a__x000a_"/>
    <s v="Acción Correctiva"/>
    <s v="Seguimientos efectuados /Seguimientos programados"/>
    <n v="12"/>
    <s v="SUBSECRETARÍA DE GESTIÓN JURÍDICA"/>
    <x v="4"/>
    <s v="DIRECCIÓN DE REPRESENTACIÓN JUDICIAL"/>
    <d v="2021-12-15T00:00:00"/>
    <x v="2"/>
    <d v="2022-09-07T00:00:00"/>
    <n v="0"/>
    <n v="0"/>
    <d v="2022-10-06T00:00:00"/>
    <s v="Johana Ramos Mesa"/>
    <s v="Septiembre: Para el mes de septiembre de 2022, se realizó seguimiento a la publicación de los documentos contractuales en la plataforma SECOP II, se anexa el informe donde se encuentran los pantallazos de la publicaciones efectuadas. "/>
    <x v="0"/>
    <d v="2023-01-11T00:00:00"/>
    <s v="Wendy Córdoba "/>
    <s v="11/01/2023. Para el mes de diciembre el área realizó el último de los seguimientos programados a la publicación de los documentos contractuales en la plataforma SECOP II, razón por la cual de la revisión general de las actividades de la acción la OCI evidencia el cumplimiento, por tanto da cierre a la acción.  20/12/2022.  Para el mes de noviembre de 2022, el área realizó seguimiento a la publicación de los documentos contractuales en la plataforma SECOP II, tales como cargue de las cuentas de cobro y demás documentos de ejecución requeridos. Con un total de 27 contratos revisados aleatoriamente. Como evidencia anexaron el informe donde se encuentran los pantallazos de la publicaciones efectuadas.                                                                                                                                                                                              09/11/2022. Para el mes de octubre de 2022, realizaron seguimiento a la publicación de los documentos contractuales en la plataforma SECOP II, para lo cual anexaron el informe el cual contiene  los pantallazos de la publicación de los documentos.       06/10/2022. Para el mes de septiembre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7/09/2022: Para el mes de agosto de 2022, realizaron seguimiento a la publicación de los documentos contractuales en la plataforma SECOP II, para lo cual anexaron el informe el cual contiene  los pantallazos de la publicación de los documentos contractuales en la plataforma SECOP II en donde se evidencia que las cuentas mensuales se encuentran actualizadas. _x000a_8/08/2022: Para el mes de julio de 2022, se realizó seguimiento a la publicación de los documentos contractuales en la plataforma SECOP II, se anexa el informe donde se encuentran los pantallazos de la publicación de los documentos contractuales en la plataforma SECOP II en donde se evidencia que las cuentas mensuales se encuentran actualizadas. _x000a_11/07/2022: Se presenta informe de seguimiento en el Secop por  parte de la Dirección de Representación judicial con corte mayo, toda vez que el seguimiento es mes vencido._x000a_8/06/2022: Se presenta informe de seguimiento en el Secop por  parte de la Dirección de Representación judicial con corte mayo._x000a_9/5/22: Se adjunta informe de Secop con corte marzo de 22, seguimiento a publicaciones._x000a_8/04/2022: Se adjunta informe de Secop con corte de febrero de 2022, con las debidas observaciones. Se recomienda realizar la acción de acuerdo a su diseño para dar cumplimiento a la meta e indicador._x000a_8/03/2022:  Se presenta como evidencias pantallazos de publicación, sin embargo se recomienda presentar informe donde se especifique que contratos fueron objeto de revisión aleatoria, que se evidencio y que recomendaciones se generaron, _x000a_7/02/2022:  No se aportan los memorando enviados aleatoriamente a los ordenadores del gasto tal y como quedo establecida la acción."/>
    <m/>
    <m/>
    <m/>
    <m/>
    <m/>
    <m/>
    <m/>
  </r>
  <r>
    <s v="126-2021"/>
    <n v="7"/>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Incumplimiento de los términos para la publicación de la información de la ejecución de los contratos"/>
    <s v="Realizar seguimiento bimestral a la publicación de la completitud de la documentación que deben cargar los supervisores en la plataforma del SECOP II "/>
    <s v="Acción Correctiva"/>
    <s v="Acta de seguimiento"/>
    <n v="5"/>
    <s v="SUBSECRETARÍA DE GESTIÓN CORPORATIVA"/>
    <x v="1"/>
    <s v="SUBSECRETARÍA DE GESTIÓN CORPORATIVA / SUPERVISORES"/>
    <d v="2021-12-15T00:00:00"/>
    <x v="1"/>
    <d v="2022-09-08T00:00:00"/>
    <n v="0"/>
    <n v="1"/>
    <d v="2023-01-05T00:00:00"/>
    <s v="YENY ALEXANDRA LÓPEZ ABRIL"/>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i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_x000a_05-10-2022 AVANCE TRIMESTRAL : Con el propósito de enviar las evidencias a la Oficina de control Interno sobre las acciones suscritas en el Plan de mejoramiento por procesos (122, 125 y 126 de 2021) concernientes a la Supervisión de contratos y de manera bimestral periódicamente se remite  por parte de la Subsecretaría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        Oficina Asesora De Comunicaciones y Cultura para la Movilidad ---2 septiembre de 2022 _x000a_•        Oficina de Tecnologías de la Información y las Comunicaciones-- 31 agosto de 2022 _x000a_•        Oficina Asesora de Planeación Institucional 2 septiembre de 2022 –_x000a_•        Oficina de Control Disciplinario --- 1 septiembre de 2022 _x000a_•        Oficina de Control Interno --- 2 septiembre de 2022_x000a_•        Dirección Administrativa y Financiera -- 5 septiembre de 2022 _x000a_•        Subdirección Financiera --- 5 septiembre de 2022 _x000a_•        Subdirección Administrativa --- 5 septiembre de 2022 _x000a_•        Dirección de Talento Humano ---5 septiembre de 2022 _x000a_•        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8/06/2022 Seguimiento Julie Martínez y Daniel García se realiza la modificación de la frecuencia de la actividad  de acuerdo a la solicitud del responsable de la acción a través del memorando 20226000080603_x000a_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
    <x v="0"/>
    <d v="2023-01-05T00:00:00"/>
    <s v="Nataly Tenjo Vargas"/>
    <s v="05-01-2023 AVANCE: La Subsecretaria de Gestión Corporativa, remitió memorando No. 20226000050313 de fecha 7 de marzo de 2022 a los supervisores de los contratos y convenios de las dependencias cuya ordenación del gasto le corresponde, con el fin de que remitieran bimestralmente un acta que permitiera evidenciar el ejercicio de verificación del cumplimiento de los requisitos de ejecución de los contratos y/o convenios, previo al acta de inicio, así como el cargue oportuno de entregables, productos e informes de ejecución. _x000a__x000a_De acuerdo con la información recibida por parte de las dependencias, se puede observar que frente a los contratos suscritos en la vigencia 2022, los supervisores verificaron antes de suscribir el acta de inicio, los requisitos de ejecución estipulados en el clausulado de los contratos y/o convenios, de acuerdo a las disposiciones legales vigentes en la materia, el manual de contratación, manual de supervisión y los procedimientos de gestión contractual adoptados por la SDM, así como los lineamientos expedidos por Colombia Compra Eficiente._x000a__x000a_Así mismo, se pudo observar que los supervisores verificaron que los entregables y/o productos que deben ser radicados por los contratistas estuvieran publicados en SECOP II, conforme las disposiciones de la Ley._x000a__x000a_En virtud de lo expuesto, se puede señalar que la labor de supervisión al interior de las dependencias cuya ordenación del gasto corresponde a la Subsecretaría de Gestión Corporativa, se viene realizando en debida forma en lo relacionado con las funciones que conlleva dicha designación, entre ellas: _x000a__x000a_-_x0009_Comprobar que las actividades contractuales inicien únicamente cuando están cumplidos la totalidad de los requisitos de ejecución._x000a_-_x0009_Velar porque los entregables y productos que deben ser presentados por el contratista se publiquen oportunamente conforme las disposiciones de la ley.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para este mes_x000a_9/11/2022: No se aportaron evidencias para este mes_x000a_7/10/2021: Se evidenció  el Acta de seguimiento   de cada una de las dependencias a cargo de la ordenación del gasto  en la cual se relacionan los contratos (celebrados bajo cualquier modalidad) suscritos en el periodo a reportar, La fecha de verificación de los requisitos de perfeccionamiento y ejecución debe ser previa a la suscripción del acta de inicio, la verificación de los documentos sujetos de publicación en SECOP II, (ejemplo entregables, productos, seguridad social e informes de actividades) y la verificación  de la fecha del del cargue de los documentos sujeto de publicación en SECOP II debe ser los primeros días de cada mes. Evidencia  del Trimestre ( Radicado Orfeo 202260000223043 Acta de seguimiento bimestral de los meses de julio y agosto de 2022)Acta de seguimiento bimestral de los meses de julio y agosto de 2022)_x000a_Enlace Evidencias: https://drive.google.com/drive/folders/1aSZonFXI1GwagJHGgsAZ-HddIXBHqjfA?usp=sharing_x000a__x000a_8/9/2022: Se evidenció actas bimestrales sobre la verificación y seguimiento de los Supervisores a la ejecución contractual de los meses de julio y agosto de 2022, las cuales evidencian las acciones realizadas y contempladas en el Plan de Mejoramiento Por Procesos de la Subsecretaría de Gestión Corporativa, así:_x000a__x000a_- Acta Bimestral De Ejecución Contractual Julio - Agosto 2022 Contratos y convenios cuya ordenación del gasto corresponde a la SGC del 5 de septiembre de 2022_x000a__x000a_Las siguientes dependencias allegaron actas de seguimiento: _x000a__x000a_•_x0009_Oficina Asesora De Comunicaciones y Cultura para la Movilidad ---2 septiembre de 2022 _x000a_•_x0009_Oficina de Tecnologías de la Información y las Comunicaciones-- 31 agosto de 2022 _x000a_•_x0009_Oficina Asesora de Planeación Institucional 2 septiembre de 2022 –_x000a_•_x0009_Oficina de Control Disciplinario --- 1 septiembre de 2022 _x000a_•_x0009_Oficina de Control Interno --- 2 septiembre de 2022_x000a_•_x0009_Dirección Administrativa y Financiera -- 5 septiembre de 2022 _x000a_•_x0009_Subdirección Financiera --- 5 septiembre de 2022 _x000a_•_x0009_Subdirección Administrativa --- 5 septiembre de 2022 _x000a_•_x0009_Dirección de Talento Humano ---5 septiembre de 2022 _x000a_•_x0009_Subsecretaría de Gestión Corporativa ---1 septiembre de 2022 _x000a_ •              Despacho ---5 septiembre de 2022_x000a__x000a_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08/07/2022  Seguimiento Julie Martínez y Daniel García se evidencia  las siguientes actas de mayo y junio de la siguiente manera  ​​Oficina asesora de comunicaciones y cultura para la movilidad 29 de junio del 2022 dirección administrativa y financiera 06 de julio 2022 otic 05 de julio 2022 despacho 05 de julio 2022 subsecretaría de gestión corporativa 07 de Julio 2022 subdirección financiera 07 de julio 2022 subsecretaría de gestión corporativa 05 de julio 2022 oficina asesora de comunicaciones 29 de junio del 2022 oficina asesora de planeación institucional 28 de junio 2022 dirección de talento humano 07 de julio 2022 subdirección administrativa seguimiento 30 de junio del 2022_x000a__x000a_08/06/2022 Seguimiento Julie Martínez y Daniel García se realiza la modificación de la frecuencia de la actividad  de acuerdo a la solicitud del responsable de la acción a través del memorando 20226000080603_x000a_09/05/2022   Seguimiento Julie Martínez y Daniel García se evidencia el  seguimiento realizado del des de  marzo y abril  2022, se recomienda continuar con la ejecución de la actividad._x000a__x000a_08/04/2022  Seguimiento Julie Martínez y Daniel García Actividad en ejecución dentro del periodo planificado se recomienda realizar seguimiento desde el ejercicio de autocontrol._x000a_08/03/2022 Seguimiento Julie Martínez y Daniel García actividad dentro del periodo de ejecución, se recomienda realizar seguimiento desde el ejercicio de autocontrol._x000a__x000a_08/02/2022 Seguimiento por Julie Martínez no se genera reporte de avance por el proceso sin embargo la acción se encuentra dentro de las fechas establecidas para la ejecución. Acción abierta_x000a_6/01/2022 Seguimiento por Julie Martínez no se genera reporte de avance por el proceso sin embargo la acción se encuentra dentro del proceso de  ejecución planificado"/>
    <m/>
    <m/>
    <m/>
    <m/>
    <m/>
    <m/>
    <m/>
  </r>
  <r>
    <s v="126-2021"/>
    <n v="8"/>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Posibilidad de afectación reputacional por  perdida de imagen institucional ante la comunidad, debido a la consecución de contratos sin el lleno de los requisitos contemplados en la norma."/>
    <s v="Falta de compromiso por parte de los profesionales en el cargue de la documentación"/>
    <s v="Realizar Seguimiento trimestral a la publicación de la completitud de la documentación que deben cargar los supervisores en la plataforma del SECOP II "/>
    <s v="Acción Correctiva"/>
    <s v="Acta de seguimiento"/>
    <n v="4"/>
    <s v="OFICINA DE TECNOLOGÍAS DE LA INFORMACIÓN Y LAS COMUNICACIONES"/>
    <x v="2"/>
    <s v="OTIC"/>
    <d v="2021-12-15T00:00:00"/>
    <x v="1"/>
    <d v="2022-09-09T00:00:00"/>
    <n v="0"/>
    <n v="0"/>
    <d v="2022-12-30T00:00:00"/>
    <s v="Roger Alfonso González"/>
    <s v="La Oficina de tecnologías de la Información y las Comunicaciones realizo (4) reuniones de seguimiento a la gestión de publicación de la documentación en las plataformas del Secop de los procesos de contratación dela OTIC"/>
    <x v="0"/>
    <d v="2023-01-10T00:00:00"/>
    <s v="Yancy Urbano"/>
    <s v="10/01/2023: Se indica en solicitud de cierre que se efectuaron 4 reuniones las cuales se encuentran soportadas en los meses de marzo, junio, septiembre y diciembre; adicional se implementó una matriz de contratación y un repositorio para hacer el seguimiento respectivo. Lo anterior, permite evidenciar el cumplimiento de la acción por lo que se procede con el cierre; sin embargo la evaluación de eficacia y efectividad se realizará en una próxima revisión que se realice al proceso._x000a_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7/04/2022: La dependencia, no reportan evidencias en este corte."/>
    <m/>
    <m/>
    <m/>
    <m/>
    <m/>
    <m/>
    <m/>
  </r>
  <r>
    <s v="126-2021"/>
    <n v="9"/>
    <n v="2021"/>
    <s v="Gestión Jurídica"/>
    <s v="AUDITORÍA PROCESO CONTRACTUAL 2021"/>
    <d v="2021-11-23T00:00:00"/>
    <s v="NC 4 - Revisados un total de (35) contratos de la muestra seleccionada suscritos durante el alcance de la presente auditoria se observó, incumplimiento relacionado con la publicación de los documentos contentivos de las etapas precontractual, contractual y post contractual en el aplicativo SECOP II."/>
    <s v=" Posibilidad de afectación reputacional por perdida de imagen institucional ante la comunidad, debido a la consecución de contratos sin el lleno de los requisitos contemplados en la norma"/>
    <s v="Falta de control y seguimiento por parte de los responsables del cumplimiento de las obligaciones contenidas en manual de contratación y supervisión e interventoría de la SDM."/>
    <s v="Efectuar seguimiento trimestral por parte de los jefes de área y los gerentes de proyecto, al cargue de los documentos que realicen los supervisores designados a cada contrato en la plataforma SECOP II, y la entrega de la información para el cargue en la plataforma SECOP I a la Dirección de Contratación."/>
    <s v="Acción Correctiva"/>
    <s v="(Seguimiento trimestral efectuado / seguimiento trimestral programado) * 100"/>
    <n v="1"/>
    <s v="SUBSECRETARÍA DE SERVICIOS A LA CIUDADANÍA"/>
    <x v="3"/>
    <s v="DIRECCIÓN DE ATENCIÓN AL CIUDADANO"/>
    <d v="2021-12-15T00:00:00"/>
    <x v="1"/>
    <d v="2022-09-07T00:00:00"/>
    <n v="1"/>
    <n v="0"/>
    <d v="2023-01-05T00:00:00"/>
    <s v="Luz Angela Contreras Torres"/>
    <s v="05/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Se aportan las siguientes evidencias: 1._x0009_Seguimiento aleatorio agosto 2022, 2. Base seguimiento publicación SECOP contratos DAC 2022 _x000a__x000a_7/10/2022. Para este corte no se reportan avances y esta acción se encuentra en los tiempos _x000a_"/>
    <x v="0"/>
    <d v="2023-01-06T00:00:00"/>
    <s v="Edgar González"/>
    <s v="06/01/2023: Desde la DAC, se llevó a cabo el seguimiento trimestral al cargue de los documentos realizados por los supervisores designados a cada contrato en la plataforma SECOP II, en virtud del principio de transparencia y oportunidad en la información, garantizando el cumplimiento de las obligaciones contenidas cumplimiento de las obligaciones contenidas en el PA05-M02 Manual de Contratación de la SDM V3.0 27-11-2020 y PA05-M03 Manual de Supervisión versión 2,0 DE 30-12-2020.PDF de la SDM., evidencia en la carpeta compartida el Seguimiento aleatorio agosto 2022, Base seguimiento publicación SECOP contratos DAC 2022. Lo anterior permite evidenciar el cumplimiento de la acción por lo que se procede con el respectivo cierre de la acción; su eficacia y efectividad se evaluará en una próxima revisión al proceso._x000a_7/12/2022: Mediante oficio DAC202241000284503, se solicitó reprogramación de la acción 9 del Hallazgo 126-2021. La  OCI una vez analizada dicha solicitud, acepta la reprogramación por medio de memo OCI2022170003029333 y se modifica la fecha de cierre para el día 30 de diciembre de  2022. _x000a_7/10/2022: No se aportaron evidencias de gestión en el mes de septiembre de 2022._x000a_7/9/2022: No se aportaron evidencias de gestión en el mes de agosto de 2022._x000a_5/8/2022: No se aportaron evidencias de gestión en el mes de julio de 2022._x000a_8/7/2022: No se aportaron evidencias de gestión en el mes de junio de 2022._x000a_7/06/2022: No se aportaron evidencias de gestión en el mes de mayo de 2022._x000a_6/05/2022: No se aportaron evidencias de gestión en el mes de abril de 2022._x000a_7/04/2022: No se aportaron evidencias de gestión en el mes de marzo de 2022._x000a_7/03/2022: No se aportaron evidencias de gestión en el mes de febrero de 2022._x000a_7/02/2022: No se aportaron evidencias de gestión en el mes de enero de 2022."/>
    <m/>
    <m/>
    <m/>
    <m/>
    <m/>
    <m/>
    <m/>
  </r>
  <r>
    <s v="131-2021"/>
    <n v="2"/>
    <n v="2021"/>
    <s v="Gestión Jurídica"/>
    <s v="INFORME DE EVALUACIÓN SEGUIMIENTO CONTIGENETE JUDICIAL, SIPROJ-WEB Y COMITÉ DE CONCILIACIÓN "/>
    <d v="2021-12-14T00:00:00"/>
    <s v="NC 1 -  En una muestra seleccionada de (17) actas del comité de conciliación de la SDM (027 de 2021, 025 de 2020, 023 de 2021, 021 de 2021, 019 de 2021, 017 de 2021, 015 de 2021, 013 de 2021, 011 de 2021, 009 de 2021, 003 de 2021, 001 de 2021, 024 de 2020, 022 de 2020, 020 de 2020.) para el periodo comprendido entre el 01/10/2021 al 30/10/2021, se pudo evidenciar el incumplimiento por parte de los miembros permanentes del comité al reglamento del comité de conciliación de la SDM, por cuanto no se presentan las respectivas excusas en los casos en los cuales no se asiste a las sesiones, esta situación se observó de manera reiterativa en los siguientes casos de la muestra seleccionada así: Subsecretario de Política de Movilidad en (12) sesiones no asiste ni presenta excusa, Subsecretario Gestión de la Movilidad, no asiste a (6) sesiones ni presenta la respectiva excusa, Subsecretaria de Servicio al Ciudadano no asiste a (3) sesiones no presenta excusas, esta situación contraviene lo establecido en la Resolución 058 de 2019 “ARTICULO 2°.- Asistencia a las Sesiones. La asistencia y participación de las reuniones del Comité de Conciliación y Defensa Judicial de la Secretaría Distrital de Movilidad es obligatoria e indelegable, excepto para el Secretario Distrital de Movilidad” (subrayas y negrillas fuera de texto) y el artículo 14 del Acuerdo 001 de 2019 el establece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 v="Posibilidad de afectación económica y reputacional por sanción del ente correspondiente, debido a la gestión del proceso administrativo y de defensa fuera de los términos legales establecidos."/>
    <s v="Desconocimiento con respecto a lo establecido en las siguientes normas: *Resolución  058 de 2019 articulo 2, relacionado con la asistencia y participación a las reuniones del Comité de Conciliación y Defensa Judicial de la Secretaría Distrital de Movilidad. *Artículo 14 del Acuerdo 001 de 2019, en el que se da lineamientos sobre la inasistencia a las sesiones. "/>
    <s v="Realizar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_x000a_"/>
    <s v="Acción Preventiva"/>
    <s v="Seguimientos efectuados /Seguimientos programados"/>
    <n v="24"/>
    <s v="SUBSECRETARÍA DE GESTIÓN JURÍDICA"/>
    <x v="4"/>
    <s v="DIRECCION DE REPRESENTACION JUDICIAL"/>
    <d v="2022-01-03T00:00:00"/>
    <x v="1"/>
    <d v="2022-09-07T00:00:00"/>
    <n v="0"/>
    <n v="0"/>
    <d v="2022-10-06T00:00:00"/>
    <s v="Wendy Lorena Velasco Garavito"/>
    <s v="Septiembre: se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Se anexan las convocatorias a las sesiones y las actas técnicas de las sesiones realizadas en el mes de septiembre, en donde se pueden visualizar el registro de asistencia y las excusas recibidas. "/>
    <x v="0"/>
    <d v="2023-01-11T00:00:00"/>
    <s v="Wendy Córdoba"/>
    <s v="11/01/2023. De los soportes allegados por el área se evidenció que se llevaron a cabo 31 sesiones del comité de conciliación y en cada una de las citaciones se ha puesto de presente a los miembros del comité las implicaciones de las inasistencias injustificadas. Con lo anterior la OCI evidencia el cumplimiento a la acción y cierra la misma. Aunado a ello, en las sesiones de20/12/2022. En el mes de noviembre se llevaron a cabo tres sesiones del Comité de Conciliación y Defensa Judicial: 1. Sesión 026 del 9 de noviembre en la cual se registró inasistencia con excusas de la Dra. Paula Tatiana Arenas. 2. Sesión 027 del 23 de noviembre en la cual  no se registraron inasistencias. 3. Sesión 028  del 30 de noviembre en la cual se registró inasistencia con excusas del Dr. Paulo Rincón. Como evidencia se aportaron las actas de los comités 26,27 y 28 de 2022, y además de ello, se anexan las convocatorias a las sesiones y las actas técnicas de las sesiones llevadas a cabo en noviembre, en donde se pueden visualizar el registro de asistencia y las excusas recibidas.                                            09/11/2022. Realizaron dos sesiones del Comité de Conciliación y Defensa Judicial, así: 1. Sesión 024 del 12 de octubre en la cual  no se registraron inasistencias.  2. Sesión 025 del 26 de octubre en la cual se registraron inasistencias con excusas de los miembros con voz y voto Ing. Nicolás Correal y de la Dra. Ana María Correal. Finalmente vale recordar que en la convocatoria de las mismas, se indicó &quot;Les recordamos lo establecido en la Resolución 058 de 2019: “artículo 2°.- Asistencia a las Sesiones. La asistencia y participación de las reuniones del Comité de Conciliación y Defensa Judicial de la Secretaría Distrital de Movilidad es obligatoria e indelegable, excepto para el Secretario Distrital de Movilidad” y el artículo 14 del Acuerdo 001 de 2019: “Inasistencia a las sesiones. Cuando alguno de los miembros del Comité de Conciliación y Defensa Judicial de la secretaria Distrital de Movilidad no pueda asistir a una sesión debe comunicarlo por escrito, enviando a la Secretaria Técnica la Correspondiente excusa, con la indicación de las razones de la inasistencia, a más tardar el día hábil anterior a la respectiva sesión o haciendo llegar a la sesión del comité el escrito antes señalado (…)”. Como evidencia se anexaron las convocatorias a las sesiones y las actas técnicas de las sesiones realizadas en el mes de octubre, en donde se pueden visualizar el registro de asistencia y las excusas recibidas.                                                                                                                                                                                   06/10/2022. Realizaron tres sesiones del Comité de Conciliación y Defensa Judicial, así: 1. Sesión 021 del 7 y 12 de septiembre en la cual se registró la inasistencia de un miembro, quien presentó excusa. 2. Sesión 022 del 20 de septiembre en la cual no se registraron inasistencias y 3. Sesión 023 del 28 de septiembre en donde se registró una inasistencia sin excusa. En la convocatoria de las mismas, se indicó que la asistencia a las Sesiones del comité es obligatoria e indelegable.  Se anexaron las convocatorias a las sesiones y las actas técnicas de las sesiones realizadas en el mes de septiembre, en donde se pueden visualizar el registro de asistencia y las excusas recibidas.                                                                                                                                                             7/09/2022 Realizaron seguimientos de forma bimensual previo a la celebración de las sesiones, con respecto a las invitaciones enviadas y su aceptación y rechazo por parte de los miembros del Comité de Conciliación y Defensa Judicial, verificando de esta forma la remisión previa de las excusas. _x000a_8/08/2022:  En las convocatorias que se realizan a las sesiones del comité se esta haciendo énfasis en la importancia de dar cumplimiento a los preceptos normativos de la resolución 058 de 2019 y su reglamento ._x000a_11/07/2022: Se aportan las  convocatorias a los comités del 8/06/2022 y 22/06/2022 así como las actas No 14 y 15, evidenciando que en ambas, las alertas emitidas para el cumplimiento por parte de los miembros del comité para que presenten las excusas en caso de no poder asistir a las sesiones._x000a_8/06/2022: Se aportan las  convocatorias a los comités así como las actas en ambas se evidencia las alertas emitidas para el cumplimiento por parte de los miembros del comité para que presenten las excusas en caso de no poder asistir a las sesiones._x000a_9/5/22: Se adjunta como evidencias actas del comité de conciliación No. 08 del 6/04/22 ; acta 09 del 21/04/22 ; acta 10 del 27/04/22 , en estas actas se pudo evidencias que los miembros ausentes han presentado las respectivas excusas dando cumplimiento a su reglamentación._x000a_8/04/2022: Se adjuntan las actas 6, 7 del comité de conciliación donde se evidencia que los miembros envían las respectivas excusas en cumplimiento con la resolución 056 de 2019._x000a_8/03/2022: Se adjuntan las actas 3 y 4 de las sesiones del comité ,sin embargo se reitera en la necesidad de dejar informes y evidencias de los seguimientos a la presentación de excusas de los miembros._x000a_7/02/2022:  Se adjunta acta No 2 de 2022, sin embargo se recomienda dejar evidencias y soportado los seguimientos bimensuales del seguimiento a la presentación de excusas de los miembros en cumplimiento con el reglamento del comité. "/>
    <m/>
    <m/>
    <m/>
    <m/>
    <m/>
    <m/>
    <m/>
  </r>
  <r>
    <s v="002-2022"/>
    <n v="1"/>
    <n v="2022"/>
    <s v="Gestión de TICS"/>
    <s v="AUTOCONTROL EN LA IMPLEMENTACIÓN DE LA NORMATIVA APLICABLE A LA LEY DE TRANSPARENCIA Y ACCESO DE LA INFORMACIÓN. _x000a_"/>
    <d v="2022-02-15T00:00:00"/>
    <s v="Se evidenció que se deben fortalecer controles del Anexo No 3 Condiciones Técnicas de Seguridad Digital  establecidos en la Resolución 1519 de 2020"/>
    <s v="Incumplimiento normativo- legal"/>
    <s v="Debilidades en algunos controles del Anexo No 3 Condiciones Técnicas de Seguridad Digital de Resolución 1519 de 2020 "/>
    <s v="Gestionar el fortalecimiento de controles del Anexo No 3 Condiciones Técnicas de Seguridad Digital  de la Resolución 1519 de 2020."/>
    <s v="Acción Corrección"/>
    <s v="Controles Fortalecidos "/>
    <n v="1"/>
    <s v="OFICINA DE TECNOLOGÍAS DE LA INFORMACIÓN Y LAS COMUNICACIONES"/>
    <x v="2"/>
    <s v="JADY PÉREZ"/>
    <d v="2022-02-18T00:00:00"/>
    <x v="3"/>
    <d v="2022-09-09T00:00:00"/>
    <n v="0"/>
    <n v="0"/>
    <m/>
    <m/>
    <m/>
    <x v="1"/>
    <d v="2023-01-10T00:00:00"/>
    <s v="Yancy Urbano"/>
    <s v="10/01/2023: La dependencia no reporta avance, acción en proceso._x000a_09/11/2022: 09/11/2022: La dependencia, no reportan evidencias en este corte._x000a_9/09/2022: La dependencia, no reportan evidencias en este corte._x000a_04/08/2022: El día 04 de agosto se realizó mesa de trabajo entre la OTIC y la OCI en la cual se concluyó que para el corte de 30 de junio de 2022 no se reportan evidencias_x000a_05/07/2022: La dependencia, no reportan evidencias en este corte._x000a_08/06/2022: La dependencia, no reportan evidencias en este corte._x000a_09/05/2022: La dependencia, no reportan evidencias en este corte._x000a_7/04/2022: La dependencia, no reportan evidencias en este corte."/>
    <m/>
    <m/>
    <m/>
    <m/>
    <m/>
    <m/>
    <m/>
  </r>
  <r>
    <s v="004-2022"/>
    <n v="2"/>
    <n v="2022"/>
    <s v="Gestión Financiera"/>
    <s v="EVALUACIÓN DEL SISTEMA DE CONTROL INTERNO CONTABLE 2021"/>
    <d v="2022-02-11T00:00:00"/>
    <s v="Se observó debilidad en la conciliación referente a las conciliaciones laborales, en especial el tema de las incapacidades laborales y los reintegros por parte de las EPS."/>
    <s v="Posibilidad de afectación reputacional por requerimientos internos externo e investigaciones administrativas, disciplinarias, fiscales y penales debido a la entrega de estados contables fuera  de las fechas establecidas y de los términos procedimentales"/>
    <s v="Debilidades en el seguimiento mensual a la realización de las conciliaciones laborales."/>
    <s v="Producto de las conciliaciones mensuales, efectuar los ajustes contables necesarios, referentes a incapacidades laborales y los reintegros por parte de las EPS."/>
    <s v="Acción Correctiva"/>
    <s v="(Número de conciliaciones realizadas / Número de conciliaciones programadas)*100"/>
    <n v="8"/>
    <s v="SUBSECRETARÍA DE GESTIÓN CORPORATIVA"/>
    <x v="5"/>
    <s v="VLADIMIRO ESTRADA"/>
    <d v="2022-05-01T00:00:00"/>
    <x v="4"/>
    <d v="2022-09-07T00:00:00"/>
    <n v="0"/>
    <n v="0"/>
    <d v="2023-01-05T00:00:00"/>
    <s v="Omar Murcia / Carolina Malagon"/>
    <s v="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05-10-2022: Como avance del cumplimiento de la acción definida en el plan de mejoramiento, durante el trimestre julio a septiembre de 2022 se realizaron tres (3) mesas de trabajo de conciliación de incapacidades entre la Dirección de Talento Humano y la Subdirección Financiera, las cuales se relacionan a continuación:_x000a__x000a_•        Tres (3) actas de reunión de conciliación de incapacidades, corte 30-09-2022, 31-08-2022 y 31-07-2022._x000a_Los soportes que dan cuenta del avance en el cumplimiento de la acción se encuentran disponibles en el siguiente enlace carpeta drive: https://drive.google.com/drive/folders/1Wq8xgoZnT_Okeoy6C_sxSr6m_XN1JGcv?usp=sharing_x000a_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x v="1"/>
    <d v="2023-01-05T00:00:00"/>
    <s v="Nataly Tenjo Vargas"/>
    <s v="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5/01/2023: Como avance del cumplimiento de la acción definida en el plan de mejoramiento, se han realizado mesas de trabajo mensuales de conciliación de incapacidades, con el propósito de conciliar los saldos entre la Dirección de Talento Humano y la Subdirección Financiera con el fin de establecer el saldo real de cartera de cada una de las EPS._x000a_En el enlace de la carpeta Drive se adjuntan las actas de las mesas de trabajo mensuales de acuerdo con la siguiente relación:_x000a_(01) Acta de reunión abril 28 de 2022._x000a_(02) Actas de reunión mayo 10 y 24 de 2022._x000a_(01) Acta de reunión junio 30 de 2022._x000a_(01) Acta de reunión julio 31 de 2022._x000a_(01) Acta de reunión agosto 31 de 2022._x000a_(01) Acta de reunión septiembre 30 de 2022._x000a_(01) Acta de reunión octubre 28 de 2022._x000a_(01) Acta de reunión noviembre 29 de 2022._x000a_(01) Acta de reunión diciembre 15 de 2022_x000a__x000a_7/12/2022: No se aportaron evidencias para este mes_x000a_9/11/2022: No se aportaron evidencias para este mes_x000a_7/10/2022: Se evidenció  que durante el trimestre julio a septiembre de 2022 se realizaron tres (3) mesas de trabajo de conciliación de incapacidades entre la Dirección de Talento Humano y la Subdirección Financiera, las cuales se relacionan a continuación: Tres (3) actas de reunión de conciliación de incapacidades, corte 30-09-2022, 31-08-2022 y 31-07-2022._x000a_7/09/2022: Como avance del cumplimiento de la acción definida en el plan de mejoramiento, se realizaron durante el mes de agosto de 2022 mesas de trabajo de conciliación de incapacidades entre la Dirección de Talento Humano y la Subdirección Financiera, producto de las cuales se generó acta de reunión consolidada de fecha 6 de septiembre de 2022.  (Se anexó &quot;Acta conciliación incapacidades agosto de 2022&quot; )._x000a__x000a_5/8/2022: Como avance del cumplimiento de la acción definida en el plan de mejoramiento, se realizó con corte 31 de julio de 2022 mesa de trabajo de conciliación de incapacidades entre la Dirección de Talento Humano y la Subdirección Financiera. Se anexó acta de reunión (Acta de reunión conciliación incapacidades agosto 1 de 2022)_x000a__x000a_8/7/2022: Como avance del cumplimiento de la acción definida en el plan de mejoramiento, se realizó con corte 30 de junio de 2022 mesa de trabajo de conciliación de incapacidades entre la Subdirección Financiera y la Dirección de Talento Humano. Se anexó acta de reunión._x000a_7/6/2022: Como avance del cumplimiento de la acción definida en el plan de mejoramiento, se realizaron tres (3) mesas de trabajo (8 de abril, 10 y 24 de mayo) de conciliación de incapacidades entre la Subdirección Financiera y la Dirección de Talento Humano. Se anexaron tres (3) actas de reunión._x000a_6/05/2022: No se aportaron evidencias de gestión en el mes de abril de 2022._x000a_7/04/2022: No se aportaron evidencias de gestión en el mes de marzo de 2022."/>
    <m/>
    <m/>
    <m/>
    <m/>
    <m/>
    <m/>
    <m/>
  </r>
  <r>
    <s v="006-2022"/>
    <n v="1"/>
    <n v="2022"/>
    <s v="Gestión Financiera"/>
    <s v="EVALUACIÓN DEL SISTEMA DE CONTROL INTERNO CONTABLE 2021"/>
    <d v="2022-02-11T00:00:00"/>
    <s v="En la vigencia 2021, solo hasta el mes de septiembre, se observó un avance en el tema de depuración de cuentas, actividad que debería ser de ejecución permanente para asegurar que la información reflejada en los estados financieros sea confiable."/>
    <s v="Posibilidad de afectación reputacional por requerimientos internos externo e investigaciones administrativas, disciplinarias, fiscales y penales debido a la entrega de estados contables fuera  de las fechas establecidas y de los términos procedimentales."/>
    <s v="El ejercicio de depuración contable que debe realizar  la SDM debe ejecutarse permanentemente, en este sentido, presenta limitación frente a la depuración de cartera de transporte público, debido a  la magnitud de  expedientes y antigüedad de la imposición  de las sanciones de los terceros  a conciliar."/>
    <s v="Realizar mesas de trabajo mensual  de conciliación de cartera de transporte público."/>
    <s v="Acción Correctiva"/>
    <s v="(Número de Actas de reunión elaboradas / Número de mesas de trabajo programadas) *100"/>
    <n v="9"/>
    <s v="SUBSECRETARÍA DE GESTIÓN CORPORATIVA"/>
    <x v="5"/>
    <s v="VLADIMIRO ESTRADA"/>
    <d v="2022-04-01T00:00:00"/>
    <x v="4"/>
    <d v="2022-09-07T00:00:00"/>
    <n v="0"/>
    <n v="0"/>
    <d v="2023-01-05T00:00:00"/>
    <s v="Omar Murcia / Carolina Malagon"/>
    <s v="5/1/2023: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01) Acta de reunión febrero 14 de 2022. Comprobante No. 415480_x000a_(04) Actas de reunión marzo 4, 15, 23 y 29 de 2022. Comprobantes No. 415493, 415494, 415495, 422942, 423225, 418199, 427971._x000a_(02) Actas de reunión abril 4 y 19 de 2022. Comprobantes No. 423352, 423353, 424127._x000a_(04) Actas de reunión mayo 2, 9, 17 y 23 de 2022. Comprobantes No.427923, 427924, 430332, 430357._x000a_(04) Actas de reunión junio 2, 8, 13 y 22 de 2022. Comprobantes No. 432710, 432711, 432712, 434755, 434756, 438017, 438018, 438019, 438020._x000a_(03) Actas de reunión julio 5, 19 y 25 de 2022. Comprobantes No.442801, 442802, 442803, 442793, 442794, 442808, 442809, 442810._x000a_(03) Actas de reunión agosto 1, 17 y 23 de 2022. Comprobantes No. 447793, 447794, 447897, 447869, 447870, 447871._x000a_(04) Actas de reunión septiembre 5, 13, 22 y 28 de 2022. Comprobantes No. 452543, 453147, 457823, 457665 y conciliaciones_x000a_(01) Acta de reunión octubre 12, 19 y 25 de 2022.- Comprobante No. 457608, 458013, 457826 y conciliaciones._x000a_(01) Acta de reunión noviembre 9, 29 de 2022. - Comprobante No. 457870 y conciliaciones._x000a_(01) Acta de reunión diciembre 14 de 2022 - Comprobantes No 466949 y 466950 y conciliaciones._x000a__x000a_05-10-2022: Como avance del cumplimiento de la acción definida en el plan de mejoramiento,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_x000a__x000a_De acuerdo con lo anterior, se anexan nueve (9) actas de reunión de conciliación de cartera de transporte público, realizadas en las fechas que a continuación se describen:_x000a__x000a_•        Tres (3) actas del 05, 13 y 22 de septiembre._x000a_•        Tres (3) actas del 1, 17 y 23 de agosto._x000a_•        Tres (3) actas del 5, 19 y 25 de julio._x000a__x000a_Los soportes que dan cuenta del avance en el cumplimiento de la acción se encuentran disponibles en el siguiente enlace carpeta drive: https://drive.google.com/drive/folders/1eFDgKatW7SZlsv8TFHIMd8LnBkNbmTNG?usp=sharing_x000a_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x v="1"/>
    <d v="2023-01-05T00:00:00"/>
    <s v="Nataly Tenjo Vargas"/>
    <s v="5/01/2023: En el cumplimiento de la acción definida en el plan de mejoramiento, mensualmente se han realizado mesas de trabajo de conciliación de transporte público entre la Dirección de Gestión de Cobro y la Subdirección Financiera, en la cual se evalúan los terceros con los respectivos expedientes a conciliar, posteriormente la Subdirección Financiera hace los ajustes correspondientes los cuales quedan incluidos en la información Financiera de la Entidad. Una vez lo anterior, se envían los auxiliares contables a la Dirección de Gestión de Cobro para su análisis y evaluación de los terceros y expedientes a conciliar._x000a_En el enlace de la carpeta Drive se adjuntan las actas de las mesas de trabajo mensuales, de igual forma producto de las referidas mesas y como soporte de la efectividad en el cumplimiento de la acción se realizaron los respectivos ajustes contables y conciliaciones de acuerdo con la siguiente relación:_x000a_(01) Acta de reunión febrero 14 de 2022. Comprobante No. 415480_x000a_(04) Actas de reunión marzo 4, 15, 23 y 29 de 2022. Comprobantes No. 415493, 415494, 415495, 422942, 423225, 418199, 427971._x000a_(02) Actas de reunión abril 4 y 19 de 2022. Comprobantes No. 423352, 423353, 424127._x000a_(04) Actas de reunión mayo 2, 9, 17 y 23 de 2022. Comprobantes No.427923, 427924, 430332, 430357._x000a_(04) Actas de reunión junio 2, 8, 13 y 22 de 2022. Comprobantes No. 432710, 432711, 432712, 434755, 434756, 438017, 438018, 438019, 438020._x000a_(03) Actas de reunión julio 5, 19 y 25 de 2022. Comprobantes No.442801, 442802, 442803, 442793, 442794, 442808, 442809, 442810._x000a_(03) Actas de reunión agosto 1, 17 y 23 de 2022. Comprobantes No. 447793, 447794, 447897, 447869, 447870, 447871._x000a_(04) Actas de reunión septiembre 5, 13, 22 y 28 de 2022. Comprobantes No. 452543, 453147, 457823, 457665 y conciliaciones_x000a_(01) Acta de reunión octubre 12, 19 y 25 de 2022.- Comprobante No. 457608, 458013, 457826 y conciliaciones._x000a_(01) Acta de reunión noviembre 9, 29 de 2022. - Comprobante No. 457870 y conciliaciones._x000a_(01) Acta de reunión diciembre 14 de 2022 - Comprobantes No 466949 y 466950 y conciliaciones._x000a_7/12/2022: No se aportaron evidencias para este mes_x000a_9/11/2022: No se aportaron evidencias para este mes_x000a_7/10/2022: se evidenció que durante el trimestre julio a septiembre de 2022 se realizaron conciliaciones de saldos de transporte público a través de nueve (9) mesas de trabajo entre la Dirección de Gestión de Cobro y la Subdirección Financiera.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se anexan nueve (9) actas de reunión de conciliación de cartera de transporte público, realizadas en las fechas que a continuación se describen:_x000a_- Tres (3) actas del 05, 13 y 22 de septiembre._x000a_- Tres (3) actas del 1, 17 y 23 de agosto._x000a_- Tres (3) actas del 5, 19 y 25 de julio._x000a_7/9/2022: Como avance del cumplimiento de la acción para el mes de agost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01, 17 y 23 de agosto de 2022._x000a_5/8/2022: Como avance del cumplimiento de la acción para el mes de julio se realizó conciliación de saldos de transporte público con la Dirección de Gestión de Cobro, a través de tres (3)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n tres (3) actas de reunión de conciliación de cartera de transporte público, realizadas el 5, 19 y 25 de julio de 2022._x000a_8/7/2022: Como avance del cumplimiento de la acción para el mes de juni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nexaron cuatro (4) actas de reunión de conciliación de cartera de transporte público, realizadas los días 2, 8, 13 y 22 de junio de 2022._x000a_7/06/2022: Como avance de la acción para el mes de mayo se realizó conciliación de saldos de transporte público con la Dirección de Gestión de Cobro, a través de cuatro (4)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 De acuerdo con lo anterior, se anexaron cuatro (4) actas de reunión de conciliación de cartera de transporte público del 2, 9, 17 y 23 de mayo de 2022._x000a_6/05/2022: Como avance de la acción para el mes de abril la Subdirección financiera realizó conciliación de saldos de transporte público con la Dirección de Gestión de Cobro, a través de dos (2) mesas de trabajo. Lo anterior, con el fin de conocer los saldos de cada tercero, analizarlos y presentar una conciliación entre las dos áreas, con el propósito de proceder a realizar los ajustes contables que se requieran, ya sea por concepto de prescripciones, valor de revocatorias, pago de la sanción por apropiación de dineros embargados, entre otros._x000a_De acuerdo con lo anterior, adjuntaron actas de reunión de conciliación de cartera de transporte público del 4 y 19 de abril de 2022._x000a__x000a_7/04/2022: No se aportaron evidencias de gestión en el mes de marzo de 2022."/>
    <m/>
    <m/>
    <m/>
    <m/>
    <m/>
    <m/>
    <m/>
  </r>
  <r>
    <s v="008-2022"/>
    <n v="1"/>
    <n v="2022"/>
    <s v="Gestión de TICS - Subdirección Administrativa"/>
    <s v="INFORME ANUAL DE VERIFICACIÓN, RECOMENDACIONES, SEGUIMIENTO Y RESULTADOS SOBRE EL  CUMPLIMIENTO DE LAS NORMAS EN MATERIA DE DERECHO DE AUTOR SOBRE SOFTWARE - AÑO 2021_x000a_"/>
    <d v="2022-03-14T00:00:00"/>
    <s v="No Conformidad por el incumplimiento de lo establecido en el Ley 87 de 1993 Articulo 2 Literal e: Asegurar la oportunidad y confiabilidad de la información y de sus registros;"/>
    <s v="Incumplimiento normativo- legal"/>
    <s v="Debilidad frente a los seguimientos realizados a los cambios en materia de Hardware y Software  en los inventarios y licenciamiento de la SDM, conforme a Ley 87 de 1993 Articulo 2 Literal e.._x000a_"/>
    <s v="Realizar (5) seguimientos bimestrales articulados entre la OTIC y la SA a los cambios en materia de Hardware y Software en los inventarios y licenciamiento de la SDM, para ello Administrativa presentará el estado de los inventarios de computadores al día anterior de la reunión de seguimiento, así mismo la OTIC presentará los dos inventarios de Computadores propiedad del Entidad y los arrendados determinando cuales se encuentran en funcionamiento y en bodega también al día anterior de la reunión de seguimiento. Con el fin de realizar la verificación, ajustes, y mantener la información actualizada para dar cumplimiento a la normativa vigente sobre Derechos de Autor. "/>
    <s v="Acción Correctiva"/>
    <s v="Seguimientos Ejecutados con Acta para el año 2022"/>
    <n v="5"/>
    <s v="OFICINA DE TECNOLOGÍAS DE LA INFORMACIÓN Y LAS COMUNICACIONES -  SUBDIRECCIÓN ADMINISTRATIVA"/>
    <x v="6"/>
    <s v="JADY PÉREZ / NEYFI RUBIELA MARTINEZ"/>
    <d v="2022-03-14T00:00:00"/>
    <x v="5"/>
    <d v="2022-09-09T00:00:00"/>
    <n v="0"/>
    <n v="0"/>
    <d v="2022-10-06T00:00:00"/>
    <s v="Roger Alfonso González"/>
    <s v="Se han realizado (3) reuniones bimestrales articulados entre la OTIC y la SA de seguimiento a la gestión y los cambios en materia de Hardware y Software en los inventarios y licenciamiento de la SDM"/>
    <x v="1"/>
    <d v="2023-01-10T00:00:00"/>
    <s v="Yancy Urbano"/>
    <s v="10/01/2023: La dependencia no reporta avance, acción en proceso._x000a_09/11/2022: No se aportaron evidencias de gestión en el mes de octubre de 2022._x000a_10/10/2022: Se indica que se desarrollaron las tres (3) reuniones entre OTIC y SA como seguimiento a la gestión y los cambios en Hardware y Software en los inventarios y Licenciamiento. Para lo cual se aporta: a)acta de reunión  de fecha 21/07/2022 con firma de cuatro (4) asistentes; b) acta de reunión del 15/06/2022, con seis (6) asistentes; y,  c) acta de reunión del 22/08/2022 con seis (6) asistentes; donde se evidencia que tratan el tema de Hardware y Software en los inventarios._x000a__x000a_9/09/2022: La dependencia, no reportan evidencias en este corte._x000a_05/07/2022: La dependencia, no reportan evidencias en este corte._x000a_08/06/2022: La dependencia, no reportan evidencias en este corte._x000a_09/05/2022: La dependencia, no reportan evidencias en este corte."/>
    <m/>
    <m/>
    <m/>
    <m/>
    <m/>
    <m/>
    <m/>
  </r>
  <r>
    <s v="013-2022"/>
    <n v="1"/>
    <n v="2022"/>
    <s v="Gestión Jurídica"/>
    <s v="Informe Final de verificación y evaluación a la aprobación de las garantías de los _x000a_contratos estatales para el cumplimiento de la Directiva 025 de la Procuraduría _x000a_General de la Nación del 16 de diciembre de 2021"/>
    <d v="2022-03-18T00:00:00"/>
    <s v="Hallazgo No. 01:_x000a_Incumplimiento del artículo 2 de la Directiva 025 de 2021, que estableció que se debe acudir a  los mecanismos de verificación de validez e integridad de las garantías bancarias, de los  contratos de seguro de cumplimiento y de los patrimonios autónomos otorgados, dispuestos en  la Circular Conjunta 001 del 20 de agosto de 2021 y el incumplimiento de la consideración  primera de la Circular Conjunta 001 del 20 de agosto de 202, según la cual la verificación en  línea de los soportes de las garantías deberá realizarse de manera previa a que las entidades  públicas aprueben o rechacen las garantías, del mencionado acto de consulta, se dejará constancia expresa en el expediente contractual, debido a que no se entregaron las evidencias de la revisión en línea de las pólizas de garantías de la muestra seleccionada y tampoco se  encuentran publicadas en las plataformas SECOP I o SECOP II."/>
    <s v="Posibilidad de afectación reputacional por  perdida de imagen institucional ante la comunidad, debido a la consecución de contratos sin el lleno de los requisitos contemplados en la norma."/>
    <s v="El sistema de Gestión Contractual de la Secretaría debe almacenar los soportes del expediente contractual; sin embargo este se encuentra funcionando de manera intermitente. "/>
    <s v="Realizar la publicación en SECOP del soporte de las revisiones efectuadas a las garantías presentadas por los contratistas en atención a los lineamientos establecidos en la Directiva 025 de 2021 de la Procuraduría General de la Nación y Circular Conjunta 001 del 20 de agosto de 2021 expedida por la Superintendencia Financiera de Colombia y la Agencia Nacional de Contratación Pública — Colombia Compra Eficiente. "/>
    <s v="Acción Correctiva"/>
    <s v="(# revisiones efectuadas a las pólizas/ # procesos de selección suscritos)*100 "/>
    <n v="1"/>
    <s v="SUBSECRETARÍA DE GESTIÓN JURÍDICA"/>
    <x v="7"/>
    <s v="DIRECTOR DE CONTRATACIÓN"/>
    <d v="2022-04-18T00:00:00"/>
    <x v="1"/>
    <d v="2022-09-07T00:00:00"/>
    <n v="0"/>
    <n v="0"/>
    <d v="2022-10-06T00:00:00"/>
    <s v="Johana Ramos Mesa"/>
    <s v="Septiembre:  la Dirección de Contratación realizó verificación y validación del origen e integridad de las garantías de los contratos y órdenes de compra que se suscribieron, iniciaron o tuvieron alguna modificación contractual en el mes, los cuales se detallan en el &quot;Informe revisión pólizas  septiembre 2022&quot;. Los respectivos soportes de las verificaciones se cargaron en SECOP II.  _x000a_En el informe se presenta para cada contrato u orden de compra el link en el cual se puede observar y descargar la evidencia de la verificación realizada y el cargue de la evidencia en SECOP II._x000a_Se aporta como evidencia:_x000a_*Informe revisión pólizas septiembre 2022."/>
    <x v="0"/>
    <d v="2023-01-11T00:00:00"/>
    <s v="Wendy Córdoba "/>
    <s v="11/01/2023. En el mes de diciembre la Dirección de Contratación realizó la verificación y validación del origen e integridad de las garantías de los contratos y órdenes de compra que se suscribieron, iniciaron o tuvieron alguna modificación_x000a_contractual en el mes (2022-1649, 2022-1740, 2022-1963, 2021-1040, 2021-2349, 2022-1984, 2022-1901, ORDEN DE_x000a_COMPRA 100063, 2022-1976, 2022-1988, 2022-1994, 2022-1905, 2022-934, 2021-2091, 2022-1962, 2022-1993, 2022-2012, 2022-923, 2022-1886. De igual forma, se adjuntaron los soportes de las verificaciones efectuadas a la publicación de las garantías en SECOP II de dichos procesos. Como evidencia se allegó un informe denominado &quot;Informe pólizas diciembre de 2022&quot; en el cual se indican los pantallazos de la pestaña de documentos de ejecución de cada contrato, en el cual se puede observar el cargue del soporte de la verificación. Asi las cosas, dede la OCI se evidencia el cumplimiento de la meta de la acción propuesta, por lo cual da CIERRE a la cción.                                                      20/12/2022. Para el mes de noviembre de acuerdo a la verificación realizada por la OCI se evidenció que la Dirección de contratación realizó la validación  y verificación del origen e integridad de las garantías de 16 contratos y/o órdenes de compra (2022-1851, 2022-1881, 2022-1902, 2022-1900, 2022-1901, 2022-1908, 2022-1460, 2022-1932, 2022-1933, 2022-1905,  2022-1526, 2022-1886, 2022-1683, 2022-1365, 2022-1635 y OC 91048 ) que se suscribieron y/o fueron objeto de modificación en el mes de noviembre de 2022. Como evidencia se allegó un informe denominado &quot;Informe pólizas noviembre de 2022&quot; en el cual se indican los pantallazos de la pestaña de documentos de ejecución de cada contrato, en el cual se puede observar el cargue del soporte de la verificación.                                                                                                                                09/11/2022.  La Dirección de Contratación realizó verificación y validación del origen e integridad de las garantías de los contratos y órdenes de compra que se suscribieron, iniciaron o tuvieron alguna modificación contractual en el mes de octubre, los cuales se detallan en el &quot;INFORME REVISION POLIZAS OCTUBRE 2022&quot;.   Los respectivos soportes de las verificaciones se cargaron en SECOP II.   En el informe se presenta para cada contrato u orden de compra el link en el cual se puede observar y descargar la evidencia de la verificación realizada y el cargue de la evidencia en SECOP II.                                                 06/10/2022: La Dirección de Contratación realizó verificación y validación del origen e integridad de las garantías de los contratos y órdenes de compra que se suscribieron, iniciaron o tuvieron alguna modificación contractual en el mes de septiembre, los cuales se detallan en el &quot;INFORME REVISION POLIZAS SEPTIEMBRE 2022&quot;. Tomada una muestra se verifica el efectivo cargue de los documentos  en SECOP II_x000a__x000a_7/09/2022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agost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8/08/2022: En el mes de julio la Dirección de Contratación realizó verificación y validación del origen e integridad de las garantías de los contratos y órdenes de compra que se suscribieron, iniciaron o tuvieron alguna modificación contractual en el mes, los cuales se detallan en el &quot;Informe verificación garantías julio 2022&quot;. Los respectivos soportes de las verificaciones se cargaron en SECOP II.   En el informe se presenta para cada contrato u orden de compra el link en el cual se puede observar y descargar la evidencia de la verificación realizada y el cargue de la evidencia en SECOP II._x000a_11/07/2022: Se presenta el segundo seguimiento a la acción. Se aportan las publicaciones de la verificación de la autenticidad de las pólizas, las cuales se pueden consultar en el link relacionado en el informe de revisión  de la verificación y el cargue en SECOP II._x000a__x000a_08/06/2022: Se presenta el primer seguimiento a la acción. Se aportan las publicaciones de la verificación de la autenticidad de las pólizas a través del Secop."/>
    <m/>
    <m/>
    <m/>
    <m/>
    <m/>
    <m/>
    <m/>
  </r>
  <r>
    <s v="017-2022"/>
    <n v="2"/>
    <n v="2022"/>
    <s v="Gestión Jurídica"/>
    <s v="Informe final de seguimiento al cumplimiento del Decreto Distrital 332 de 2020 para promover medidas afirmativas para la contratación  de mujeres en el Distrito Capital."/>
    <d v="2022-04-30T00:00:00"/>
    <s v="No conformidad:_x000a_Se observó en el reporte realizado con corte a 31 de diciembre de 2022, que la Secretaría Distrital de Movilidad, en cabeza de la Dirección de Contratación, no cumple con los mínimos establecidos para contratación de mujeres en el Distrito Capital, durante el semestre comprendido entre el 01 de junio y el 31 de diciembre del 2021, según lo establecido por el Decreto Distrital 332 de 2020, situación que pudo ser causada por debilidades en los mecanismos de control, que conlleva al incumplimiento normativo respecto de las metas del porcentaje de participación de la mujer en algunos de los contratos mencionados anteriormente, por parte de la Secretaría."/>
    <s v="No definido"/>
    <s v="Debilidades en los mecanismos de control para el cumplimiento del Decreto 332 de 2020. "/>
    <s v="Incluir en el estudio previo y anexo complementario de los procesos de selección (cuando aplique), una obligación general en la que se establezca el cumplimiento del artículo 3 del Decreto 332 de 2020 expedido por la Alcaldía Mayor de Bogotá D.C. "/>
    <s v="Acción Correctiva"/>
    <s v="(# procesos publicados con la inclusión de la obligación/# procesos publicados)*100"/>
    <n v="1"/>
    <s v="SUBSECRETARÍA DE GESTIÓN JURÍDICA"/>
    <x v="7"/>
    <s v="DIRECTOR DE CONTRATACIÓN"/>
    <d v="2022-06-01T00:00:00"/>
    <x v="1"/>
    <d v="2022-09-07T00:00:00"/>
    <n v="0"/>
    <n v="0"/>
    <d v="2022-10-06T00:00:00"/>
    <s v="Johana Ramos Mesa"/>
    <s v="Septiembre: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_x000a__x000a_Se adjunta como evidencia:_x000a_*Excel &quot;PROCESOS PUBLICADOS DC SEPTIEMBRE&quot;, en el cual  se detallan los procesos publicados en septiembre y los procesos a los cuales les aplicaba y no les aplicaba el artículo en mención.  _x000a_*Documentos de cada proceso en los que se incluyó la obligación o en los cuales se estableció el objeto del contrato al cual no le aplica la obligación."/>
    <x v="0"/>
    <d v="2023-01-11T00:00:00"/>
    <s v="Wendy Córdoba"/>
    <s v="11/01/2023. Para el mes de diciembre de 2022 se publicaron tres (3) procesos contractuales (SDM-CD-166-2022, SDM-LP-170-2022, SDM-PSA-BP-69-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Así las cosas, de acuerdo a las evidencias aportadas por todo el periodo la OCI evidencia el cumplimiento a la acción y por tanto cierra la misma.                               20/12/2022. Para el mes de noviembre de 2022 se publicaron trece (13) procesos contractuales (SDM-MC-143-2022, SDM-CMA-150-2022, SDM-MC-141-2022, SDM-CD-161-2022; CTO 2022-1984, SDM-CD-145-2022, SDM- MC-155-2022, SDM-MC-152-2022, SDM-MC-158-2022, SDM-PSA-MC-156-2022, SDM-PSA SIE-35-2022, SDM-MC-167-2022, SDM PSA-BP-165-2022 y SDM-CD-148-2022). Se incluyó en los estudios previos,  anexos complementarios y/o clausulado (según correspondió), la obligación en la que se establece el cumplimiento del artículo 3 del Decreto 332 de 2020 expedido por la Alcaldía Mayor de Bogotá solo para cinco (5) procesos de selección que les aplicaba el artículo. _x000a__x000a_Se adjunta como evidencia:_x000a_*Excel &quot;PROCESOS PUBLICADOS DC NOVIEMBRE 2022&quot;, en el cual  se detallan los procesos publicados en noviembre y los procesos a los cuales les aplicaba y no les aplicaba el artículo en mención.  _x000a_*Documentos de cada proceso en los que se incluyó la obligación o en los cuales se estableció el objeto del contrato al cual no le aplica la obligación.                   09/11/2022. Durante el mes de octubre de 2022 se incluyó en los estudios previos,  anexos complementarios y/o clausulado (según correspondía), la obligación en la que se establece el cumplimiento del artículo 3 del Decreto 332 de 2020 expedido por la Alcaldía Mayor de Bogotá para 4 procesos de selección que les aplicaba el artículo, de 7 procesos que fueron publicados en el mes.  Se adjuntó como evidencia: *Excel &quot;PROCESOS PUBLICADOS DC OCTUBRE 2022&quot;,  en el cual  se detallaron los procesos publicados en octubre y los procesos a los cuales les aplicaba (SDM-CD-123-2022, SDM-PSA-MC-144-2022, SDM-CD-154-2022, SDM-MC-162-2022) y no les aplicaba el artículo en mención.  *Documentos de cada proceso en los que se incluyó la obligación o en los cuales se estableció el objeto del contrato al cual no le aplica la obligación.           6/10/2022. Durante este mes se incluyó en los estudios previos,  anexos complementarios y/o clausulado (según correspondía), la obligación en la que se establece el cumplimiento del artículo 3 del Decreto 332 de 2020 expedido por la Alcaldía Mayor de Bogotá para 8 procesos de selección que les aplicaba el artículo, de 10 procesos que fueron publicados en el mes. Se adjuntó el Excel  &quot;PROCESOS PUBLICADOS DC SEPTIEMBRE&quot;  SDM-LP-83-2022, SDM-MC-113-2022, SDM-CD-126-2022, SDM-MC-117-2022, SDM-PAS-SIE-93-2022, SDM-CD-138-2022, SDM-CMA-134-2022, SDM-CMA-114-2023, SDM-PSA-BP-99-2022, SDM-CD-36-2022.                                                                                                                   7/09/2022: Durante el mes de agosto de 2022 se incluyó en los estudios previos,  anexos complementarios y/o clausulado (según correspondía), la obligación en la que se establece el cumplimiento del artículo 3 del Decreto 332 de 2020 expedido por la Alcaldía Mayor de Bogotá para 15 procesos de selección que les aplicaba el artículo, de 17 procesos que fueron publicados en el mes. Se adjunto Excel &quot;PROCESOS PUBLICADOS DC AGOSTO&quot; en el cual se detallan los procesos publicados en agosto y los procesos a los cuales les aplicaba y no les aplicaba el artículo en mención.  así: SDM-PSA-LP-103-2022 -SDM-PSA-SIE-043-2022-SDM-MC-105-2022-SDM-CD-128-2022-SDM-MC-121-2022-SDM-PSA-SIE-130-2022-SDM-CD-107-2022-SDM-CD-112-2022-SDM-MC-115-2022-SDM-PSA-SIE-109-2022-SDM-CD-104-2022-SDM-MC-116-2022-SDM-MC-110-2022-SDM-CMA-133-022-_x000a_SDM-CD-20-2022-SDM-CMA-127-2022-SDM-CD-136-2022_x000a_8/08/2022:Durante el mes de julio de 2022 se incluyó en los estudios previos,  anexos complementarios y/o clausulado (según correspondía), la obligación en la que se establece el cumplimiento del artículo 3 del Decreto 332 de 2020 expedido por la Alcaldía Mayor de Bogotá para 12 procesos de selección que les aplicaba el artículo, de 13 procesos que fueron publicados en el mes.  se adjunta archivo en  el Excel &quot;PROCESOS PUBLICADOS DC JULIO 2022&quot; se detallan los procesos publicados en julio y los procesos a los cuales les aplicaba y no les aplicaba el artículo en mención.  _x000a_11/07/2022. para el mes de junio del reporte d procesos publicado,  se incluyó en los estudios previos y/o anexos complementarios (según correspondía) la obligación en la que se establece el cumplimiento del artículo 3 del Decreto 332 de 2020 expedido por la Alcaldía Mayor de Bogotá para 16 procesos de selección que les aplicaba el artículo, de 18 procesos que fueron publicados en el mes. (acción en ejecución)"/>
    <m/>
    <m/>
    <m/>
    <m/>
    <m/>
    <m/>
    <m/>
  </r>
  <r>
    <s v="018-2022"/>
    <n v="2"/>
    <n v="2022"/>
    <s v="Gestión del Talento Humano"/>
    <s v="INFORME DE AUSTERIDAD DEL GASTO"/>
    <d v="2022-04-30T00:00:00"/>
    <s v="Incumplimiento de normatividad (Decreto 1042 de 1978) referente al pago de Horas Extras debido a que no se está teniendo en cuenta los criterios y requisitos establecidos para el pago de éstas o el reconocimiento del descanso compensatorio, lo cual genera un riesgo legal para la Entidad."/>
    <s v="Posibilidad de afectación reputacional por demandas de los funcionarios a la Entidad, a causa del incumplimiento en el reconocimiento de salarios y/o prestaciones sociales causados, conforme a la normatividad vigente"/>
    <s v="Porque no se hace un seguimiento periódico para la revisión de horas extras y el control de compensatorios"/>
    <s v="Realizar una reunión mensual de seguimiento para la revisión de horas extras y el control de compensatorios"/>
    <s v="Acción Correctiva"/>
    <s v="No. Reuniones de seguimiento realizadas"/>
    <n v="8"/>
    <s v="SUBSECRETARÍA DE GESTIÓN CORPORATIVA"/>
    <x v="8"/>
    <s v="DIRECTORA DE TALENTO HUMANO / SUBDIRECTORA ADMINISTRATIVA"/>
    <d v="2022-06-01T00:00:00"/>
    <x v="4"/>
    <d v="2022-09-08T00:00:00"/>
    <n v="0"/>
    <n v="0"/>
    <d v="2022-11-08T00:00:00"/>
    <s v="German Pedraza"/>
    <s v="Se realizan reuniones mensuales con la Subdirección Administrativa para monitorear el empleo de horas extras, los resultados se incluyen en la herramienta dispuesta para tal fin y quedan los registros en las actas. Actividad en ejecución."/>
    <x v="1"/>
    <d v="2022-12-09T00:00:00"/>
    <s v="Nataly Tenjo Vargas"/>
    <s v="9/12/2022: No se aportaron evidencias de gestión en el mes de noviembre de 2022._x000a_8/11/2022:  la Dirección de Talento Humano realizó reuniones mensuales con la Subdirección Administrativa para monitorear el empleo de horas extras, los resultados se incluyen en la herramienta dispuesta para tal fin y quedan los registros en las actas._x000a_10/10/2022: No se aportaron evidencias de gestión en el mes de septiembre de 2022._x000a_8/9/2022: No se aportaron evidencias de gestión en el mes de agosto de 2022._x000a_5/8/2022: El día 17 de junio de 2022, la Dirección de Talento Humano se reunió con la Subdirección Administrativa para hacer el seguimiento a las horas extras causadas en el periodo._x000a_8/07/2022: No se aportaron evidencias de gestión en el mes de junio de 2022."/>
    <m/>
    <m/>
    <m/>
    <m/>
    <m/>
    <m/>
    <m/>
  </r>
  <r>
    <s v="019-2022"/>
    <n v="2"/>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se ha realizado una socialización a los servidores públicos de la importancia del disfrute de vacaciones para su bienestar personal, familiar y laboral"/>
    <s v="Socializar mediante piezas de comunicación a todos los funcionarios, la importancia del disfrute de vacaciones para el bienestar personal, familiar y laboral."/>
    <s v="Acción Correctiva"/>
    <s v="No. Comunicaciones enviadas a los funcionarios en el año/ No. Comunicaciones a enviar *100%"/>
    <n v="2"/>
    <s v="SUBSECRETARÍA DE GESTIÓN CORPORATIVA"/>
    <x v="9"/>
    <s v="DIRECTORA DE TALENTO HUMANO"/>
    <d v="2022-06-01T00:00:00"/>
    <x v="0"/>
    <d v="2022-09-08T00:00:00"/>
    <n v="0"/>
    <n v="0"/>
    <d v="2023-01-11T00:00:00"/>
    <s v="Giovanni Pedraza Rodriguez"/>
    <s v="11/01/2023 : Los  días 1 de julio y 2 de septiembre de 2022, a través del correo Tu Felicidad Nos Mueve, se envía la pieza de comunicación informando a todos los funcionarios de planta, el plazo para radicar los periodos de vacaciones. Esto se puede evidenciar con los correos adjuntos a esta justificación._x000a__x000a_De acuerdo con lo anterior, se da cumplimiento a la acción propuesta y se evidencia el cumplimiento de la gestión realizada por la Dirección de Talento Humano, con el propósito de subsanar los hallazgos identificados en la Auditoría Interna del Informe de Austeridad del Gasto._x000a_El día 1 de julio se envió la pieza de comunicación informando a todos los funcionarios de planta el plazo de radicar vacaciones,"/>
    <x v="0"/>
    <d v="2023-01-11T00:00:00"/>
    <s v="Yancy Urbano"/>
    <s v="11/01/2023: De acuerdo a solicitud de cierre se observa que la DTH efectuó dos (2) piezas comunicativas del 1 de julio y 2 de septiembre de 2022 donde informan a los funcionarios los plazos respectivos para radicar la programación de periodo de vacaciones de los funcionarios de planta. Con las anteriores evidencias se observa el cumplimiento de la acción, por lo que se procede con el respectivo cierre; sin embargo la eficacia y efectividad se realizará en la próxima revisión que efectué la OCI._x000a_9/12/2022: No se aportaron evidencias de gestión en el mes de noviembre de 2022._x000a_8/11/2022: El día 1 de julio se envió la pieza de comunicación informando a todos los funcionarios de planta el plazo de radicar vacaciones_x000a_10/10/2022: No se aportaron evidencias de gestión en el mes de septiembre de 2022._x000a_8/9/2022: No se aportaron evidencias de gestión en el mes de agosto de 2022._x000a_5/8/2022: La Dirección de Talento Humano envió el día 1 de julio la pieza de comunicación informando a todos los funcionarios de planta el plazo de radicar vacaciones (adjuntaron correo)._x000a_8/07/2022: No se aportaron evidencias de gestión en el mes de junio de 2022."/>
    <m/>
    <m/>
    <m/>
    <m/>
    <m/>
    <m/>
    <m/>
  </r>
  <r>
    <s v="019-2022"/>
    <n v="3"/>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que no existe un medio de información para los funcionarios, que les permita saber cuantos periodos de vacaciones tienen acumulados "/>
    <s v="Implementar y socializar un sistema con el cual cada funcionario tenga acceso y pueda consultar los períodos de vacaciones pendientes por disfrutar."/>
    <s v="Acción Correctiva"/>
    <s v="No. sistemas implantados/No. sistemas a implementar*100"/>
    <n v="1"/>
    <s v="SUBSECRETARÍA DE GESTIÓN CORPORATIVA"/>
    <x v="9"/>
    <s v="DIRECTORA DE TALENTO HUMANO"/>
    <d v="2022-06-01T00:00:00"/>
    <x v="0"/>
    <d v="2022-09-08T00:00:00"/>
    <n v="0"/>
    <n v="0"/>
    <d v="2022-11-08T00:00:00"/>
    <s v="Giovanni Pedraza Rodriguez"/>
    <s v="La Subsecretaria de Gestión Corporativa (Dirección de Talento Humano) implementó un nuevo sistema de nómina KACTUS, dado lo anterior se implementará una herramienta de auto servicio para cada uno de los funcionarios de planta de la entidad._x000a_Esta herramienta en estos momentos se encuentra en parametrización y en pruebas."/>
    <x v="0"/>
    <d v="2022-01-11T00:00:00"/>
    <s v="Yancy Urbano"/>
    <s v="11/01/2022: De acuerdo a justificación de cierre y evidencia aportada en pantallazos, se observa que ya se encuentra implementada el módulo de nómina (KACTUS) el tema relacionado con la consulta de vacaciones; sin embargo, se evidencia la consulta de información de varios usuarios. Lo anterior evidencia el cumplimiento de la acción, por lo que se procede con el cierre; sin embargo, la evaluación de eficacia y efectividad se evaluará en la próxima revisión que realice la OCI._x000a_9/12/2022: No se aportaron evidencias de gestión en el mes de noviembre de 2022._x000a_8/11/2022: La Subsecretaria de Gestión Corporativa (Dirección de Talento Humano) implemento un nuevo sistema de nómina KACTUS, dado lo anterior se implementará una herramienta de auto servicio para cada uno de los funcionarios de planta de la entidad._x000a_Esta herramienta en estos momentos se encuentra en parametrización y en pruebas._x000a_10/10/2022: No se aportaron evidencias de gestión en el mes de septiembre de 2022._x000a_8/9/2022: No se aportaron evidencias de gestión en el mes de agosto de 2022._x000a_5/8/2022: La Subsecretaria de Gestión Corporativa (Dirección de Talento Humano) implementó un nuevo sistema de nómina KACTUS, dado lo anterior se implementará una herramienta de auto servicio para cada uno de los funcionarios de planta de la entidad._x000a_8/07/2022: No se aportaron evidencias de gestión en el mes de junio de 2022."/>
    <m/>
    <m/>
    <m/>
    <m/>
    <m/>
    <m/>
    <m/>
  </r>
  <r>
    <s v="019-2022"/>
    <n v="5"/>
    <n v="2022"/>
    <s v="Gestión del Talento Humano"/>
    <s v="INFORME DE AUSTERIDAD DEL GASTO"/>
    <d v="2022-04-30T00:00:00"/>
    <s v="Debilidad en los mecanismos de control, para dar total aplicación a la normatividad referente a la acumulación de vacaciones,  dado que según el Artículo 13 del Decreto 1045 de 1978 se menciona que:  Sólo se podrán acumular vacaciones hasta por dos años, siempre que ello obedezca a aplazamiento por necesidades del servicio, así como lo que se establece en el artículo 23 del citado decreto en relación con la prescripción de vacaciones,  en donde se indica que: cuando sin existir aplazamiento no se hiciere uso de vacaciones en la fecha señalada, el derecho a disfrutarlas o a recibir la respectiva compensación en dinero prescribe en  cuatro años, que se contarán a partir de la fecha en que se haya causado el derecho."/>
    <s v="Posibilidad de afectación reputacional por  falta de control para el reconocimiento de  prestaciones sociales a que tienen derecho los funcionarios, conforme a la normatividad vigente"/>
    <s v="Por desconocimiento a la normatividad vigente en cuanto a la acumulación de períodos de vacaciones por parte de los funcionarios de la SDM, en los términos del Decreto 1045 de 1978."/>
    <s v="Actualizar el programa virtual de inducción y reinducción SDM, incluyendo la información sobre la normatividad vigente de vacaciones"/>
    <s v="Acción Correctiva"/>
    <s v="Programa virtual de inducción y reinducción SDM actualizado"/>
    <n v="1"/>
    <s v="SUBSECRETARÍA DE GESTIÓN CORPORATIVA"/>
    <x v="9"/>
    <s v="DIRECTORA DE TALENTO HUMANO"/>
    <d v="2022-06-01T00:00:00"/>
    <x v="0"/>
    <d v="2022-09-08T00:00:00"/>
    <n v="0"/>
    <n v="0"/>
    <d v="2022-12-23T00:00:00"/>
    <s v="Giovanni Pedraza Rodriguez"/>
    <s v="23/12/2022: Se actualizó el programa de inducción y reinducción en la plataforma virtual de la Entidad, teniendo en cuenta la normatividad vigente"/>
    <x v="0"/>
    <d v="2022-12-27T00:00:00"/>
    <s v="Yancy Urbano"/>
    <s v="27/12/2022: Se aporta en la justificación de cierre acta de reunión del 5/10/2022, en este documento se observa que hicieron la revisión de normatividad vigente para el tema de vacaciones, y se adjunta pantallazo de los cambios realizados, adicional se aporta archivo con 45 diapositivas correspondiente al Modulo 4 de Gestión Estratégica y planeación de fecha 06122022 con la información a la fecha actualizada. Por lo anterior, se procede con el cierre de la acción; sin embargo su eficacia y efectividad se revisará en una próxima revisión al proceso.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5/8/2022: La Dirección de Talento Humano coordinó el 8 de julio por meet mesas de trabajo con los líderes de la información, con el fin de verificar el curso virtual de Inducción y Reinducción del módulo 6 “Gestión de Talento Humano”, en la temática de “Situaciones Administrativas” para verificar información, actualizarla y solicitar la actualización en la plataforma a la Oficina de tecnología de la información_x000a_8/07/2022: No se aportaron evidencias de gestión en el mes de junio de 2022."/>
    <m/>
    <m/>
    <m/>
    <m/>
    <m/>
    <m/>
    <m/>
  </r>
  <r>
    <s v="022-2022"/>
    <n v="1"/>
    <n v="2022"/>
    <s v="Gestión del Talento Humano"/>
    <s v="Revisión por la Dirección SG-SST"/>
    <d v="2022-05-26T00:00:00"/>
    <s v="Oportunidad de Mejora 2: Reforzar el seguimiento al cumplimiento de los criterios SST por parte de la supervisión de los contratos."/>
    <s v="Posibilidad de afectación económico y reputacional por requerimiento de los usuarios internos e investigaciones administrativas y legales por entes de control debido a la implementación del SGSST fuera de los requerimientos normativos."/>
    <s v="Falta articular la guía criterios en seguridad y salud en el trabajo para la adquisición de productos y servicios PA02-G03 con la documentación de la Dirección de contratación."/>
    <s v="Realizar mesa de trabajo con los profesionales de la Dirección de Contratación para la articulación de la documentación de SST."/>
    <s v="Acción de Mejora"/>
    <s v="No. de Mesas de trabajo realizadas"/>
    <n v="2"/>
    <s v="SUBSECRETARÍA DE GESTIÓN CORPORATIVA"/>
    <x v="9"/>
    <s v="DIRECTORA DE TALENTO HUMANO"/>
    <d v="2022-06-06T00:00:00"/>
    <x v="1"/>
    <d v="2022-09-08T00:00:00"/>
    <n v="0"/>
    <n v="0"/>
    <d v="2022-12-22T00:00:00"/>
    <s v="Ivon Yanneth Veloza Ríos"/>
    <s v="22/12/2022: Se realiza primera mesa de trabajo con el equipo de la Dirección de Contratación el 16 de septiembre de 2022, en la cual se expone la necesidad de coordinar la articulación del proceso de contratación de la SDM con la Guía criterios en seguridad y salud en el trabajo para la adquisición de productos y servicios PA02-G03, a fin de dar cumplimiento a la misma por parte de los estructuradores y supervisores de contratos. Adicionalmente se indica que el equipo de SST incluyo lo referente al cumplimiento de la Guía criterios en seguridad y salud en el trabajo para la adquisición de productos y servicios PA02-G03 en el borrador del manual de contratación que se estaba actualizando. Teniendo en cuenta lo anterior se propone siguiente mesa de trabajo cuando se haya realizado la actualización del manual de contratación a fin de validar la articulación y actividades de socialización a estructuradores y supervisores._x000a_Así las cosas, el 09 de diciembre de 2022 se realiza segunda mesa de trabajo con el equipo de la Dirección de Contratación, se valida actualización y socialización del manual de contratación, evidenciando así que se incluyó en el manual de contratación en el numeral 6.3 LINEAMIENTOS EN SEGURIDAD Y SALUD EN EL TRABAJO PARA LA ADQUISICIÓN DE PRODUCTOS Y SERVICIOS lo referente al cumplimiento de la Guía criterios en seguridad y salud en el trabajo para la adquisición de productos y servicios PA02-G03. Adicionalmente se evidencia socialización del manual de contratación actualizado a través de memorando No. 202253000287093 y a través del correo de comunicación interna en dos oportunidades._x000a_6/10/2022: El 16/09/2022 se realiza primera mesa de trabajo con la Dirección de contratación, se deja acta como evidencia de la mesa de trabajo."/>
    <x v="0"/>
    <d v="2022-12-26T00:00:00"/>
    <s v="Yancy Urbano"/>
    <s v="26/12/2022: De acuerdo a las evidencias aportadas junto con la justificación de cierre se observa que se realizaron dos (2) mesas de trabajo en fechas: a) 16/09/2022 - la cual consta que asistieron seis (6) personas las cuales pertenecen a TH, Dirección de Contratación y Subsecretaria Jurídica, en esta mesa de acuerdo a los temas tratados se observa, validación de los lineamientos del cumplimiento del SG-SST en el clausulado de contratos, articulación del contenido referente al cumplimiento en plantilla de estudios previos, articulación de la guía de los criterios del SST con el Manual de Contratación; y b)  09/12/2022, en esta reunión se trataron los temas de: validaron los ajustes al Manual de Contratación y revisión de documentos asociados al proceso de contratación con lo relacionado con los requisitos del SG-SST. Con la anterior evidencia se observa el cumplimiento de la acción por lo que se procede con el respectivo CIERRE, y en una próxima revisión al proceso se revisará la eficacia y efectividad de esta acción. _x000a_09/11/2022: No se aportaron evidencias de gestión en el mes de octubre de 2022._x000a_10/10/2022: El proceso a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3-2022"/>
    <n v="1"/>
    <n v="2022"/>
    <s v="Gestión del Talento Humano"/>
    <s v="Revisión por la Dirección SG-SST"/>
    <d v="2022-05-26T00:00:00"/>
    <s v="Oportunidad de Mejora 3: Fortalecer  la divulgación del formato para el reporte de incidentes."/>
    <s v="Posibilidad de afectación económico y reputacional por requerimiento de los usuarios internos e investigaciones administrativas y legales por entes de control debido a la implementación del SGSST fuera de los requerimientos normativos."/>
    <s v="Falta de sensibilización frente a la importancia del reporte de incidentes."/>
    <s v="Realizar actividades de sensibilización para incentivar el reporte de incidentes."/>
    <s v="Acción de Mejora"/>
    <s v="No. de Sensibilizaciones realizadas"/>
    <n v="2"/>
    <s v="SUBSECRETARÍA DE GESTIÓN CORPORATIVA"/>
    <x v="9"/>
    <s v="DIRECTORA DE TALENTO HUMANO"/>
    <d v="2022-06-06T00:00:00"/>
    <x v="1"/>
    <d v="2022-09-08T00:00:00"/>
    <n v="0"/>
    <n v="0"/>
    <d v="2022-12-22T00:00:00"/>
    <s v="Ivon Yanneth Veloza Ríos"/>
    <s v="22/12/2022: Se envía comunicación interna los días 31/'08/2002 y 05/09/2022; se realizaron publicación en los tv de la entidad, el 12/12/2022 se realiza sensibilización al equipo técnico sobre el reporte de incidentes._x000a_6/10/2022: Acción en proceso de ejecución."/>
    <x v="0"/>
    <d v="2022-12-26T00:00:00"/>
    <s v="Yancy Urbano"/>
    <s v="26/12/2022: se evidencia sensibilizaciones realizadas como: piezas comunicativas que fueron desarrolladas en el marco que todos los funcionarios aprendan a reportar incidentes; y sensibilización realizada el 12/12/2022 con la asistencia de 31 personas; con la anterior evidencia se observa el cumplimiento de la acción por lo que se procede con el cierre respectivo; su evaluación de eficacia y efectividad se realizara en la próxima revisión que se realice al proceso._x000a_10/10/2022: El proceso reporta seguimiento para el mes de septiembre._x000a_09/11/2022: No se aportaron evidencias de gestión en el mes de octubre de 2022.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5-2022"/>
    <n v="1"/>
    <n v="2022"/>
    <s v="Gestión del Talento Humano"/>
    <s v="Revisión por la Dirección SG-SST"/>
    <d v="2022-05-26T00:00:00"/>
    <s v="Oportunidad de Mejora 5: Afianzar el conocimiento sobre la gestión de cambio en SST, la cual debe ser previa a los cambios para prevenir que se presenten accidentes de trabajo y enfermedades de origen laboral."/>
    <s v="Posibilidad de afectación económico y reputacional por requerimiento de los usuarios internos e investigaciones administrativas y legales por entes de control debido a la implementación del SGSST fuera de los requerimientos normativos."/>
    <s v="Falta de socialización de la importancia de reportar los cambios que puedan afectar el Sistema de Gestión de la Seguridad y Salud en el Trabajo."/>
    <s v="Realizar actividades de socialización frente a la importancia de reportar los cambios que puedan afectar el Sistema de Gestión de la Seguridad y Salud en el Trabajo."/>
    <s v="Acción de Mejora"/>
    <s v="No. de Socializaciones realizadas"/>
    <n v="2"/>
    <s v="SUBSECRETARÍA DE GESTIÓN CORPORATIVA"/>
    <x v="9"/>
    <s v="DIRECTORA DE TALENTO HUMANO"/>
    <d v="2022-06-06T00:00:00"/>
    <x v="1"/>
    <d v="2022-09-08T00:00:00"/>
    <n v="0"/>
    <n v="0"/>
    <d v="2022-12-22T00:00:00"/>
    <s v="Ivon Yanneth Veloza Ríos"/>
    <s v="22/12/2022:El 24/11/2022 se envía pieza comunicativa para socializar a los colaboradores frente a la importancia de la gestión del cambio que impacta la Seguridad y Salud de los Trabajadores (SST)._x000a_6/10/2022: Acción en proceso de ejecución. El 12 de diciembre de 2022 se realiza sensibilización al equipo técnico sobre el Reporte de_x000a_Incidentes y Gestión del Cambio SST, con el fin de dar a conocer:_x000a_ Gestión del cambio e impacto sobre la SST_x000a_ ¿Por qué se debe reportar los cambios Que impactan la SST?_x000a_Se envía presentación al equipo técnico sobre la socialización realizada frente a la importancia del_x000a_reporte de incidentes y de los cambios que pueden impactar el Sistema de Gestión de Seguridad y_x000a_Salud en el Trabajo (SG-SST), con el fin que se haga extensiva esta información al interior de sus_x000a_dependencias y de esta manera contribuir a la prevención de accidentes y enfermedades_x000a_laborales; estos reportes son insumos para controlar y reducir los riesgos que se pueden generar_x000a_en el marco del SG-SST."/>
    <x v="0"/>
    <d v="2022-12-26T00:00:00"/>
    <s v="Yancy Urbano"/>
    <s v="26/12/2022: Se hace revisión a las evidencias aportadas dentro de las cuales se aporta la respectiva justificación de cierre con soporte de: pieza comunicativa de fecha 24/11/2022 sobre la gestión de cambio e impacto sobre la Seguridad y salud en el trabajo, el 12/12/2022 se realiza sensibilización al equipo técnico el cual cuenta con asistencia de 31 personas, La anterior evidencia permite observar el cumplimiento de la acción por lo que se procede con el cierre respectivo, la evaluación de la eficacia y efectividad se realizara en una próxima revisión que se realice al proceso._x000a_09/11/2022: No se aportaron evidencias de gestión en el mes de octubre de 2022._x000a_10/10/2022: El proceso reporta seguimiento para el mes de septiem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6-2022"/>
    <n v="1"/>
    <n v="2022"/>
    <s v="Gestión Administrativa"/>
    <s v="Auditoría Interna cumplimiento de la norma NTC ISO 9001:2015"/>
    <d v="2022-05-13T00:00:00"/>
    <s v="NC1 En el Proceso de Gestión Administrativa se evidenció el uso de formatos obsoletos, toda vez que hay registros del formato PA01-PR13-F04 Matriz de requerimientos versión 1.0, diligenciados con fecha 28 de octubre y 11 de noviembre de 2021, sin embargo, este fue eliminado de la intranet y no es un documento disponible desde el 11 de noviembre de 2020, afectando lo descrito en el numeral 7.5.3.2 literal C de la norma ISO 9001:2015 y el procedimiento PE01-PR04 Control de documentos del Sistema Integrado de Gestión Distrital bajo estándar MIPG, ocasionando el uso de documentos obsoletos o eliminados del Sistema de Gestión."/>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ante lo cual  los profesionales del área decidieron seguir llevando el registro en el modelo obsoleto."/>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7-2022"/>
    <n v="1"/>
    <n v="2022"/>
    <s v="Gestión Administrativa"/>
    <s v="Auditoría Interna cumplimiento de la norma NTC ISO 9001:2015"/>
    <d v="2022-05-13T00:00:00"/>
    <s v="NC2 Al indagar por los métodos de validación de identidad implementados en los salones de cursos pedagógicos, el Proceso de Gestión Administrativa refiere que el tema es manejado directamente por la OTIC y DAC, desde el proceso se realizó la adecuación de los puntos de conexión requeridos para el funcionamiento del sistema (punto de red y toma regulada), sin embargo, no se evidenció el registro de solicitud o requerimiento de esta adecuación. El profesional indica que sobre esta solicitud no se tomó el respectivo registro debido a la premura en la adecuación requerida, siendo un incumplimiento en lo establecido en el procedimiento PA=!-PR13 en lo referente a las responsabilidades del profesional de administrativa respecto al tratamiento de los requerimientos y al numeral 7.5.3.2 literal D de la Norma ISO 9001/2015, ocasionando dificultades para realizar la trazabilidad en los riesgos de los mantenimientos realizados respecto a los solicitados."/>
    <s v="Posibilidad de afectación reputacional  por perdida de imagen de usuarios internos, externos y directivos de la SDM, por la prestación de los servicios generales y administrativos fuera de las necesidades requeridas."/>
    <s v="El procedimiento PA01-PR13 se encuentra desactualizado y con canales de comunicación no especificados."/>
    <s v="Actualizar, publicar y socializar el procedimiento PA01-PR13, incluyendo como canal de registro de los requerimientos el desarrollo de SERVICIOS ADMINISTRATIVOS de Aranda"/>
    <s v="Acción Correctiv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8-2022"/>
    <n v="1"/>
    <n v="2022"/>
    <s v="Gestión Administrativa"/>
    <s v="Auditoría Interna cumplimiento de la norma NTC ISO 9001:2015"/>
    <d v="2022-05-13T00:00:00"/>
    <s v="Oportunidad de Mejora En el Proceso de Gestión Administrativa, el registro de lista de verificación de Instalaciones PA01-PR13-F03 de octubre-noviembre del año 2021 no esta debidamente diligenciado, lo que no permite identificar la fecha de atención y realización de los requerimientos, aunque si se puede evidenciar que fueron asignados por parte del Subdirector Administrativo para su atención, por lo cual no es posible detectar la eficacia del proceso respecto de una de sus funciones como lo es el mantenimiento de la infraestructura."/>
    <s v="Posibilidad de afectación reputacional  por perdida de imagen de usuarios internos, externos y directivos de la SDM, por la prestación de los servicios generales y administrativos fuera de las necesidades requeridas."/>
    <s v="La verificación (identificación del requerimiento) y la validación de su atención se hace sobre el mismo formato PA01-PR13-F03 "/>
    <s v="Actualizar, publicar y socializar el procedimiento PA01-PR13, incluyendo como política de operación, que previo a la verificación de las instalaciones del periodo actual, se revisarán los requerimientos encontrados en el periodo inmediatamente anterior."/>
    <s v="Acción de Mejor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29-2022"/>
    <n v="1"/>
    <n v="2022"/>
    <s v="Gestión Administrativa"/>
    <s v="Auditoría Interna cumplimiento de la norma NTC ISO 9001:2015"/>
    <d v="2022-05-13T00:00:00"/>
    <s v="Oportunidad de Mejora En el Proceso Gestión Administrativa, no se identificó un mecanismo para registrar las solicitudes de mantenimientos por lo que no puede realizarse una correcta trazabilidad, si mismo tampoco es posible determinar si se han atendido la totalidad de requerimientos pues muchos llegan por correo electrónico lo que dificulta el adecuado seguimiento."/>
    <s v="Posibilidad de afectación reputacional  por perdida de imagen de usuarios internos, externos y directivos de la SDM, por la prestación de los servicios generales y administrativos fuera de las necesidades requeridas."/>
    <s v="En la última actualización del proceso, se elimina el correo mantenimentosdm@movilidadbogota.gov.co como medio de comunicación oficial."/>
    <s v="Actualizar, publicar y socializar el procedimiento PA01-PR13, incluyendo como canal de registro de los requerimientos el desarrollo de SERVICIOS ADMINISTRATIVOS de Aranda"/>
    <s v="Acción de Mejora"/>
    <s v="Procedimiento actualizado,  publicado y socializado"/>
    <n v="1"/>
    <s v="SUBSECRETARÍA DE GESTIÓN CORPORATIVA"/>
    <x v="0"/>
    <s v="NEYFI RUBIELA MARTÍNEZ"/>
    <d v="2022-06-01T00:00:00"/>
    <x v="0"/>
    <d v="2022-09-08T00:00:00"/>
    <n v="0"/>
    <n v="0"/>
    <d v="2023-01-10T00:00:00"/>
    <s v="Leyla Cardenas"/>
    <s v="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
    <x v="0"/>
    <d v="2023-01-10T00:00:00"/>
    <s v="Nataly Tenjo Vargas"/>
    <s v="10/01/2023: Se realizo la modificó el nombre del procedimiento donde se optimizan las responsabilidades de los involucrados en el procedimiento y se da mayor relevancia al aplicativo Aranda.  Se publica y socializa al interior de la entidad donde se invita a consultarlo en la intranet en el proceso de Gestión Administrativa PA01 apartado “Procedimientos”. El procedimiento también podrá ser consultado en el siguiente enlace:  Anexos; • https://www.movilidadbogota.gov.co/intranet/sites/default/files/2022-11-24/pa01- pr13_gestion_y_tramite_de_solicitudes_de_infraestructura_fisica_version_3_0_de_03-112022_firmas.pdf • PA01-PR13 Gestión y trámite de solicitudes para la gestión integral de infraestructura física de la entidad V.3 • PV01-IN02-F02 justificación cumplimiento hallazgos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para este mes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37-2022"/>
    <n v="1"/>
    <n v="2022"/>
    <s v="Gestión del Talento Humano"/>
    <s v="Auditoría Interna cumplimiento de la norma NTC ISO 9001:2015"/>
    <d v="2022-05-13T00:00:00"/>
    <s v="Oportunidad de mejora: En el Manual específico de funciones y competencias laborales publicado en la Intranet (https://www.movilidadbogota.gov.co/intranet/node/1010) los actos administrativos por los cuales se modifica este documento se encuentran desactualizados, en atención a que no se encuentran publicadas las resoluciones 171775 de 2021 y 29129 de 2022 de conformidad con las publicaciones realizadas en la página web (https://www.movilidadbogota.gov.co/Funciones_deberes)."/>
    <s v="Posibilidad de afectación reputacional por requerimiento de los usuarios e investigaciones administrativas por entes de control debido a realización de nombramientos fuera  de los requisitos establecidos en el  manual de funciones y los procedimientos "/>
    <s v="Falta de seguimiento respecto a las publicaciones de los documentos de &quot;Funciones y Deberes&quot; que por transparencia deben permanecer publicados en la página web institucional y en la intranet"/>
    <s v="Realizar seguimiento bimensual de los documentos de &quot;Funciones y Deberes&quot; publicados en la página web institucional y en la intranet"/>
    <s v="Acción de Mejora"/>
    <s v="Número de Seguimientos al  documento de &quot;Funciones y Deberes&quot; realizados y soportados mediante acta"/>
    <n v="3"/>
    <s v="SUBSECRETARÍA DE GESTIÓN CORPORATIVA"/>
    <x v="9"/>
    <s v="DIRECTORA DE TALENTO HUMANO"/>
    <d v="2022-06-01T00:00:00"/>
    <x v="6"/>
    <d v="2022-09-08T00:00:00"/>
    <n v="0"/>
    <n v="0"/>
    <d v="2022-12-23T00:00:00"/>
    <s v="Giovanni Pedraza Rodriguez"/>
    <s v="Los días 02/08/2022, 29/09/2022, 15/11/2022, se realizó la revisión de los documentos y actos administrativos publicados en los portales tanto externo como interno de la Entidad, verificando el estado de actualización de los mismos"/>
    <x v="0"/>
    <d v="2022-12-27T00:00:00"/>
    <s v="Yancy Urbano"/>
    <s v="27/12/2022; En justificación del cierre se indica que se realizaron tres (3) seguimientos en los meses de agosto, septiembre y noviembre y como soporte aportan las actas de reunión , en estas se registra que la página web se encuentra debidamente actualizada. Por lo anterior, se procede con el cierre de la acción como cumplida; sin embargo, la eficacia y efectividad se revisaran en una próxima revisión que se realice al proceso._x000a_12/12/2022: No se aportaron evidencias de la gestión y cierre para el mes de noviembre._x000a_09/11/2022: No se aportaron evidencias de gestión en el mes de octubre_x000a_8/9/2022: No se aportaron evidencias de gestión en el mes de agosto.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_x000a_11/07/2022    Actividad en periodo de ejecución, se recomienda desde el ejercicio del autocontrol  verificar  para el cierre  del cumplimiento de la acción  la actividad , indicador y la meta establecida en el pmp."/>
    <m/>
    <m/>
    <m/>
    <m/>
    <m/>
    <m/>
    <m/>
  </r>
  <r>
    <s v="041-2022"/>
    <n v="1"/>
    <n v="2022"/>
    <s v="Comunicación y Cultura para la Movilidad"/>
    <s v="Auditoría Interna cumplimiento de la norma NTC ISO 9001:2015"/>
    <d v="2022-05-13T00:00:00"/>
    <s v="Oportunidad de mejora: &quot; Registrar las fechas de producción en noticieros y demás publicaciones internas y externas para otorgar certeza en la vigencia o obsolescencia de la información&quot;.  "/>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revisión periódica frente a las fechas de las publicaciones tanto internas como externas, correspondientes a la Oficina Asesora de Comunicaciones y Cultura para la Movilidad._x000a_"/>
    <s v="Revisar trimestralmente  las fechas, en  las publicaciones  internas (intranet en la pestaña  de  la OACCM) y externas (pagina web)  correspondientes al proceso de Comunicación y Cultura para la Movilidad. _x000a__x000a_"/>
    <s v="Acción de Mejora"/>
    <s v="Revisión de publicaciones_x000a_"/>
    <n v="2"/>
    <s v="OFICINA ASESORA DE COMUNICACIONES Y CULTURA PARA LA MOVILIDAD"/>
    <x v="10"/>
    <s v="ANDRÉS FABIAN CONTENTO MUÑOZ"/>
    <d v="2022-06-01T00:00:00"/>
    <x v="2"/>
    <d v="2022-09-08T00:00:00"/>
    <n v="0"/>
    <n v="0"/>
    <d v="2022-12-26T00:00:00"/>
    <s v="Ledys Magaly Moreno"/>
    <s v="Desde el 1 de junio hasta el 13 de_x000a_diciembre de 2022, se revisaron periódicamente las publicaciones realizadas tanto en la intranet_x000a_como en la página web frente a la ubicación de las fechas. Las acciones que se adelantaron fueron:_x000a_a. Dos (2) revisiones, específicamente para dar cumplimiento a la acción establecida para el_x000a_hallazgo 041-1(Intranet/pagina web) que a su vez facilitó el seguimiento y monitoreo de las_x000a_publicaciones._x000a_b. Se agregó en el nodo/página de tipo “blog” de portal web, el dato “Última modificación” el_x000a_cual permite a los usuarios identificar la fecha en la que se realizó la última actualización a_x000a_la información como, por ejemplo, menú de transparencia, entre otros._x000a_c. A manera de complemento de la acción, se revisó y valido permanente a las 1058 solicitudes de_x000a_publicación en el marco del cumplimiento al registro de publicaciones descrito en la Ley 1712 de 2014”_x000a_Transparencia y Acceso a la Información Pública”, lo anterior para el periodo comprendido desde julio_x000a_hasta noviembre._x000a_d. Para el fortalecimiento de las publicaciones y, a partir del hallazgo, se incluyó de manera_x000a_permanente las fechas de modificación y de publicaciones, en lo correspondiente a la Oficina_x000a_Asesora de Comunicaciones y Cultura para la Movilidad. Así como en los nodos, no solo de_x000a_la Oficina de Comunicaciones y Cultura, sino en los que se observan en la página Web."/>
    <x v="0"/>
    <d v="2022-12-26T00:00:00"/>
    <s v="Edgar González"/>
    <s v="26/12/2022; Se reporta cierre de la acción teniendo en cuenta que la OACCM, realizo desde el 1 de junio hasta el 13 de diciembre de 2022, se revisaron periódicamente las publicaciones realizadas tanto en la intranet como en la página web frente a la ubicación de las fechas Evidencias en:_x000a_https://www.movilidadbogota.gov.co/intranet/node?check_logged_in=1_x000a_https://www.movilidadbogota.gov.co/web/transparencia_x000a_https://www.movilidadbogota.gov.co/web/historico_noticias_x000a_https://www.movilidadbogota.gov.co/web/registro-publicaciones_x000a_9/12/2022: No se aportaron evidencias para este mes_x000a_10/10/2022 La dependencia, no reportan evidencias en este corte._x000a_8/9/2022: Se observó soportes de seguimiento  de la OACCM en donde se valida la información alojada en la página para conocimiento y acceso público._x000a_9/08/2022:  La dependencia, no reportan evidencias en este corte._x000a_05/07/2022: La dependencia, no reportan evidencias en este corte."/>
    <m/>
    <m/>
    <m/>
    <m/>
    <m/>
    <m/>
    <m/>
  </r>
  <r>
    <s v="042-2022"/>
    <n v="2"/>
    <n v="2022"/>
    <s v="Comunicación y Cultura para la Movilidad"/>
    <s v="Auditoría Interna cumplimiento de la norma NTC ISO 9001:2015"/>
    <d v="2022-05-13T00:00:00"/>
    <s v="Oportunidad de mejora: &quot;Se considera importante que el Proceso Comunicaciones y Cultura para la Ciudadanía en coordinación con la Oficina de Tecnologías de la Información y las Comunicaciones, la Dirección de Inteligencia para la Movilidad y demás dependencias que se considere pertinentes,  diseñar y establecer herramientas tecnológicas y estrategias de depuración de la información obsoleta y/o redundante que permanece anidada en las plataformas de comunicación interna y externa de la Secretaría Distrital de Movilidad restando confiabilidad en la información publicada&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Falta de conocimiento de los encargados de las solicitudes de publicación frente a los lineamientos establecidos en el &quot;Protocolo para la implementación de la política de transparencia y acceso a la información pública&quot;,&quot;PE02-PR02, Publicación de información en los Sitios Web de la SDM&quot; y el formato &quot;PE02-PR02-F01 V3 &quot;Remisión de Información para Requerimientos en la Página Web e Intranet de la SDM&quot;."/>
    <s v="Socializar  los lineamientos para el diligenciamiento del formato &quot;PE02-PR02-F01, Remisión de información para requerimientos en los sitios Web de la SDM&quot;  a través de los canales de comunicación interna y mesa de trabajo._x000a__x000a_ "/>
    <s v="Acción de Mejora"/>
    <s v="Socializaciones de los lineamientos para el diligenciamiento de formulario PE02-PR02-F01, &quot;Remisión de Información para Requerimientos _x000a_en la Página Web e Intranet de la SDM_x000a_"/>
    <n v="2"/>
    <s v="OFICINA DE TECOLOGÍAS DE LA INFORMACIÓN Y COMUNICACIONES/_x000a_OFICINA ASESORA  DE COMUNICACIONES Y CULTURA PARA LA MOVILIDAD_x000a_"/>
    <x v="11"/>
    <s v="JADY PÉREZ_x000a_ANDRÉS CONTENTO_x000a_"/>
    <d v="2022-07-12T00:00:00"/>
    <x v="1"/>
    <d v="2022-09-08T00:00:00"/>
    <n v="0"/>
    <n v="0"/>
    <d v="2022-12-26T00:00:00"/>
    <s v="Ledys Magaly Moreno"/>
    <s v="Desde la OACCM se adelantaron las acciones encaminadas a socializar, acompañar y_x000a_retroalimentar a las diferentes dependencias y profesionales frente al nuevo proceso de publicación_x000a_- formulario “Remisión de Información para Requerimientos en la Página Web e Intranet de la SDM”,_x000a_PE02-PR02-F01, Versión 4.0. Adicionalmente, se realizó la difusión de piezas informativas y la “guía_x000a_de publicación” a través de los canales internos como es el correo de comunicación interna. Por otra_x000a_parte, el formato se encuentra publicado en la intranet."/>
    <x v="0"/>
    <d v="2022-12-29T00:00:00"/>
    <s v="Edgar González"/>
    <s v="30/12/2022: Desde la OACCM se realizaron las siguientes acciones _x000a_a. Mesas de trabajo  evidencia  comunicacioninterna@movilidadbogota.gov.co_x000a_https://www.movilidadbogota.gov.co/intranet/PE02_x000a_b. Socialización canales de comunicación interna , evidencia https://mail.google.com/mail/u/0/#inbox/WhctKKXgjGJdDKDCLGhQNxTPZcHxtGJThQnshdwwhqmDnKrfzRXsrPMRQMWzswWHlLZkRNB, https://mail.google.com/mail/u/0/#inbox/WhctKKXgjGZTNCDLXBMLPSJnTsrPzzTHPHWhKlfLsKPtkXmtSwPtLbFKFVglFjKBqWNgMGG, https://mail.google.com/mail/u/0/#inbox/WhctKKXgmLLkBCJzsfQMnLvTtnNTXSLVPfHpsxBQwpkQHqxsnPpQwvVFKTbngHdschjZFBv, https://mail.google.com/mail/u/0/#inbox/WhctKKXgtTcFXXgnpTZXWGCwNRtkwpMflfnRqGDTVsPLwDWDlXSKtWqZGGKbvzCQjMwmpJV_x000a_c. Socialización en la intranet, evidencia en:  página web e intranet de la SDM._x000a_comunicacioninterna@movilidadbogota.gov.co_x000a_https://www.movilidadbogota.gov.co/intranet/PE02_x000a_ Lo anterior permite evidenciar el cumplimiento de la acción por lo que se procede con el respectivo cierre de la acción; su eficacia  y efectividad se evaluará en una próxima revisión al proceso._x000a_09/11/2022 : No se aportaron evidencias de gestión en el mes de octubre por parte de OTI._x000a_8/9/2022: Desde la OACCM se adelantaron acciones de comunicación, enseñanza y acompañamiento del nuevo proceso de publicación en la página web e intranet de la SDM._x000a_1. El día 5 de agosto de 2022 se realizó la divulgación del nuevo proceso a todos los funcionarios y colaboradores de la Entidad mediante mailing corporativo, se adiciona guía que describe paso a paso el proceso._x000a_2.Con apoyo de la OTIC se difundió a todos los servidores y colaboradores encargados de la información en las diferentes áreas el instructivo que instruye acerca de la actualización del proceso de publicación de Información en la página web e intranet de la SDM._x000a_ 3.Se identificaron las falencias en el diligenciamiento del nuevo formato y se realizaron mesas de trabajo grupales e individuales, socializando el formato, resolviendo dudas y fortaleciendo el uso de recursos en la solicitud._x000a_9/08/2022:  La dependencia, no reportan evidencias en este corte._x000a_05/07/2022: La dependencia, no reportan evidencias en este corte."/>
    <m/>
    <m/>
    <m/>
    <m/>
    <m/>
    <m/>
    <m/>
  </r>
  <r>
    <s v="043-2022"/>
    <n v="3"/>
    <n v="2022"/>
    <s v="Control y Evaluación de la Gestión"/>
    <s v="Auditoría Interna cumplimiento de la norma NTC ISO 9001:2015"/>
    <d v="2022-05-13T00:00:00"/>
    <s v="Oportunidad de mejora: En el marco de lo establecido en el numeral 9,1 de la Norma Técnica ISO 9001:2015, con base en el Análisis y evaluación de &quot;la eficacia de las acciones tomadas para abordar los riesgos y oportunidades&quot; (numeral 9.1.3 Literal e), considerando el levantamiento reiterativo continuo o discontinuo de hallazgos, es pertinente que desde el proceso  PV01 - Control y Evaluación de la Gestión en cumplimiento de sus competencias y su rol de apoyo a los diferentes procesos de la Secretaria Distrital de Movilidad, se generen mediante métodos, herramientas de control y análisis de información, una estrategia como banco de experiencias y/o lecciones aprendidas con base en los hallazgos configurados por diferentes fuentes, en especial los entes de control y que se encuentren o no en los planes de mejoramiento suscritos._x000a_Los resultados que se generen de esta acción serán un insumo para el Comité Institucional de Control Interno - CICCI para que suministre los lineamientos orientados a facilitar en la secretaria la toma de decisiones, fortalecer la operación de los procesos y promover la mejora continua, en particular orientados a eliminar dichas reiteraciones."/>
    <s v="Posibilidad de afectación reputacional por posibles investigaciones de tipo administrativo y disciplinario por los entes de control a los responsables de ejecutar las acciones formuladas en los PM, debido a la inefectividad o incumplimiento de estas. "/>
    <s v="No se cuenta desde la política de Gestión del conocimiento y la innovación (Dirección de Talento Humano - Dirección de Inteligencia para la Movilidad) con una metodología o lineamiento, para la identificación de experiencias y/o lecciones aprendidas que permitan identificar buenas prácticas para ser replicadas a nivel institucional."/>
    <s v="Presentar anualmente informe de efectividad de las acciones cerradas de PMP-PMI en el CICCI, para la toma de decisiones y mejoramiento del Sistema de Control Interno"/>
    <s v="Acción de Mejora"/>
    <s v="Informe de efectividad"/>
    <n v="1"/>
    <s v="OFICINA DE CONTROL INTERNO"/>
    <x v="12"/>
    <s v="OFICINA DE CONTROL INTERNO"/>
    <d v="2022-05-27T00:00:00"/>
    <x v="0"/>
    <d v="2022-09-09T00:00:00"/>
    <n v="0"/>
    <n v="0"/>
    <d v="2023-01-10T00:00:00"/>
    <s v="Guillermo Delgadillo"/>
    <s v="_x000a_10/01/2023: En la sesión del 14/12/2022 la jefe OCI informó el estado de los PM a los miembros del CICCI en el cual se incluyó la efectividad de las acciones cerradas en los PMP, para la toma de decisiones y mejoramiento del Sistema de Control Interno se adjunta presentación CICCI, de otra parte la Contraloría de Bogotá en el reporte del PMI con corte al 31/12/2022 estableció que 22 acciones se encuentran cumplidas y efectivas para lo cual se adjunta reporte del ente de control. Por lo anterior, la OCI solicita el cierre de la acción teniendo en cuenta que se cumplió con la acción propuesta_x000a__x000a_12/12/2022 Acción se encuentra en ejecución_x000a_03/11/2022 Acción se encuentra en ejecución_x000a_06/10/2022  este informe al anual se debe esperar al cierre la vigencia para la consolidación de la información_x000a_09/09/2022: este informe al anual se debe esperar al cierre la vigencia para la consolidación de la información_x000a_08/08/2022: La dependencia, no reportan evidencias en este corte."/>
    <x v="0"/>
    <d v="2023-01-10T00:00:00"/>
    <s v="Jaime Daniel Arias"/>
    <s v="10/01/2023: La OAPI informa que revisada la información soporte para el cierre de la acción, consideran que cumple con lo establecido el  PMP.. Conforme lo anterior, se observa que la acción se ejecutó en términos de eficacia, por lo cual la OAPI la establece como cumplida._x000a_Acción en cumplida_x000a_12/12/2022 Acción se encuentra en ejecución_x000a_09/11/2022 Acción se encuentra en ejecución_x000a_06/10/2022: La dependencia, no reportan evidencias en este corte._x000a_09/09/2022: este informe al anual se debe esperar al cierre la vigencia para la consolidación de la información_x000a__x000a_08/08/2022: La dependencia, no reportan evidencias en este corte."/>
    <m/>
    <m/>
    <m/>
    <m/>
    <m/>
    <m/>
    <m/>
  </r>
  <r>
    <s v="047-2022"/>
    <n v="2"/>
    <n v="2022"/>
    <s v="Comunicación y Cultura para la Movilidad"/>
    <s v="Auditoría Plan de Seguridad Vial"/>
    <d v="2022-06-15T00:00:00"/>
    <s v="En el  informe de la auditoria interna de calidad, se expone como oportunidad de mejora lo siguiente: &quot; Si bien, el grado de participación a las capacitaciones ha sido favorable se identificó, que las evidencias no dan cuenta del resultado de la evaluación de efectividad, como está establecido en la acción “(…) y evaluar su efectividad”. Fortalecer las actividades de seguimiento y evaluación de la acción, respecto a la información documentada del resultado de la efectividad&quot;"/>
    <s v="Al no tener actualizados los documentos del SGC de los procesos, dificulta la toma de decisiones por parte de los responsables, se puede incurrir en las fallas de cumplimiento, en la planificación y en la implementación eficaz del sistema de calidad para la operación y control, generando la materialización de riesgos asociados."/>
    <s v="Al no comprender la &quot;acción del numeral 2.4.1 de l eje 2 del Plan de Seguridad Vial&quot; no se reportó el informe de la medición de efectividad de las capacitaciones implementadas a los  conductores profesionales. "/>
    <s v="Publicación de las evidencias frente a la &quot;acción&quot; correspondiente al eje 2, numeral 2.4.1"/>
    <s v="Acción de Mejora"/>
    <s v="Publicación de evidencias"/>
    <n v="3"/>
    <s v="OFICINA ASESORA DE COMUNICACIONES Y CULTURA PARA LA MOVILIDAD"/>
    <x v="10"/>
    <s v="ANDRÉS FABIAN CONTENTO MUÑOZ"/>
    <d v="2022-06-22T00:00:00"/>
    <x v="1"/>
    <d v="2022-09-08T00:00:00"/>
    <n v="0"/>
    <n v="0"/>
    <d v="2022-12-26T00:00:00"/>
    <s v="Ledys Magaly Moreno"/>
    <s v="Se realizaron las tres (3) publicaciones de las evidencias frente a la “acción” correspondiente al eje_x000a_2, numeral 2.4.1, después de cada trimestre, comprendiendo el II, III y IV trimestre del reporte del_x000a__x000a_Plan de Seguridad Vial, en el enlace https://drive.google.com/drive/folders/1WbVwnt-_x000a_rO4fDgEGA4geehe-eIHrQgyL7 de nominado “seguimiento mesa de formación y divulgación”."/>
    <x v="0"/>
    <d v="2022-12-29T00:00:00"/>
    <s v="Edgar González"/>
    <s v="30/12/2022: Desde la OACCM se realizaron las siguientes acciones (3) publicaciones de las evidencias frente a la “acción” correspondiente al eje 2, numeral 2.4.1, después de cada trimestre, comprendiendo el II, III y IV trimestre del reporte del Plan de Seguridad Vial, se evidencia en: https://drive.google.com/drive/folders/1WbVwnt-rO4fDgEGA4geehe-eIHrQgyL7 y en drive https://drive.google.com/drive/folders/1WbVwnt-rO4fDgEGA4geehe-eIHrQgyL7 ( general)_x000a_https://drive.google.com/drive/folders/1axS75mTiIc00ToPVQB4D3po9F11AHnnN (I publicación)_x000a_https://drive.google.com/drive/folders/1kHul5ynQE4e9CMXdGoGgi08M7Pws8Lt7 (II publicación)_x000a_https://drive.google.com/drive/folders/11VnSumQ8H12eqiYiFTyZI0Gd5AGzGFmT (III publicación)_x000a_ Lo anterior permite evidenciar el cumplimiento de la acción por lo que se procede con el respectivo cierre de la acción; su eficacia  y efectividad se evaluará en una próxima revisión al proceso._x000a_09/11/2022: Se aporta cumplimiento del control transversal descrito en el mapa de riesgos, se remite una relación de las actividades adelantadas frente al cumplimiento de la acción en: file:///C:/Users/USER/Downloads/autocontrol%20octubre%20(4).pdf, evidencia de las acciones en: https://drive.google.com/drive/folders/1QadYzR-5xWcQ9IguSHfsS2vhbRrWfwnD_x000a_10/10/2022 La dependencia, no reportan evidencias en este corte._x000a_8/9/2022: Se realizó la publicación de informe de gestión e informe de evaluación en: https://drive.google.com/drive/folders/1axS75mTiIc00ToPVQB4D3po9F11AHnnN_x000a_9/08/2022:  La dependencia, no reportan evidencias en este corte."/>
    <m/>
    <m/>
    <m/>
    <m/>
    <m/>
    <m/>
    <m/>
  </r>
  <r>
    <s v="048-2022"/>
    <n v="1"/>
    <n v="2022"/>
    <s v="Gestión Administrativa"/>
    <s v="Auditoría a la Implementación del Plan Distrital_x000a_de Seguridad Vial"/>
    <d v="2022-06-15T00:00:00"/>
    <s v="OM1:Revisar la viabilidad, de incluir en las evidencias el seguimiento de los resultados obtenidos en las evaluaciones de conocimiento, con el fin de identificar y proporcionar acompañamiento a los servidores que lleguen a presentar bajo nivel de aprendizaje, para así garantizar que el proceso de capacitación sea efectivo."/>
    <s v="Incumplir con los requisitos normativos establecidos en el Decreto 813 de 2017 &quot;Plan Distrital de Seguridad Vial&quot;"/>
    <s v="Debilidad en el cargue de las evidencias relacionadas con las evaluaciones de conocimiento de las capacitaciones programadas vs ejecutadas"/>
    <s v="Incluir en la carpeta compartida de la Oficina de Seguridad Vial las evaluaciones de conocimiento PRE y POST, de las capacitaciones ejecutadas vs lo programado"/>
    <s v="Acción de Mejora"/>
    <s v="No de Evaluaciones  de Conocimientos PRE / No de Evaluaciones  de Conocimientos POST"/>
    <n v="1"/>
    <s v="SUBSECRETARÍA DE GESTIÓN CORPORATIVA"/>
    <x v="0"/>
    <s v="SUBDIRECCIÓN ADMINISTRATIVA"/>
    <d v="2022-07-01T00:00:00"/>
    <x v="0"/>
    <d v="2022-09-08T00:00:00"/>
    <n v="0"/>
    <n v="0"/>
    <d v="2023-01-10T00:00:00"/>
    <s v="Leyla Cardenas"/>
    <s v="Dando cumplimiento de la acción se comparte de evaluación conductores SDM y lista de asistencia_x000a_Se anexa:_x000a_- https://drive.google.com/drive/folders/1zbsqm5T8LLgZuLAENSEuqZHs73FfjPGc?usp=share_link_x000a_- PV01-IN02-F02 justificación cumplimiento hallazgos"/>
    <x v="0"/>
    <d v="2023-01-10T00:00:00"/>
    <s v="Nataly Tenjo Vargas"/>
    <s v="10/01/2023: Dando cumplimiento de la acción se comparte de evaluación conductores SDM y lista de asistencia_x000a_Se anexa:_x000a_- https://drive.google.com/drive/folders/1zbsqm5T8LLgZuLAENSEuqZHs73FfjPGc?usp=share_link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de 2022._x000a_08/08/2022 Seguimiento Julie Martínez y Daniel García Actividad en periodo de ejecución. Se recomienda que desde el ejercicio de autocontrol el proceso realice el seguimiento al cumplimiento y efectividad de la acción para la eliminar la causa raíz en los tiempos establecidos."/>
    <m/>
    <m/>
    <m/>
    <m/>
    <m/>
    <m/>
    <m/>
  </r>
  <r>
    <s v="049-2022"/>
    <n v="1"/>
    <n v="2022"/>
    <s v="Gestión Jurídica"/>
    <s v="INFORME DE SATISFACCIÓN DE LA CIUDADANÍA PRIMER TRIMESTRE 2022"/>
    <d v="2022-06-06T00:00:00"/>
    <s v="Variación negativa superior al 5 % de la satisfacción en el trámite de facilidades de pago en los puntos de Centro de Servicios de Movilidad Calle 13 y SuperCADE Américas."/>
    <s v="Posibilidad de afectación reputacional por pérdida de confianza por parte de la ciudadanía al igual de posibles investigaciones por entes de control debido a prestación de tramites y servicios fuera de los requerimientos normativos, legales y del ciudadano"/>
    <s v="Aplicación de la encuesta en formato desactualizado."/>
    <s v="Aplicar la  encuesta de satisfacción al ciudadano, de acuerdo con el modelo estándar de encuesta dispuesta por la DAC, trimestralmente"/>
    <s v="Acción Correctiva"/>
    <s v="Encuesta aplicada trimestralmente"/>
    <n v="2"/>
    <s v="SUBSECRETARÍA DE GESTIÓN JURÍDICA"/>
    <x v="13"/>
    <s v="DIRECCIÓN DE GESTIÓN DE COBRO"/>
    <d v="2022-07-01T00:00:00"/>
    <x v="1"/>
    <d v="2022-09-07T00:00:00"/>
    <n v="0"/>
    <n v="0"/>
    <d v="2022-10-06T00:00:00"/>
    <s v="Juan Carlos Hernández Betancourth"/>
    <s v="Septiembr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
    <x v="0"/>
    <d v="2023-01-11T00:00:00"/>
    <s v="Wendy Córdoba"/>
    <s v="11/01/2023.  En el mes de diciembre la  DAC aplicó la segunda encuesta satisfacción al ciudadano y hubo una alineación con los formatos estándar de la Secretaria Distrital de Movilidad, lo que permitió al área contar con mecanismos de gestión en el seguimiento a la satisfacción del ciudadano. Como evidencia aportaron el modelo de encuesta aplicado, correo de envío del reporte de porcentaje de satisfacción del cuarto trimestre de 2022,  tabulación de las encuestas, el consolidado de resultados de la medición en la satisfacción de la ciudadanía. Así las cosas, de acuerdo a las evidencias aportadas por todo el periodo la OCI evidencia el cumplimiento a la acción y por tanto cierra la misma.                                           20/12/2022. Para el mes de noviembre se está aplicando con el nuevo formato la encuesta del IV trimestre de 2022 dentro del proceso de facilidades de pago, se adjuntó como evidencia  el modelo de la encuesta a aplicar.                     09/11/2022. Los responsables indican que  de acuerdo a la nueva directriz de la Dirección de Atención al Ciudadano (DAC), para el IV trimestre del 2022 se estableció una nueva encuesta “Encuesta de satisfacción (efectividad del trámite) - Cuarto trimestre 2022 DGC” la cual ya se está aplicando en la Dirección de Gestión de Cobro, como evidencia se adjuntó correo de remisión de la DAC y nueva encuesta.                                                                                                                                                 6/10/2022. Los responsables indican que se está aplicando la encuesta en el proceso de gestión jurídica en el tramite facilidades de pago para el tercer trimestre de 2022, la cual está alineada a la encuesta remitida por la Dirección de Atención al Ciudadano. Se aporta como evidencia el formulación de la encuesta, para lo cual se adjuntó como evidencia el soporte de &quot;Encuesta de satisfacción tercer trimestre_x000a_2022 Dirección de Gestión de Cobro&quot;                                                                                                                                         7/09/2022: Los responsables informan que se alineó la encuesta de satisfacción para ser aplicada en el  proceso de Gestión Jurídica en el tramite Facilidades de Pago para el tercer trimestre de 2022. Para lo cual se adjunto como evidencia Correo de solicitud de encuesta remitida por la DAC- Formato de encuesta que actualmente se está aplicando al proceso de Gestión Jurídica en el tramite Facilidades de Pago_x000a_08/08/2022: La dependencia, no reportan evidencias en este corte."/>
    <m/>
    <m/>
    <m/>
    <m/>
    <m/>
    <m/>
    <m/>
  </r>
  <r>
    <s v="050-2022"/>
    <n v="1"/>
    <n v="2022"/>
    <s v="Gestión de trámites y servicios para la ciudadanía"/>
    <s v="INFORME DE SATISFACCIÓN DE LA CIUDADANÍA PRIMER TRIMESTRE 2022"/>
    <d v="2022-06-06T00:00:00"/>
    <s v="Variación negativa superior al 5% en el informe del primer trimestre de 2022 de satisfacción para el trámite de cursos pedagógicos por infracción a las normas de tránsito "/>
    <s v="Posibilidad de afectación reputacional por pérdida de confianza por parte de la ciudadanía al igual de posibles investigaciones por entes de control debido a prestación de tramites y servicios fuera de los requerimientos normativos, legales y del ciudadano"/>
    <s v="Debido a la extensión de preguntas en la encuesta de satisfacción, el ciudadano puede incurrir en equivocarse o marcar casillas que no correspondan para terminar rápidamente la encuesta"/>
    <s v="Actualizar, publicar y socializar  la Encuesta de satisfacción al ciudadano PM04-PR01-F04."/>
    <s v="Acción Correctiva"/>
    <s v="Encuesta de satisfacción al ciudadano actualizada, publicada y socializada"/>
    <n v="1"/>
    <s v="SUBSECRETARÍA DE SERVICIOS A LA CIUDADANÍA"/>
    <x v="3"/>
    <s v="DIRECCIÓN DE ATENCIÓN AL CIUDADANO"/>
    <d v="2022-07-01T00:00:00"/>
    <x v="1"/>
    <d v="2022-09-07T00:00:00"/>
    <n v="0"/>
    <n v="0"/>
    <d v="2023-01-05T00:00:00"/>
    <s v="Luz Angela Contreras Torres"/>
    <s v="05/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_x000a__x000a_Se aportan las siguientes evidencias:_x000a_1. pm04-pr01-f04 Encuesta de Satisfacción cursos pedagógicos versión 11.0_x000a_2. Memorando publicación encuesta cursos pedagógicos_x000a_3. Listado asistencia Socialización encuesta de satisfacción cursos PM04-PR01-F04 v11_x000a_4. Presentación actualización encuesta cursos pedagógicos_x000a__x000a_7/10/2022. Para este corte no se reportan avances y esta acción se encuentra en los tiempos "/>
    <x v="0"/>
    <d v="2023-01-06T00:00:00"/>
    <s v="Edgar González"/>
    <s v="06/01/2023: Desde la DAC, se llevó a cabo la actualización, publicación y socialización de la encuesta de satisfacción al ciudadano PM04-PR01-F04, con el fin de contar con una herramienta adecuada para medir la satisfacción de la ciudadanía que asiste a los cursos pedagógicos por infracción a las normas de tránsito, evidencia en la carpeta compartida el pm04-pr01-f04 Encuesta de Satisfacción cursos pedagógicos versión 11.0, Memorando publicación encuesta cursos pedagógicos, Listado asistencia Socialización encuesta de satisfacción cursos PM04-PR01-F04 v11, Presentación actualización encuesta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10/10/2022: No se aportaron evidencias de gestión en el mes de septiembre de 2022._x000a_7/9/2022: No se aportaron evidencias de gestión en el mes de agosto de 2022._x000a_5/8/2022: No se aportaron evidencias de gestión en el mes de julio de 2022."/>
    <m/>
    <m/>
    <m/>
    <m/>
    <m/>
    <m/>
    <m/>
  </r>
  <r>
    <s v="058-2022"/>
    <n v="2"/>
    <n v="2022"/>
    <s v="Gestión del Talento Humano"/>
    <s v="INFORME DE Auditoría DE EVALUACIÓN DE REQUISITOS  LEGALES DE SEGURIDAD Y SALUD EN EL TRABAJO"/>
    <d v="2022-06-29T00:00:00"/>
    <s v="Observación N° 1: No se evidencia señalización de espacio libre de humo de tabaco."/>
    <s v="Posibilidad de afectación reputacional por perdida de imagen con los usuarios internos por la adecuación de espacios  sin dar alcance a los procedimientos establecidos."/>
    <s v="Se desconocía de la necesidad puntual de instalar la señalización en el espacio indicado de acuerdo a la normatividad vigente"/>
    <s v="Realizar capacitación enfocada a la correcta aplicación de la ley 1335 de 2009"/>
    <s v="Acción Correctiva"/>
    <s v="Numero de capacitación realizada"/>
    <s v="(1) una "/>
    <s v="SUBSECRETARÍA DE GESTIÓN CORPORATIVA"/>
    <x v="0"/>
    <s v="SUBDIRECCIÓN ADMINISTRATIVA"/>
    <d v="2022-09-01T00:00:00"/>
    <x v="1"/>
    <d v="2022-09-09T00:00:00"/>
    <n v="0"/>
    <n v="0"/>
    <d v="2023-01-10T00:00:00"/>
    <s v="Leyla Cardena"/>
    <s v="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_x000a_Por lo anteriormente expuesto, se reporta el cumplimiento de la acción, por tal motivo solicitaron el respectivo cierre."/>
    <x v="0"/>
    <d v="2023-01-10T00:00:00"/>
    <s v="Nataly Tenjo Vargas"/>
    <s v="10/01/2023: Dando cumplimiento de la acción se realizó capacitación el 18 de octubre al personal de la Subdirección Administrativa, en lo relacionado a la demarcación de espacios y demás temas de infraestructura que sean aplicables de la Ley 335 de 2009  Anexos; -  Listado de asistencia -  Diapositivas utilizadas en la capacitación - Pantallazos de capacitación.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0-2022"/>
    <n v="4"/>
    <n v="2022"/>
    <s v="Subdirección Administrativa"/>
    <s v="INFORME AUDITORÍA SGS CERTIFICACION 14001:2015"/>
    <d v="2022-07-26T00:00:00"/>
    <s v="No conformidad 1: La organización no garantiza que se estén identificando todos sus requisitos legales aplicables a sus aspectos ambientales, visto en: _x000a__x000a_Las muestras revisadas en auditoría no cuentan con la identificación de los artículos aplicables, se menciona que aplica toda la norma, sin embargo, no se describen los artículos que realmente aplican a sus aspectos y al no tener descritos tampoco el tema o el aspecto aplicable al requisito, no se pueden identificar las normas fácilmente en la matriz, ejemplo: Título 6 del Decreto 1076 de 2015 de Residuos peligrosos, Resolución 1362, normas de RAEES, escombros, entre otras. _x000a__x000a_No se han identificado en la matriz requisitos legales como: Resolución 1257 de 2021 de Residuos de construcción y demolición; Ley 2099 de 2021 de transición energética; Ley 2111 de 2021 de delitos ambientales; Dec 1843 de 1991, entre otras.    _x000a_Lo anterior incumple el 6.1.3 de la norma ISO 14001:2015 que estable la necesidad de identificar los requisitos legales y determinar cómo aplican a la organización._x000a_                                      "/>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No se encuentra documentado de forma clara, la determinación de fuentes de consulta, para realizar la identificación de los requisitos legales ambientales aplicables a la entidad _x000a__x000a_"/>
    <s v="Solicitar a la Dirección de Normatividad y conceptos, la actualización e inclusión en la matriz de cumplimiento legal, a partir de las actualizaciones determinadas en el equipo ambiental. "/>
    <s v="Acción Corrección"/>
    <s v="N° de solicitud de actualización"/>
    <s v="1 Solicitud"/>
    <s v="SUBSECRETARÍA DE GESTIÓN CORPORATIVA"/>
    <x v="0"/>
    <s v="SUBDIRECCIÓN ADMINISTRATIVA"/>
    <d v="2022-08-25T00:00:00"/>
    <x v="4"/>
    <d v="2022-09-09T00:00:00"/>
    <n v="0"/>
    <n v="0"/>
    <d v="2023-01-10T00:00:00"/>
    <s v="Leyla Cardenas"/>
    <s v="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
    <x v="0"/>
    <d v="2023-01-10T00:00:00"/>
    <s v="Nataly Tenjo Vargas"/>
    <s v="10/01/2023: Dando cumplimiento de la acción realizo solicitud a la Dirección de Normatividad y conceptos incluir en la matriz de cumplimiento legal, las siguientes normas:1) Resolución 1257 de 2021 de Residuos de construcción y demolición; 2) Ley 2099 de 2021 de transición energética;3) Ley 2111 de 2021 de delitos ambientales; 4) Decreto 1843 de 1991 y 5) Resolución 851 del 2022 .  Anexos; • Correo de Bogotá es TIC - Fwd_ Solicitud de inclusión de normas de no conformidad del SGA en matriz de cumplimiento legal • PV01-IN02-F02 justificación cumplimiento hallazg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1"/>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Contratista Unión Temporal Copar, los soportes de mantenimiento del vehículo de Placa OLN111,las rutinas de mantenimiento y el seguimiento al cumplimiento de las acciones definidas para el mantenimiento de los vehículos de la entidad."/>
    <s v="Acción Corrección"/>
    <s v="N° de solicitud al contratista"/>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2"/>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 selcom la cantidad y fecha de tonners instalados, los mantenimiento en los plotters y equipos de impresión y fotocopiado a su cargo, para realizar seguimientos trazables de los residuos de toners dispuestos."/>
    <s v="Acción Corrección"/>
    <s v="N° de solicitud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3"/>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as plantas eléctricas de la entidad y conforme a esto los certificados de disposición final de filtros y aceites que se han generado en la entidad."/>
    <s v="Acción Corrección"/>
    <s v="N° de solicitud de soportes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4"/>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Solicitar al proveedor Selcom los soportes de mantenimiento de los aires acondicionados y conforme a esto los certificados de disposición final de residuos generados en dichas actividades."/>
    <s v="Acción Corrección"/>
    <s v="N° de solicitud de soportes a selcom"/>
    <s v="1 Solicitud"/>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5"/>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Identificar la inclusión de obligaciones ambientales en la estructuración de los contratos, de acuerdo al Plan Anual de Adquisiciones de la entidad de la siguiente vigencia"/>
    <s v="Acción Correctiva"/>
    <s v="N° de contratos de bienes y servicios con criterios ambientales a la fecha /N° de contratos con criterios ambientales de bienes y servicios proyectados en el PAA"/>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6"/>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Revisar en mesa de trabajo con la Dirección de contratación, los ajustes requeridos en el manual de contratación, las minutas o demás documentos contractuales que requieran actualización en cumplimiento al numeral 8.1 de la norma ISO 14001:2015 y las obligaciones_x000a_ambientales de los contratos de bienes y servicios de la entidad"/>
    <s v="Acción Correctiva"/>
    <s v="N° de mesas de trabajo"/>
    <s v="1 mesa de trabajo"/>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7"/>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Ajustar los documentos de contratación, en caso de ser necesario, pertinentes a la identificación, inclusión, cumplimiento, seguimiento y evaluación de las obligaciones ambientales en los contratos de bienes y servicios de la entidad. "/>
    <s v="Acción Correctiva"/>
    <s v="N° de documentos ajustados"/>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8"/>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 Realizar la divulgación de compras públicas sostenibles, el manual de contratación y demás lineamientos referentes a las obligaciones ambientales a tener en cuenta en la estructuración y ejecución de los contratos de bienes y servicios, dirigido a los estructuradores y supervisores de contratos priorizados_x000a_"/>
    <s v="Acción Correctiva"/>
    <s v="N° de divulgaciones"/>
    <n v="1"/>
    <s v="SUBSECRETARÍA DE GESTIÓN CORPORATIVA"/>
    <x v="0"/>
    <s v="SUBDIRECCIÓN ADMINISTRATIVA"/>
    <d v="2022-08-25T00:00:00"/>
    <x v="4"/>
    <d v="2022-09-09T00:00:00"/>
    <n v="0"/>
    <n v="0"/>
    <d v="2023-01-10T00:00:00"/>
    <s v="Leyla Cardenas"/>
    <s v="De acuerdo al cumplimiento se realizó divulgación de compras públicas sostenibles, el manual de contratación y demás lineamientos referentes a las obligaciones ambientales._x000a_Se anexa_x000a_• Presentación Compras Verdes VR 2_x000a_• Compras Verdes- Consumo Sostenible (respuestas)"/>
    <x v="0"/>
    <d v="2023-01-10T00:00:00"/>
    <s v="Nataly Tenjo Vargas"/>
    <s v="10/01/2023: De acuerdo al cumplimiento se realizo divulgación de compras públicas sostenibles, el manual de contratación y demás lineamientos referentes a las obligaciones ambientales._x000a_Se anexa_x000a_- Presentación Compras Verdes VR 2_x000a_- Compras Verdes- Consumo Sostenible (respuesta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1-2022"/>
    <n v="9"/>
    <n v="2022"/>
    <s v="Subdirección Administrativa"/>
    <s v="INFORME AUDITORÍA SGS CERTIFICACION 14001:2015"/>
    <d v="2022-07-26T00:00:00"/>
    <s v="No conformidad 2: Se observa que no para todos los casos se asegura el control de los procesos contratados externamente, esto de acuerdo con la siguiente evidencia:_x000a__x000a_Para el contrato que se tiene con el proveedor de mantenimiento de vehículos Contratista Unión Temporal Copar, no se observó que se lleve un control trazable de los soportes de mantenimiento de los vehículos a cargo de la entidad. Por ejemplo, se solicitó el soporte del último mantenimiento preventivo del vehículo Placa OLN111 el cual no se encontró disponible dentro de la información entregada con el proveedor, no se observó que se tengan definidas rutinas de mantenimiento y se haga seguimiento al mantenimiento conforme estas rutinas de mantenimiento._x000a__x000a_Por otro lado, no se evidencia que se cuente con un control trazable de los residuos especiales y peligrosos que salen de la entidad y son dispuestos directamente por los proveedores o terceros, por ejemplo: cantidad y fecha de tonners que salen, cantidad de filtros y aceites de las plantas eléctricas que sale de la entidad y seguimiento hacía la gestión realizada por parte del proveedor de mantenimiento de aires acondicionados._x000a__x000a_Se incumple con la cláusula 8.1 norma ISO14001:2015 Que dice: La organización debe asegurarse de que los procesos contratados externamente estén controlados o que se tenga influencia sobre ellos. Dentro del sistema de gestión ambiental se debe definir el tipo y grado de control o influencia que se va a aplicar a estos proces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Debilidad por parte de los supervisores de los contratos y el equipo ambiental, frente al seguimiento de los requisitos ambientales de los contratos de adquisición de bienes y servicios"/>
    <s v="5. Verificar trimestralmente el cumplimiento de obligaciones ambientales incluidas en los contratos de bienes y servicios de la entidad que así lo requieran, los soportes correspondientes."/>
    <s v="Acción Correctiva"/>
    <s v="(N° de verificaciones realizadas/N° de verificaciones programadas)*100"/>
    <n v="1"/>
    <s v="SUBSECRETARÍA DE GESTIÓN CORPORATIVA"/>
    <x v="0"/>
    <s v="SUBDIRECCIÓN ADMINISTRATIVA"/>
    <d v="2022-08-25T00:00:00"/>
    <x v="4"/>
    <d v="2022-09-09T00:00:00"/>
    <n v="0"/>
    <n v="0"/>
    <m/>
    <m/>
    <m/>
    <x v="1"/>
    <d v="2023-01-10T00:00:00"/>
    <s v="Nataly Tenjo Vargas"/>
    <s v="10/01/2023: 9/12/2022: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2-2022"/>
    <n v="1"/>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Incluir en el plan de trabajo ambiental las actividades requeridas para la identificación y seguimiento de los lineamientos normativos, enmarcadas en el &quot;uso de sustancias agotadoras de la capa de ozono&quot; en las neveras y aires acondicionados de la entidad._x000a_"/>
    <s v="Acción Correctiva"/>
    <s v="N° de planes de trabajo"/>
    <s v="1 Plan de trabajo "/>
    <s v="SUBSECRETARÍA DE GESTIÓN CORPORATIVA"/>
    <x v="0"/>
    <s v="SUBDIRECCIÓN ADMINISTRATIVA"/>
    <d v="2022-11-15T00:00:00"/>
    <x v="7"/>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2-2022"/>
    <n v="2"/>
    <n v="2022"/>
    <s v="Subdirección Administrativa"/>
    <s v="INFORME DE Auditoría DE EVALUACIÓN DE_x000a_REQUISITOS LEGALES DE AMBIENTE"/>
    <d v="2022-06-23T00:00:00"/>
    <s v="No conformidad 1: No se evidencia la verificación del cumplimiento de no uso de sustancias agotadoras de la capa de ozono en las neveras y aires acondicionados de la entidad. Se evidencia en la sede de Almacén una nevera que cuenta con tiene R-134 que está permitido para el cuidado de la capa de ozono."/>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
    <s v="Solo a a partir del 2020, se empezó a implementar el SGA, por tanto la identificación, seguimiento de cumplimiento de requisitos legales y otros aplicables se inicio hasta 2021, lo que determino que algunos aspectos no tipificados como críticos en la entidad no tuvieran el seguimiento adecuado "/>
    <s v="Realizar mesas de trabajo con el área de infraestructura para realizar los seguimiento correspondientes al plan de trabajo definido "/>
    <s v="Acción Correctiva"/>
    <s v="N° Mesas de trabajo de seguimiento "/>
    <n v="2"/>
    <s v="SUBSECRETARÍA DE GESTIÓN CORPORATIVA"/>
    <x v="0"/>
    <s v="SUBDIRECCIÓN ADMINISTRATIVA"/>
    <d v="2022-11-15T00:00:00"/>
    <x v="7"/>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3-2022"/>
    <n v="1"/>
    <n v="2022"/>
    <s v="Subdirección Administrativa"/>
    <s v="INFORME AUDITORÍA SGS CERTIFICACION 14001:2015"/>
    <d v="2022-07-26T00:00:00"/>
    <s v="Observación 1:Asegurar un punto fijo de almacenamiento temporal para RAEEs en cada sede"/>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ado que los RAEES se consideraron inicialmente como residuos peligrosos sin características de posconsumo, se asumió que los mismos debían acopiarse únicamente en el sitio de almacenamiento temporal de residuos peligrosos ubicado en la sede de Almacén por lo que no se contemplo la necesidad de adecuar un espacio temporal de RAEES para las sedes de Paloquemao, villa Alsacia y calle 13."/>
    <s v="Acondicionar un punto de almacenamiento temporal de RAEES en las sedes Paloquemao, calle 13 y villa Alsacia."/>
    <s v="Acción Correctiva"/>
    <s v="N° puntos temporales adecuados"/>
    <n v="3"/>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6-2022"/>
    <n v="1"/>
    <n v="2022"/>
    <s v="Subdirección Administrativa"/>
    <s v="INFORME AUDITORÍA SGS CERTIFICACION 14001:2015"/>
    <d v="2022-07-26T00:00:00"/>
    <s v="Observación 6: Con respecto al consumo de energía, se debe fortalecer la definición de acciones concretas para el ahorro de energía, pues se evidencia amplias zonas de trabajo con gente ubicada en diferentes puntos, con una baja ocupación de los puestos de trabajo, sin embargo, el sistema de iluminación está encendido en toda el área de trabajo._x000a_"/>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
    <s v="No se han generado de manera articulada estrategias para fortalecer el uso eficiente y ahorro de energía en las instalaciones de la entidad, con las áreas encargadas de su gestión."/>
    <s v="Realizar mesas de trabajo para establecer acciones concretas que conduzcan al fortalecimiento del uso eficiente y ahorro de energía._x000a__x000a_"/>
    <s v="Acción Correctiva"/>
    <s v="N° de mesas de trabajos realizadas"/>
    <n v="1"/>
    <s v="SUBSECRETARÍA DE GESTIÓN CORPORATIVA"/>
    <x v="0"/>
    <s v="SUBDIRECCIÓN ADMINISTRATIVA"/>
    <d v="2022-08-29T00:00:00"/>
    <x v="1"/>
    <d v="2022-09-09T00:00:00"/>
    <n v="0"/>
    <n v="0"/>
    <d v="2023-01-10T00:00:00"/>
    <s v="Leyla Cardenas"/>
    <s v="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_x000a_Anexos;_x000a_• Acta de reunión mesa de trabajo"/>
    <x v="0"/>
    <d v="2023-01-10T00:00:00"/>
    <s v="Nataly Tenjo Vargas"/>
    <s v="10/01/2023: Dando cumplimiento de la acción Se realiza mesa de trabajo entre los profesionales y personal de apoyo de la Oficina de Tecnologías de la información, Dirección de Atención al Ciudadano, Dirección de talento Humano – Seguridad y Salud en el trabajo y la Subdirección Administrativa – equipos Ambiental, infraestructura y vigilancia donde se presenta la siguiente observación derivada de la auditoría externa de certificación de la norma ISO 14001: 2015, referente al ahorro de energía en la SDM._x000a_Anexos;_x000a_• Acta de reunión mesa de trabaj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8-2022"/>
    <n v="1"/>
    <n v="2022"/>
    <s v="Subdirección Administrativa"/>
    <s v="INFORME AUDITORÍA SGS CERTIFICACION 14001:2015"/>
    <d v="2022-07-26T00:00:00"/>
    <s v=" 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Realizar una capacitación al grupo de gestión ambiental frente a los lineamientos de gestión documental que permitan almacenar y organizar adecuadamente los documentos del SGA. "/>
    <s v="Acción Correctiva"/>
    <s v="N° de capacitaciones "/>
    <n v="1"/>
    <s v="SUBSECRETARÍA DE GESTIÓN CORPORATIVA"/>
    <x v="0"/>
    <s v="SUBDIRECCIÓN ADMINISTRATIVA"/>
    <d v="2022-08-29T00:00:00"/>
    <x v="0"/>
    <d v="2022-09-09T00:00:00"/>
    <n v="0"/>
    <n v="0"/>
    <d v="2023-01-10T00:00:00"/>
    <s v="Leyla Cardenas"/>
    <s v="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_x000a_- Acta de reunión Técnica Gestión Documental_x000a_- PV01-IN02-F02 justificación cumplimiento hallazgo_x000a_Por lo anteriormente expuesto, se reporta el cumplimiento de la acción, por tal motivo solicitaron el respectivo cierre."/>
    <x v="0"/>
    <d v="2023-01-10T00:00:00"/>
    <s v="Nataly Tenjo Vargas"/>
    <s v="10/01/2023: Dando cumplimiento de la acción se realizó con el equipo Ambiental de la Secretaria Distrital de movilidad, el 14 de diciembre la capacitación de Tabla de Retención Documental que debe ser aplicada a los distintos documentos producidos evidenciándose tanto en soporte físico y soporte digital, se identifica las series y tipos documentales las cuales deben ser clasificadas, ordenadas y descritas siguiendo las pautas que dicta la SDM concerniente a la Gestión Documental y que deben ser aplicados a los documentos en soporte físico._x000a_- Acta de reunión Técnica Gestión Documental_x000a_- PV01-IN02-F02 justificación cumplimiento hallazgo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68-2022"/>
    <n v="2"/>
    <n v="2022"/>
    <s v="Subdirección Administrativa"/>
    <s v="INFORME AUDITORÍA SGS CERTIFICACION 14001:2015"/>
    <d v="2022-07-26T00:00:00"/>
    <s v="Observación 9: Asegurar la clasificación de los documentos (soportes y evidencias del SGA) y el almacenamiento físico de las carpetas ya que no se cuenta con un espacio físico fijo, para su salvaguarda."/>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El grupo de gestión ambiental no conoce en su totalidad los lineamientos institucionales frente a la gestión documental, por tanto se ha organizado sus documentos del SGA de acuerdo a los numerales de la norma ISO 14001:2015, sin tener en cuenta las TRD, codificación, entre otras directrices."/>
    <s v="De acuerdo a los lineamientos de la capacitación de gestión documental organizar, rotular y almacenar los documentos del SGA  "/>
    <s v="Acción Correctiva"/>
    <s v="N° de informes gestión documental SGA "/>
    <n v="1"/>
    <s v="SUBSECRETARÍA DE GESTIÓN CORPORATIVA"/>
    <x v="0"/>
    <s v="SUBDIRECCIÓN ADMINISTRATIVA"/>
    <d v="2022-08-29T00:00:00"/>
    <x v="0"/>
    <d v="2022-09-09T00:00:00"/>
    <n v="0"/>
    <n v="0"/>
    <d v="2023-01-10T00:00:00"/>
    <s v="Leyla Cardenas"/>
    <s v="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_x000a_Se anexa_x000a_- INFORME DE GESTIÓN DOCUMENTAL SGA AÑO 2022_x000a_- PV01-IN02-F02 justificación cumplimiento hallazgos"/>
    <x v="0"/>
    <d v="2023-01-10T00:00:00"/>
    <s v="Nataly Tenjo Vargas"/>
    <s v="10/01/2023: De acuerdo al cumplimiento se realiza informe permite asegurar la clasificación de los documentos (soportes y evidencias del SGA) y el almacenamiento físico de las carpetas ya que no se cuenta con un espacio físico fijo, para su salvaguarda, Se realizada una mesa de trabajo y de acuerdo a los lineamientos de la capacitación de gestión documental se organiza, rotula y almacena los documentos del SGA._x000a_Se anexa_x000a_- INFORME DE GESTIÓN DOCUMENTAL SGA AÑO 2022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0-2022"/>
    <n v="1"/>
    <n v="2022"/>
    <s v="Subdirección Administrativa"/>
    <s v="INFORME AUDITORÍA SGS CERTIFICACION 14001:2015"/>
    <d v="2022-07-26T00:00:00"/>
    <s v="Observación 11: Para el área de almacenamiento de archivo piso 1, asegurar que los extintores no se encuentren obstaculizados con cajas, debe estar disponibles en caso de emergenci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Falta de interiorización por parte de los colaboradores en relación a la preservación de vías de acceso para los extintores."/>
    <s v="Realizar 2 inspecciones semestrales en donde se pueda evidenciar la no obstrucción de los extintores presentes en la sede de villa Alsacia"/>
    <s v="Acción Correctiva"/>
    <s v="N° de inspecciones realizadas por semestre"/>
    <n v="2"/>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1-2022"/>
    <n v="2"/>
    <n v="2022"/>
    <s v="Subdirección Administrativa"/>
    <s v="INFORME AUDITORÍA SGS CERTIFICACION 14001:2015"/>
    <d v="2022-07-26T00:00:00"/>
    <s v="Observación 12: En el área de almacenamiento de residuos aprovechables, garantizar que la caneca donde se almacena el papel se identifique."/>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Durante el etiquetado de los contenedores únicamente se tuvo en cuenta el contenedor de papel ubicado en el segundo piso y se descarto en contenedor del primer piso."/>
    <s v="Verificar que en las inspecciones ambientales, se estén realizando la revisión de etiquetado de los contenedores de cada una de las sedes "/>
    <s v="Acción Correctiva"/>
    <s v="N° de verificaciones de las inspecciones"/>
    <n v="1"/>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10/10/2022: No se aportaron evidencias de gestión en el mes de septiembre de 2022._x000a_8/9/2022: No se aportaron evidencias de gestión en el mes de agosto."/>
    <m/>
    <m/>
    <m/>
    <m/>
    <m/>
    <m/>
    <m/>
  </r>
  <r>
    <s v="072-2022"/>
    <n v="1"/>
    <n v="2022"/>
    <s v="Subdirección Administrativa"/>
    <s v="INFORME AUDITORÍA SGS CERTIFICACION 14001:2015"/>
    <d v="2022-07-26T00:00:00"/>
    <s v="Observación 13:Garantizar el cambio de extintores solkaflam, ya que el polvo que contiene genera impactos al medio ambiente, es una sustancia agotadora de la capa de ozono."/>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de acuerdo a la resolución Resolución 2749 expedida por el Ministerio de Ambiente y Desarrollo Sostenible y el Ministerio de Comercio en diciembre de 2017, tenemos plazo hasta el año 2040 para el cambio de estos extintores y la Entidad empezara paulatinamente a realizar el cambio."/>
    <s v="Incluir en el anteproyecto 2023, el proceso de contratación la adquisición de extintores tipo CO2 y ABC, que reemplazara los extintores tipo solkaflam"/>
    <s v="Acción Correctiva"/>
    <s v="Número de Anteproyecto 2023"/>
    <s v="(1) una"/>
    <s v="SUBSECRETARÍA DE GESTIÓN CORPORATIVA"/>
    <x v="9"/>
    <s v="DIRECCIÓN DE TALENTO HUMANO"/>
    <d v="2022-08-25T00:00:00"/>
    <x v="4"/>
    <d v="2022-09-09T00:00:00"/>
    <n v="0"/>
    <n v="0"/>
    <d v="2022-12-22T00:00:00"/>
    <s v="Ivon Yanneth Veloza Ríos"/>
    <s v="22/12/2022: El día 12 de octubre de 2022 se solicita a la Subsecretaría de Gestión Corporativa la versión final _x000a_del anteproyecto 2023, en donde se evidencia la inclusión de la compra de extintores tipo CO2 y _x000a_ABC, por los cuales se reemplazaran los extintores tipo Solkaflam, se anexa el anteproyecto de _x000a_presupuesto 2023 en donde se encuentra el proceso de contratación de adquisición de extintores:_x000a_6/10/2022: En el anteproyecto de presupuesto se incluyo el proceso de contratación cuto objeto es: ADQUISICIÓN E INSTALACIÓN DE EXTINTORES Y PRESTACIÓN DEL SERVICIO DE REVISIÓN, MANTENIMIENTO, RECARGA E INSTALACIÓN DE LOS EXTINTORES Y GABINETES CONTRA INCENDIOS DE LA SECRETARIA DISTRITAL DE MOVILIDAD Y LA SECCIONAL DE TRANSITO DE LA POLICIA METROPOLITANA . Pendiente realizar justificación de cierre y envío a la OCI."/>
    <x v="0"/>
    <d v="2022-12-26T00:00:00"/>
    <s v="Yancy Urbano"/>
    <s v="26/12/2022: Dentro de la justificación del cierre de la acción, se observan pantallazos del anteproyecto 2023, han incluido el tema de cambio de extintores , para lo cual el rublo se encuentra en la página 44 &quot;Adquisición e instalación de extintores y prestación del servicio de revisión, mantenimiento, recarga e instalación de los extintores y gabinetes contra incendios de la secretaria distrital de movilidad y seccional de tránsito de la policía metropolitana&quot; por un costo $172,909,000; por otra parte, se aporta el Anteproyecto donde se valida la anterior información. Lo anterior permite evidenciar el cumplimiento de la acción por lo que se procede con el respectivo cierre de la acción; su eficacia  y efectividad se evalu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075-2022"/>
    <n v="1"/>
    <n v="2022"/>
    <s v="Subdirección Administrativa"/>
    <s v="INFORME AUDITORÍA SGS CERTIFICACION 14001:2015"/>
    <d v="2022-07-26T00:00:00"/>
    <s v="Observación 16: Para la matriz de compatibilidad de los productos químicos de aseo, asegurar que los productos cuenten con el pictograma del SGA, con el fin de identificar la compatibilidad de almacenamiento de acuerdo al SGA."/>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vio la necesidad y tampoco se consideró consignar los pictogramas en la matriz de incompatibilidad debido a que se encontraban en las etiquetas de los productos y en las FDS de estos."/>
    <s v="Realizar modificación al formato de la matriz de compatibilidad adicionando los pictogramas del SGA de cada producto y socializarla a los trabajadores."/>
    <s v="Acción Correctiva"/>
    <s v="N° de formatos actualizados "/>
    <s v="1 Formato FRHSEQ 72. MATRIZ DE INCOMPATIBILIDAD QÍUMICA actualizado"/>
    <s v="SUBSECRETARÍA DE GESTIÓN CORPORATIVA"/>
    <x v="0"/>
    <s v="SUBDIRECCIÓN ADMINISTRATIVA"/>
    <d v="2022-09-01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6-2022"/>
    <n v="1"/>
    <n v="2022"/>
    <s v="Subdirección Administrativa"/>
    <s v="INFORME AUDITORÍA SGS CERTIFICACION 14001:2015"/>
    <d v="2022-07-26T00:00:00"/>
    <s v="Observación 17: Para la Lista de chequeo verificación de cumplimiento de requisitos ambientales, PA01-M02-F08, versión 1, evaluar la aplicación con más frecuencia ya que se realiza de manera semestral, con el fin de garantizar seguimiento continuo de las condiciones de las sedes."/>
    <s v="Posibilidad de afectación económica y reputacional por sanciones económicas, investigaciones administrativas y/o disciplinarias por entes de control, quejas de partes interesadas debido a la ejecución de actividades misionales, estratégicas y de apoyo sin contemplar la identificación, valoración y los controles operacionales de los aspectos e impactos ambientales institucionales"/>
    <s v="Teniendo en cuenta que no existe un criterio establecido a nivel normativo para la frecuencia de inspecciones ambientales y teniendo en cuenta el recurso humano con el que cuenta la entidad, no se había considerado la necesidad de incrementar la periodicidad de dichas inspecciones. "/>
    <s v="Realizar dos (2) inspecciones semestrales de verificación de cumplimiento de requisitos ambientales en cada una de las sedes de la SDM."/>
    <s v="Acción Correctiva"/>
    <s v="(N° de sedes inspeccionadas por semestre / N° de sedes programadas)*100%"/>
    <n v="1"/>
    <s v="SUBSECRETARÍA DE GESTIÓN CORPORATIVA"/>
    <x v="0"/>
    <s v="SUBDIRECCIÓN ADMINISTRATIVA"/>
    <d v="2022-08-25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79-2022"/>
    <n v="1"/>
    <n v="2022"/>
    <s v="Subdirección Administrativa"/>
    <s v="INFORME AUDITORÍA SGS CERTIFICACION 14001:2015"/>
    <d v="2022-07-26T00:00:00"/>
    <s v="Observación 22: Garantizar la ejecución de los simulacros ambientales programados  para la sedes Paloquemao y Villa Alsaci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
    <s v="Las fechas programadas para la ejecución de los simulacros eran posteriores a la auditoría externa, por tal sentido en dicha auditoría no se pudo evidenciar los simulacros en las sedes de villa Alsacia y Paloquemao."/>
    <s v="Realizar los simulacros de las sedes de villa Alsacia y Paloquemao en las fechas establecidas en el cronograma"/>
    <s v="Acción Corrección"/>
    <s v="N° de simulacros"/>
    <n v="2"/>
    <s v="SUBSECRETARÍA DE GESTIÓN CORPORATIVA"/>
    <x v="0"/>
    <s v="SUBDIRECCIÓN ADMINISTRATIVA"/>
    <d v="2022-08-25T00:00:00"/>
    <x v="3"/>
    <d v="2022-09-09T00:00:00"/>
    <n v="1"/>
    <n v="0"/>
    <d v="2022-10-04T00:00:00"/>
    <s v="Leyla Yazmin Cárdenas-Subdirección Administrativa "/>
    <s v="Seguimiento III Trimestre: se realizaron 3 reuniones de seguimiento a los planes de mejoramiento del proceso en el trimestre (21 de julio, 18 de agosto y  28 de septiembre), en los cuales se evidencia que las acciones a la fecha se han cumplido y no existen retrasos. Así mismo producto de estas reuniones se verificó que para los meses de julio y agosto no hay acciones con fecha de terminación y que para el mes de septiembre se deben reportar 6 acciones con fecha de terminación el 30 de septiembre de 2022. Para esta acción, se realizó solicitud re programación con el radicado 202261200239693  de acuerdo al cronograma SGA._x000a_Las evidencias de los planes se ubican en el link: https://drive.google.com/drive/folders/1WqkYPy926TpglnvWj6ZIHaDOn4T_0c1I?usp=sharing_x000a__x000a_8/9/2022: No se aportaron evidencias de gestión en el mes de agosto."/>
    <x v="1"/>
    <d v="2023-01-10T00:00:00"/>
    <s v="Nataly Tenjo Vargas"/>
    <s v="9/12/2022: No se aportaron evidencias de gestión en el mes de noviembre de 2022._x000a_9/11/2022: No se aportaron evidencias de gestión en el mes de octubre de 2022._x000a_10/10/2022: En atención al memorando 202261200239693, mediante en el cual se solicitó reprogramación de la acción No 1 del Hallazgo 079-2022 Acción 1; una vez conocidos los argumentos expuestos en la solicitud, asociados con  que la fecha 30/09/2022 inicialmente planteada en el mencionado plan de mejoramiento no está acorde con el desarrollo de las actividades previamente contempladas en el cronograma del sistema de gestión ambiental,  teniendo en cuenta que el plan de mejoramiento se presentó el 25 de agosto y que la auditoría de otorgamiento de la certificación eso 14001 fue desarrollada durante_x000a_el mes de julio, es importante aclarar que en los documentos presentados en ese momento se encontraba el cronograma de actividades del sistema de gestión ambiental, en el cual se contemplan las fechas y tiempos estimados para la planeación, ejecución y seguimiento de los simulacros pendientes en la sedes de Paloquemao y villa Alsacia; se aprobó la reprogramación de la acción en mención hasta el 30 de enero de 2022. No obstante,  se recomienda que para próximas oportunidades la solicitud de prórroga debe realizarse 10 días hábiles de antelación a la fecha de vencimiento de la acción de mejora, de conformidad con los tiempos de reprogramación establecidos en el procedimiento PV01-IN02 &quot;Instructivo Formulación y Seguimiento de Planes de Mejoramiento &quot;  en el numeral 3. &quot;lineamientos y/o políticas de operación&quot; -  &quot;Cuando una acción del plan de mejoramiento por proceso (PMP) requiera su reprogramación y/o reformulación, el jefe responsable de ésta, presentará con un término mínimo de 10 días hábiles antes del vencimiento de la acción, la debida justificación a través de memorando por el sistema Orfeo, exponiendo los motivos de dichos ajustes y remitirlo a la Oficina de Control Interno &quot;; así como culminarla en debida forma, en los mismos términos establecidos._x000a_8/9/2022: No se aportaron evidencias de gestión en el mes de agosto."/>
    <m/>
    <m/>
    <m/>
    <m/>
    <m/>
    <m/>
    <m/>
  </r>
  <r>
    <s v="080-2022"/>
    <n v="1"/>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Incluir la amenaza de fuga de agua y lluvias torrenciales en el plan de emergencia"/>
    <s v="Acción Correctiva"/>
    <s v="Número de Pons y análisis de vulnerabilidad sobre Fuga de agua y lluvias torrenciales"/>
    <s v="(1) una"/>
    <s v="SUBSECRETARÍA DE GESTIÓN CORPORATIVA"/>
    <x v="9"/>
    <s v="DIRECCIÓN DE TALENTO HUMANO"/>
    <d v="2022-08-25T00:00:00"/>
    <x v="0"/>
    <d v="2022-09-09T00:00:00"/>
    <n v="0"/>
    <n v="0"/>
    <d v="2022-12-22T00:00:00"/>
    <s v="Ivon Yanneth Veloza Ríos"/>
    <s v="22/12/2022: El día 31 de octubre de 2022 se realiza el envío a la Oficina Asesora de Planeación Institucional de _x000a_la actualización del Plan de prevención, preparación y respuesta ante emergencias - PA02-PL08, _x000a_Anexo 2 que corresponde al Análisis de amenazas, determinación de vulnerabilidad por sedes y _x000a_medidas de intervención, donde se incluye la amenaza Fuga de agua y/o lluvias torrenciales, en _x000a_las sedes Calle 13, Paloquemao, Villa Alsacia y Almacén, sedes que fueron auditadas bajo la _x000a_norma ISO 14001:2015_x000a_6/10/2022: Acción en proceso de ejecución."/>
    <x v="0"/>
    <d v="2022-12-26T00:00:00"/>
    <s v="Yancy Urbano"/>
    <s v="26/12/2022: Dentro de la justificación del cierre de la acción se indica que se adelantó la inclusión del tema de amenaza de aguas lluvias torrenciales en el plan de emergencias y se analizó sus vulnerabilidades en las sedes de Calle 13, Paloquemao, Villa Alsacia y Almacén (sedes auditadas bajo la norma ISO 14001:2015); para lo cual aportan los documentos  &quot;Análisis de amenazas, determinación de vulnerabilidad por sedes y medidas de intervención - Código: PA02-PL08 - Anexo 02&quot;, &quot;Procedimiento Operativo Normalizado - PON - Código: PA02-PL08 - Anexo 05&quot;. Lo anterior, permite observar el cumplimiento de la acción por lo que se procede con el respectivo cierre, sin embargo, su evaluación de eficacia y efectividad se realizará en una próxima revisión que se realice al proceso._x000a__x000a_09/11/2022: No se aportaron evidencias de gestión en el mes de octubre de 2022._x000a_10/10/2022: Se reporta seguimiento para el mes de septiembre._x000a_8/9/2022: No se aportaron evidencias de gestión en el mes de agosto."/>
    <m/>
    <m/>
    <m/>
    <m/>
    <m/>
    <m/>
    <m/>
  </r>
  <r>
    <s v="080-2022"/>
    <n v="2"/>
    <n v="2022"/>
    <s v="Subdirección Administrativa"/>
    <s v="INFORME AUDITORÍA SGS CERTIFICACION 14001:2015"/>
    <d v="2022-07-26T00:00:00"/>
    <s v="Observación 23: Para los análisis de vulnerabilidad de las sedes evaluadas, evaluar las amenazas fuga de agua y lluvias torrenci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no se había contemplado como amenaza latente"/>
    <s v="Publicar en la intranet el PONS y análisis de vulnerabilidad"/>
    <s v="Acción Correctiva"/>
    <s v="Número de Publicación en la intranet"/>
    <s v="(1) una"/>
    <s v="SUBSECRETARÍA DE GESTIÓN CORPORATIVA"/>
    <x v="9"/>
    <s v="DIRECCIÓN DE TALENTO HUMANO"/>
    <d v="2022-08-25T00:00:00"/>
    <x v="0"/>
    <d v="2022-09-09T00:00:00"/>
    <n v="0"/>
    <n v="0"/>
    <d v="2022-12-22T00:00:00"/>
    <s v="Ivon Yanneth Veloza Ríos"/>
    <s v="22/12/2022: El día 11 de noviembre de 2022 se realiza la solicitud a la Oficina Asesora de Planeación _x000a_Institucional de la publicación en la intranet del Plan de prevención, preparación y respuesta ante _x000a_emergencias - PA02-PL08 con sus respectivos anexos en donde se incluye el anexo 2 que _x000a_corresponde al Análisis de amenazas, determinación de vulnerabilidad por sedes y medidas de _x000a_intervención, donde se incluye la amenaza Fuga de agua y/o lluvias torrenciales y anexo 5 que _x000a_corresponde a los Procedimientos Operativos Normalizados – PONS, en las sedes Calle 13, _x000a_Paloquemao, Villa Alsacia y Almacén, sedes que fueron auditadas bajo la norma ISO 14001:2015_x000a_6/10/2022: Acción en proceso de ejecución."/>
    <x v="0"/>
    <d v="2022-11-09T00:00:00"/>
    <s v="Yancy Urbano"/>
    <s v="26/12/2022: Se aportó en la justificación de cierre el pantallazo de solicitud de publicación Plan de Emergencias a la OAPI el 11/11/2022, de igual manera se soporta la solicitud con el mem 202262000283493 de fecha 11/11/2022 donde se solicita la actualización de los documentos: Información básica de georreferenciación por sedes; análisis de amenazas, determinación de vulnerabilidad por sedes y medidas de intervención, Inventarios de recursos por sedes, planes de evacuación por sedes y procedimientos operativos normalizados. Lo cual permite, visualizar el cumplimiento de la acción, por lo que se procede con el respectivo cierre. Sin embargo, la evaluación de eficacia y efectividad se realiz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081-2022"/>
    <n v="1"/>
    <n v="2022"/>
    <s v="Subdirección Administrativa"/>
    <s v="INFORME AUDITORÍA SGS CERTIFICACION 14001:2015"/>
    <d v="2022-07-26T00:00:00"/>
    <s v="Observación 24: De acuerdo al informe sobre inspección y pruebas a sistema hidráulico de protección contra incendios 17-02-2022, realizado por Fumisex, garantizar el seguimiento de la implementación de la recomendación del rendimiento hidráulico del sistema. "/>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No se ha realizado mantenimiento al sistema hidráulico de la red de protección contra incendios "/>
    <s v="Realizar el mantenimiento al sistema hidráulico de la red de protección contra incendios  "/>
    <s v="Acción Correctiva"/>
    <s v="N° de informes de Mantenimiento "/>
    <s v="1 Informe de mantenimiento "/>
    <s v="SUBSECRETARÍA DE GESTIÓN CORPORATIVA"/>
    <x v="0"/>
    <s v="SUBDIRECCIÓN ADMINISTRATIVA"/>
    <d v="2022-11-15T00:00:00"/>
    <x v="8"/>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2-2022"/>
    <n v="2"/>
    <n v="2022"/>
    <s v="Subdirección Administrativa"/>
    <s v="INFORME DE Auditoría DE EVALUACIÓN DE_x000a_REQUISITOS LEGALES DE AMBIENTE"/>
    <d v="2022-06-23T00:00:00"/>
    <s v="Observación 25: Se sugiere realizar de manera separada el registro de los residuos sólidos ordinarios, para contribuir al manejo adecuado de residuos, establecido por la Ley 1466 del 2011. Se tiene un contrato SM-MC-68- 2022 Adquisición de insumos ambientales para SDM en el que se tiene pendiente compra de cuatro básculas."/>
    <s v="Posibilidad de afectación reputacional por  requerimientos y/o sanciones procedentes de los entes reguladores,  por  quejas de la  comunidad circundante o colaboradores debido a la realización de el almacenamiento y transporte de sustancias  o residuos peligrosas fuera de lo establecido en el Plan de gestión integral de residuos, Manual del sistema de gestión, y la normatividad asociada en relación con las materialización de energías que generen emisiones, derrames, vertimientos de sustancias químicas o residuos peligrosos, fugas de gases, explosión o incendios."/>
    <s v="Debido a que no existe normatividad que obligue a la cuantificación de residuos ordinarios, no se contemplo la necesidad de implementar una metodología que permita la cuantificación de los mismos.."/>
    <s v="Realizar una mesa de trabajo entre el equipo de gestión ambiental y la supervisora del contrato de aseo y cafetería para establecer las actividades a desarrollar por parte del personal de aseo y cafetería para garantizar el seguimiento de los residuos ordinarios."/>
    <s v="Acción Correctiva"/>
    <s v="N° de mesas de trabajo"/>
    <n v="1"/>
    <s v="SUBSECRETARÍA DE GESTIÓN CORPORATIVA"/>
    <x v="0"/>
    <s v="SUBDIRECCIÓN ADMINISTRATIVA"/>
    <d v="2022-08-29T00:00:00"/>
    <x v="4"/>
    <d v="2022-09-09T00:00:00"/>
    <n v="0"/>
    <n v="0"/>
    <m/>
    <m/>
    <m/>
    <x v="1"/>
    <d v="2023-01-10T00:00:00"/>
    <s v="Nataly Tenjo Vargas"/>
    <s v="10/01/2023: No se aportaron evidencias de gestión en el mes de diciembre de 2022.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6-2022"/>
    <n v="1"/>
    <n v="2022"/>
    <s v="Gestión del Talento Humano"/>
    <s v="INFORME DE Auditoría DE CERTIFICACIÓN ISO 45001:2018"/>
    <d v="2022-08-02T00:00:00"/>
    <s v="Oportunidad de mejora No. 4 Inducción, de manera que se incluyan temas asociados al Plan estratégico de seguridad vial, con el fin de reforzar su conocimiento y apropiación por parte de los colaboradores."/>
    <s v="Posibilidad de afectación reputacional  por perdida de imagen de usuarios internos, externos y directivos de la SDM, por la prestación de los servicios generales y administrativos fuera de las necesidades requeridas"/>
    <s v="No se contemplo dentro de la inducción SDM y la socialización ingreso a contratistas el tema referente al plan estratégico de seguridad vial. "/>
    <s v="Actualizar la inducción SDM y la socialización de ingreso a contratistas incluyendo temas asociados al plan estratégico de seguridad vial."/>
    <s v="Acción de Mejora"/>
    <s v="No. De presentaciones actualizadas"/>
    <s v="(2) dos"/>
    <s v="SUBSECRETARÍA DE GESTIÓN CORPORATIVA"/>
    <x v="0"/>
    <s v="SUBDIRECCIÓN ADMINISTRATIVA/ SST "/>
    <d v="2022-08-29T00:00:00"/>
    <x v="1"/>
    <d v="2022-09-09T00:00:00"/>
    <n v="0"/>
    <n v="0"/>
    <d v="2023-01-10T00:00:00"/>
    <s v="Leyla Cardenas"/>
    <s v="De acuerdo al cumplimiento de la acción se aporta como evidencias las presentaciones actualizadas de socialización a contratistas._x000a_Se anexa_x000a_• INDUCCION PESV-1565_x000a_• INDUCCION PESV_x000a_"/>
    <x v="0"/>
    <d v="2023-01-10T00:00:00"/>
    <s v="Nataly Tenjo Vargas"/>
    <s v="10/01/2023: De acuerdo al cumplimiento de la acción se aporta como evidencias las presentaciones actualizadas de socialización a contratistas._x000a_Se anexa_x000a_• INDUCCION PESV-1565_x000a_• INDUCCION PESV_x000a_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087-2022"/>
    <n v="1"/>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Realizar la socialización de la norma aplicable al Equipo de talento Humano responsable de la nómina en la SDM."/>
    <s v="Acción de Mejora"/>
    <s v="No. Socializaciones realizadas"/>
    <s v="una (1)  Socialización"/>
    <s v="SUBSECRETARÍA DE GESTIÓN CORPORATIVA"/>
    <x v="9"/>
    <s v="VIANNEY CELEDÓN"/>
    <d v="2022-08-31T00:00:00"/>
    <x v="9"/>
    <d v="2022-09-09T00:00:00"/>
    <n v="0"/>
    <n v="0"/>
    <d v="2022-10-07T00:00:00"/>
    <s v="Ivon Yanneth Veloza Ríos"/>
    <s v="6/10/2022: Acción en proceso de ejecución."/>
    <x v="1"/>
    <d v="2023-01-10T00:00:00"/>
    <s v="Yancy Urbano"/>
    <s v="10/01/2023: La dependencia no reporta avance, acción en proceso._x000a_09/11/2022: No se aportaron evidencias de gestión en el mes de octubre de 2022._x000a_10/10/2022: Se reporta seguimiento para el mes de septiembre._x000a_8/9/2022: No se aportaron evidencias de gestión en el mes de agosto."/>
    <m/>
    <m/>
    <m/>
    <m/>
    <m/>
    <m/>
    <m/>
  </r>
  <r>
    <s v="087-2022"/>
    <n v="2"/>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que no se tiene conocimiento del requerimiento de la norma aplicable."/>
    <s v="Ajustar la lista de chequeo para la conformación de expedientes de historias laborales, adicionando el requerimiento de anexar la certificación de afiliación a seguridad social."/>
    <s v="Acción de Mejora"/>
    <s v="No. Formatos actualizados"/>
    <s v="1 Formato ajustado y socializado"/>
    <s v="SUBSECRETARÍA DE GESTIÓN CORPORATIVA"/>
    <x v="9"/>
    <s v="VIANNEY CELEDÓN"/>
    <d v="2022-08-31T00:00:00"/>
    <x v="9"/>
    <d v="2022-09-09T00:00:00"/>
    <n v="0"/>
    <n v="0"/>
    <m/>
    <m/>
    <m/>
    <x v="1"/>
    <d v="2023-01-10T00:00:00"/>
    <s v="Yancy Urbano"/>
    <s v="10/01/2023: La dependencia no reporta avance, acción en proceso._x000a_09/11/2022: No se aportaron evidencias de gestión en el mes de octubre_x000a_8/9/2022: No se aportaron evidencias de gestión en el mes de agosto."/>
    <m/>
    <m/>
    <m/>
    <m/>
    <m/>
    <m/>
    <m/>
  </r>
  <r>
    <s v="087-2022"/>
    <n v="3"/>
    <n v="2022"/>
    <s v="Gestión del Talento Humano"/>
    <s v="INFORME DE Auditoría DE CERTIFICACIÓN ISO 45001:2018"/>
    <d v="2022-08-02T00:00:00"/>
    <s v="Oportunidad de mejora No. 5:  Afiliaciones a seguridad social, de manera que se definan mecanismos de control en cuanto a que en las historias laborales repose la respectiva afiliación y así asegurar el cumplimiento normativo aplicable."/>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 falta de conocimiento que las afiliaciones a seguridad social deben reposar en los expedientes de historias laborales."/>
    <s v="Verificar mensualmente de manera aleatoria que estén incluidas las certificaciones de afiliación a seguridad social en los expedientes de historias laborales."/>
    <s v="Acción Correctiva"/>
    <s v="No. de informes con los resultados de muestreo aleatorio mensual"/>
    <s v="Seis (6) informes"/>
    <s v="SUBSECRETARÍA DE GESTIÓN CORPORATIVA"/>
    <x v="9"/>
    <s v="VIANNEY CELEDÓN"/>
    <d v="2022-08-31T00:00:00"/>
    <x v="9"/>
    <d v="2022-09-09T00:00:00"/>
    <n v="0"/>
    <n v="0"/>
    <m/>
    <m/>
    <m/>
    <x v="1"/>
    <d v="2023-01-10T00:00:00"/>
    <s v="Yancy Urbano"/>
    <s v="10/01/2023: La dependencia no reporta avance, acción en proceso._x000a_09/11/2022: No se aportaron evidencias de gestión en el mes de octubre_x000a_8/9/2022: No se aportaron evidencias de gestión en el mes de agosto."/>
    <m/>
    <m/>
    <m/>
    <m/>
    <m/>
    <m/>
    <m/>
  </r>
  <r>
    <s v="088-2022"/>
    <n v="1"/>
    <n v="2022"/>
    <s v="Gestión del Talento Humano"/>
    <s v="INFORME DE Auditoría DE CERTIFICACIÓN ISO 45001:2018"/>
    <d v="2022-08-02T00:00:00"/>
    <s v="Oportunidad de mejora No. 6: Evaluación de la eficacia de las capacitaciones, de manera que se revisen los instrumentos establecidos para la medición, buscando que estos se articulen a los objetivos establecidos para cada capacitación."/>
    <s v="Posibilidad de afectación reputacional por requerimiento de los usuarios internos e investigaciones administrativas por entes de control debido a la falta de seguimiento que al cumplimiento del 80% de las actividades a ejecutar del plan institucional de capacitación."/>
    <s v="Falta de articulación en el PIC de los instrumentos y criterios para la medición de la eficacia de las capacitaciones por autogestión y que están a cargo de la dependencia encargada de la capacitación."/>
    <s v="Realizar mesa de trabajo para evaluar  los criterios e instrumentos establecidos para la medición de la eficacia de la capacitaciones, buscando su articulación a los objetivos establecidos para cada capacitación."/>
    <s v="Acción de Mejora"/>
    <s v="No de mesas de trabajo realizadas"/>
    <s v="uno (1)"/>
    <s v="SUBSECRETARÍA DE GESTIÓN CORPORATIVA"/>
    <x v="9"/>
    <s v="DIRECCIÓN DE TALENTO HUMANO"/>
    <d v="2022-09-01T00:00:00"/>
    <x v="1"/>
    <d v="2022-09-09T00:00:00"/>
    <n v="0"/>
    <n v="0"/>
    <d v="2022-12-22T00:00:00"/>
    <s v="Ivon Yanneth Veloza Ríos"/>
    <s v="22/12/2022: El 28/09/2022 se realiza mesa de trabajo con el propósito de evaluar los criterios e _x000a_instrumentos establecidos para la medición de la eficacia de las capacitaciones en _x000a_Seguridad y Salud en el Trabajo (SST). La profesional de la DTH Mónica Duitama informa _x000a_que en el Plan Institucional de Capacitación (PIC) se encuentra establecido que la _x000a_evaluación de impacto para las capacitaciones y/o socializaciones internas (por _x000a_autogestión) se realiza para aquellas con una intensidad horaria igual o superior a 4 horas, _x000a_a través del indicador de nivel de aprendizaje adquirido, aplicando la misma evaluación _x000a_antes de comenzar la capacitación y/o socialización y al concluir esta, lo que permite tener _x000a_una visión clara de lo que se ha logrado durante el proceso de capacitación y/o _x000a_socialización e identificar el nivel real de aprendizaje, este proceso es llevado a cabo por _x000a_cada dependencia encargada de la capacitación._x000a_6/10/2022: Se realiza mesa de trabajo el 28/09/2022, el acta de esta mesa está en proceso de elaboración."/>
    <x v="0"/>
    <d v="2022-12-26T00:00:00"/>
    <s v="Yancy Urbano"/>
    <s v="26/12/2022: Se aportó en la justificación de cierre que la evaluación de la eficacia de las capacitaciones se encuentran determinadas sobre aquellas que tienen duración de por lo menos cuatro (4) horas; sin embargo, en mesa de trabajo se toma la decisión que para el PIC de 2023 se especificará que las eficacia para estas capacitaciones se asociará al objetivo y mensualmente se emitirán los diferentes listados de asistencia y evaluaciones respectivas para la centralización de la información pertinente. Por lo anterior, se observa el cumplimiento de la acción y se procede con el cierre. Su eficacia y efectividad se realizará en la próxima revisión que se efectué al proceso._x000a_09/11/2022: No se aportaron evidencias de gestión en el mes de octubre de 2022._x000a_10/10/2022: se reporta seguimiento para el mes de septiembre_x000a_8/9/2022: No se aportaron evidencias de gestión en el mes de agosto."/>
    <m/>
    <m/>
    <m/>
    <m/>
    <m/>
    <m/>
    <m/>
  </r>
  <r>
    <s v="090-2022"/>
    <n v="1"/>
    <n v="2022"/>
    <s v="Gestión del Talento Humano"/>
    <s v="INFORME DE Auditoría DE CERTIFICACIÓN ISO 45001:2018"/>
    <d v="2022-08-02T00:00:00"/>
    <s v="Oportunidad de mejora N° 8: Se considere incluir dentro de los controles actuales, la dotación con elementos que prevengan o minimicen los daños en caso de que sean atacados con elementos contundentes o mortales al personal de Agentes de Tránsito, con el fin de minimizar los efectos que puede tener la materialización de los riesgos públicos que les pueden generar lesiones."/>
    <s v="Posibilidad de afectación reputacional por requerimiento de los usuarios e investigaciones administrativas por entes de control debido a realización de nombramientos fuera  de los requisitos establecidos en el  manual de funciones y los procedimientos "/>
    <s v="No se ha evaluado la viabilidad de incluir en la dotación elementos como que prevengan o minimicen los daños en caso de que sean atacados con elementos contundentes o mortales al personal de Agentes de Tránsito, ya que la dotación entregada cumple con lo que exige la normatividad vigente."/>
    <s v="Establecer una mesa de trabajo con la subdirección de control  de tránsito y de transporte para analizar la viabilidad de incluir dentro de la dotación, elementos de protección a armas cortopunzantes y de fuego, atendiendo a  los requerimientos legales y a las condiciones de salud y seguridad en el trabajo para la implementación de esta medida."/>
    <s v="Acción de Mejora"/>
    <s v="# mesas realizadas"/>
    <s v="uno (1)"/>
    <s v="SUBSECRETARÍA DE GESTIÓN CORPORATIVA"/>
    <x v="9"/>
    <s v="DIRECCIÓN DE TALENTO HUMANO"/>
    <d v="2022-09-01T00:00:00"/>
    <x v="1"/>
    <d v="2022-09-09T00:00:00"/>
    <n v="0"/>
    <n v="0"/>
    <d v="2022-12-22T00:00:00"/>
    <s v="Ivon Yanneth Veloza Ríos"/>
    <s v="22/12/2022: Se realiza mesa técnica con colaboradores de la SDM, conformada por parte del departamento de _x000a_control de tránsito y transporte: Jack David Hurtado Casquete subdirector del área, los _x000a_profesionales en planeación y programación del departamento Camilo Ernesto Monroy Mena y _x000a_Harold Andrés Caviedes Fandiño, Paola Adriana Corona en calidad de directora del área de _x000a_talento humano y Julio Cesar Castillo Velandia como profesional en el área de seguridad y salud _x000a_en el trabajo, para definir la pertinencia de dotar con chalecos antibalas como elemento de _x000a_protección personal a los agentes de Tránsito en caso de que sean atacados con elementos _x000a_contundentes o mortales siendo esta una medida de control al peligro de condiciones de seguridad _x000a_y riesgo público._x000a_: 6/10/2022: Acción en proceso de ejecución"/>
    <x v="0"/>
    <d v="2022-12-26T00:00:00"/>
    <s v="Yancy Urbano"/>
    <s v="26/12/2022: Dentro de la justificación hacen referencia a una mesa técnica realizada el 12/12/2022, que contó con la asistencia del Subdirector de Control de Transito y Transporte, la Directora de Talento Humano,  dos (2) profesionales Subdirector de Control  de Transito y Transporte, y un profesional de la DTH -SST; en el desarrollo de esta mesa de trabajo, se exponen las diferentes fuentes de estudios sobre utilizar chalecos antibalas para los uniformados llegando en consenso que no es obligatorio y que por el contrario podría tener algunas causas de salud por el peso y posición que optan los mismos en su medio de transporte. Por lo anterior, no se van a adoptar esta medidas a los uniformados. Se observa que se cumplió con la acción; su efectividad y eficacia se evaluaran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3-2022"/>
    <n v="1"/>
    <n v="2022"/>
    <s v="Gestión del Talento Humano"/>
    <s v="INFORME DE Auditoría DE CERTIFICACIÓN ISO 45001:2018"/>
    <d v="2022-08-02T00:00:00"/>
    <s v="Oportunidad de mejora N° 11: Caracterización de accidentalidad, para que se revise las tipologías para clasificación de los accidentes ya sea que se relacionen a los riesgos o al origen del accidente, con el fin de contar con información para generar análisis y establecer planes de mejoramiento para minimizar la ocurrencia."/>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actualiza la tipología del accidente en la caracterización de accidentalidad de acuerdo al análisis de los acontecimientos que dieron lugar al accidente."/>
    <s v="Actualizar la tipología del accidente de trabajo en la caracterización de accidentalidad teniendo en cuenta el análisis de  los acontecimientos que dieron lugar al accidente."/>
    <s v="Acción de Mejora"/>
    <s v="N° de caracterización actualizada"/>
    <s v="uno (1)"/>
    <s v="SUBSECRETARÍA DE GESTIÓN CORPORATIVA"/>
    <x v="9"/>
    <s v="DIRECCIÓN DE TALENTO HUMANO"/>
    <d v="2022-09-01T00:00:00"/>
    <x v="1"/>
    <d v="2022-09-09T00:00:00"/>
    <n v="0"/>
    <n v="0"/>
    <d v="2022-10-07T00:00:00"/>
    <s v="Ivon Yanneth Veloza Ríos"/>
    <s v="6/10/2022: Acción en proceso de ejecución"/>
    <x v="0"/>
    <d v="2023-01-03T00:00:00"/>
    <s v="Nathaly Muñoz"/>
    <s v="03/01/2023: Se realizo actualización del formato PA02-PR13-F05 Caracterización de Accidentalidad en su versión 3.0, incluyendo en la sección referente a caracterización del accidente una columna referenciada como “peligro asociado”, posteriormente se remite para publicación en la intranet a OAPI, validando que a la fecha se encuentra debidamente publicado en la intranet, con esta evidencia, se cierra la actividad. _x000a_09/11/2022: No se aportaron evidencias de gestión en el mes de octubre de 2022._x000a_10/10/2022: se reporta seguimiento para el mes de septiembre_x000a_8/9/2022: No se aportaron evidencias de gestión en el mes de agosto."/>
    <m/>
    <m/>
    <m/>
    <m/>
    <m/>
    <m/>
    <m/>
  </r>
  <r>
    <s v="094-2022"/>
    <n v="1"/>
    <n v="2022"/>
    <s v="Gestión del Talento Humano"/>
    <s v="INFORME DE Auditoría DE CERTIFICACIÓN ISO 45001:2018"/>
    <d v="2022-08-02T00:00:00"/>
    <s v="Oportunidad de mejora N° 12: Requisitos legales, para que se revise el concepto de aplicabilidad especialmente para ciertos requisitos legales que son de carácter general como por ejemplo los decretos únicos reglamentarios, con el fin de particularizar aquellos artículos que debe considerarse en la matriz legal, lo cual les va a permitir enfocarse en aquellos que realmente les aplica."/>
    <s v="Posibilidad de afectación reputacional por requerimiento de los usuarios e investigaciones administrativas por entes de control debido a realización de nombramientos fuera  de los requisitos establecidos en el  manual de funciones y los procedimientos "/>
    <s v="No se había realizado revisión de los decretos únicos reglamentarios en cada una de sus partes, títulos o secciones."/>
    <s v="Actualizar la matriz de requisitos legales conforme a la revisión general de los decretos únicos reglamentarios, determinando la aplicabilidad de los artículos específicos en materia de seguridad y salud en el trabajo en la entidad."/>
    <s v="Acción de Mejora"/>
    <s v="# de matriz legal actualizada"/>
    <s v="uno (1)"/>
    <s v="SUBSECRETARÍA DE GESTIÓN CORPORATIVA"/>
    <x v="9"/>
    <s v="DIRECCIÓN DE TALENTO HUMANO"/>
    <d v="2022-09-01T00:00:00"/>
    <x v="1"/>
    <d v="2022-09-09T00:00:00"/>
    <n v="0"/>
    <n v="0"/>
    <d v="2022-12-22T00:00:00"/>
    <s v="Ivon Yanneth Veloza Ríos"/>
    <s v="22/12/2022: Se realiza revisión del Decreto Único Reglamentario 1072 de 2015, el cual tiene como objeto_x000a_compilar la normatividad vigente del sector Trabajo, como resultado de dicha revisión se sustrae _x000a_los artículos específicos aplicables a la Entidad en materia de seguridad y salud en el trabajo._x000a_6/10/2022: Acción en proceso de ejecución"/>
    <x v="0"/>
    <d v="2022-12-26T00:00:00"/>
    <s v="Yancy Urbano"/>
    <s v="26/12/2022:  De acuerdo a justificación de cierre de la acción, se indica que el 21/12/2022 se realiza la publicación de la matriz de cumplimiento legal actualizada, y en ella se observa que ya se incluye los requisitos específicos del Decreto 1072 de 2015, dando cumplimiento a lo solicitado en la acción, por lo anterior se procede con el cierre respetivo, y su efectividad y eficacia se evaluarán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6-2022"/>
    <n v="1"/>
    <n v="2022"/>
    <s v="Gestión del Talento Humano"/>
    <s v="INFORME DE Auditoría DE CERTIFICACIÓN ISO 45001:2018"/>
    <d v="2022-08-02T00:00:00"/>
    <s v="Oportunidad de mejora 14: Comité de Convivencia, para que en próximas reuniones se fortalezca el estudio y tratamiento que se está dando al riesgo psicosocial presente en los agentes y auxiliares de tránsito y que es motivado por el creciente y frecuente riesgo público al que están expuestos, esto les permitirá analizar acciones prioritarias y preventivas que eviten o minimicen el efecto que pueden tener las amenazas a los que ellos se enfrentan.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No se tiene contemplado dentro de los temas a desarrollar en el CCL el estudio y tratamiento dado al riesgo psicosocial de grupos específicos como el Cuerpo de los Agentes de Tránsito, entre otros generado por el riesgo público al que están expuestos. "/>
    <s v="Incluir dentro de los temas del CCL el estudio y tratamiento dado al riesgo psicosocial específicamente para el Cuerpo de los Agentes de Tránsito generado por el riesgo público al que están expuestos. "/>
    <s v="Acción de Mejora"/>
    <s v="No. Actas de reunión "/>
    <s v="uno (1)"/>
    <s v="SUBSECRETARÍA DE GESTIÓN CORPORATIVA"/>
    <x v="9"/>
    <s v="DIRECTORA DE TALENTO HUMANO"/>
    <d v="2022-09-01T00:00:00"/>
    <x v="1"/>
    <d v="2022-09-09T00:00:00"/>
    <n v="0"/>
    <n v="0"/>
    <d v="2022-12-22T00:00:00"/>
    <s v="Ivon Yanneth Veloza Ríos"/>
    <s v="22/12/2022: Se realiza reunión con el Comité de Convivencia Laboral (CCL) el _x000a_13/12/2022, en la cual se informa a este Comité que teniendo en cuenta las oportunidades de _x000a_mejora identificadas en la auditoría realizada por ICONTEC al SG-SST, se debe Incluir dentro de _x000a_los temas del CCL el estudio y tratamiento dado al riesgo psicosocial específicamente para el _x000a_Cuerpo de los Agentes de Tránsito generado por el riesgo público al que están expuestos_x000a_6/10/2022: Acción en proceso de ejecución"/>
    <x v="0"/>
    <d v="2022-12-26T00:00:00"/>
    <s v="Yancy Urbano"/>
    <s v="26/12/2022: En justificación del cierre se indica que se realizó una reunión con el Comité Convivencia Laboral (CCL), en este se trato el tema psicosocial del cuerpo de agentes de tránsito dado que se encuentran expuestos a un riesgo público, y en esta acta queda consignado que TH esta realizando una contratación para la aplicación de la batería de riesgo psicosocial para dar cumplimiento a la resolución N°2646 de 2008, y dicho comité solicita que una vez TH halla aplicado dicha batería el resultado sea puesto en conocimiento de este comité con el fin de conocer el nivel de estrés de esta población. Por lo anterior, se observa el cumplimiento de esta acción, y se procede con el cierre; sin embargo su eficacia y efectividad se evaluara en una próxima revisión al proceso._x000a_09/11/2022: No se aportaron evidencias de gestión en el mes de octubre de 2022._x000a_10/10/2022: se reporta seguimiento para el mes de septiembre_x000a_8/9/2022: No se aportaron evidencias de gestión en el mes de agosto."/>
    <m/>
    <m/>
    <m/>
    <m/>
    <m/>
    <m/>
    <m/>
  </r>
  <r>
    <s v="097-2022"/>
    <n v="1"/>
    <n v="2022"/>
    <s v="Gestión del Talento Humano"/>
    <s v="INFORME DE Auditoría DE CERTIFICACIÓN ISO 45001:2018"/>
    <d v="2022-08-02T00:00:00"/>
    <s v="Oportunidad de mejora 15: Riesgo cardiovascular, para que se analice la implementación de actividades que impacten con mayor relevancia el riesgo con relación a las pausas activas y espacios para hacer ejercicio y promoción de ejercicio, lo cual les va a permitir mejorar el alto nivel de riesgo cardiovascular que reflejan los exámenes médicos_x000a_ocupacionale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tenían contempladas actividades de promoción y prevención de acuerdo al alcance por la emergencia sanitaria"/>
    <s v="Actualizar el cronograma de actividades del Sistema de Vigilancia epidemiológico para la prevención del riesgo cardiovascular incluyendo actividades especificas que impacten en la disminución del riesgo cardiovascular."/>
    <s v="Acción de Mejora"/>
    <s v="N° de cronograma actualizado"/>
    <s v="uno (1)"/>
    <s v="SUBSECRETARÍA DE GESTIÓN CORPORATIVA"/>
    <x v="9"/>
    <s v="DIRECCIÓN DE TALENTO HUMANO"/>
    <d v="2022-09-01T00:00:00"/>
    <x v="1"/>
    <d v="2022-09-09T00:00:00"/>
    <n v="0"/>
    <n v="0"/>
    <d v="2022-10-07T00:00:00"/>
    <s v="Ivon Yanneth Veloza Ríos"/>
    <s v="6/10/2022: Acción en proceso de ejecución"/>
    <x v="0"/>
    <d v="2023-01-03T00:00:00"/>
    <s v="Nathaly Muñoz"/>
    <s v="03/01/2023: Se realizó actualización del cronograma Sistema de Vigilancia Epidemiológica para la Prevención de Riesgos Cardiovascular PA02-PG06- F01 en su versión 2.0, incluyendo actividades  proyectadas para 2023 de acuerdo al diagnóstico de condiciones de salud obtenido del resultado de evaluaciones medicas ocupacionales aplicadas en el 2022 a los funcionarios y funcionarias de la Entidad y oportunidad de mejora referenciada, con estas evidencias enviadas, se cierra la actividad. _x000a_09/11/2022: No se aportaron evidencias de gestión en el mes de octubre de 2022._x000a_10/10/2022: se reporta seguimiento para el mes de septiembre_x000a_8/9/2022: No se aportaron evidencias de gestión en el mes de agosto."/>
    <m/>
    <m/>
    <m/>
    <m/>
    <m/>
    <m/>
    <m/>
  </r>
  <r>
    <s v="099-2022"/>
    <n v="1"/>
    <n v="2022"/>
    <s v="Gestión del Talento Humano"/>
    <s v="INFORME DE Auditoría DE CERTIFICACIÓN ISO 45001:2018"/>
    <d v="2022-08-02T00:00:00"/>
    <s v="Oportunidad de mejora 17. Riesgo psicosocial, para que se fortalezcan las metodologías para la participación de los trabajadores en las diferentes capacitaciones, sensibilizaciones y cursos que se brindan para mejorar el ambiente laboral y el riesgo psicosocial. "/>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solo se agendaba un horario por tema, correspondiente a fecha y horario único."/>
    <s v="Realizar citaciones a las capacitaciones por medio de calendario en dos horarios diferentes a.m. y p.m.,  a los colaboradores. "/>
    <s v="Acción de Mejora"/>
    <s v="N° de capacitaciones citadas en diferentes horarios"/>
    <n v="1"/>
    <s v="SUBSECRETARÍA DE GESTIÓN CORPORATIVA"/>
    <x v="9"/>
    <s v="DIRECCIÓN DE TALENTO HUMANO"/>
    <d v="2022-09-01T00:00:00"/>
    <x v="1"/>
    <d v="2022-09-09T00:00:00"/>
    <n v="0"/>
    <n v="0"/>
    <d v="2022-12-22T00:00:00"/>
    <s v="Ivon Yanneth Veloza Ríos"/>
    <s v="22/12/2022: Se tomó como medida, llevar a cabo las capacitaciones en dos horarios _x000a_diferente en el mismo día, una jornada am y otra pm, citarlos a través del calendario y _x000a_adicionalmente, remitir la pieza comunicativa de invitación por el correo de _x000a_sst@movilidadbogota.gov.co, con el fin de fortalecer el proceso y procurar una mayor _x000a_participación en las diferentes temáticas_x000a_6/10/2022: Acción en proceso de ejecución"/>
    <x v="0"/>
    <d v="2022-11-09T00:00:00"/>
    <s v="Yancy Urbano"/>
    <s v="26/12/2022: De acuerdo a la solicitud de cierre y aporte de pantallazos se observa que para ¿Cómo lograr que mi trabajo aporte a mi proyecto de vida? - se hizo la invitación en horarios de la mañana y tarde del  2/12/2022 así como en Comunicación asertiva y resolución de conflictos se envió convocatoria en los dos horarios el 9/11/2022. Las anteriores evidencias permiten visualizar el cumplimiento de la acción, por lo que se procede con el cierre; sin embargo la evaluación de eficacia y efectividad se realizará en una próxima revisión al proceso._x000a_09/11/2022: No se aportaron evidencias de gestión en el mes de octubre de 2022._x000a_10/10/2022: se reporta seguimiento para el mes de septiembre_x000a_8/9/2022: No se aportaron evidencias de gestión en el mes de agosto."/>
    <m/>
    <m/>
    <m/>
    <m/>
    <m/>
    <m/>
    <m/>
  </r>
  <r>
    <s v="103-2022"/>
    <n v="2"/>
    <n v="2022"/>
    <s v="Gestión del Talento Humano"/>
    <s v="INFORME DE Auditoría DE CERTIFICACIÓN ISO 45001:2018"/>
    <d v="2022-08-02T00:00:00"/>
    <s v="Oportunidad de mejora No. 21.1: Respecto a la participación en grupos de ayuda mutua, conviene que se continué en la búsqueda de aliados y vecinos que participen en este importante mecanismo de prevención y atención a emergencia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Porque el líder del CAM esta verificando que Empresas continúan perteneciendo al CAM para programar reunión y hacer acta de conformación del CAM año 2022."/>
    <s v="Realizar mesa de trabajo con el líder del CAM "/>
    <s v="Acción Correctiva"/>
    <s v="Número de acta de mesa de trabajo"/>
    <s v="(1) uno"/>
    <s v="SUBSECRETARÍA DE GESTIÓN CORPORATIVA"/>
    <x v="9"/>
    <s v="DIRECCIÓN DE TALENTO HUMANO"/>
    <d v="2022-08-29T00:00:00"/>
    <x v="10"/>
    <d v="2022-09-09T00:00:00"/>
    <n v="0"/>
    <n v="0"/>
    <d v="2022-12-30T00:00:00"/>
    <s v="Ivon Yanneth Veloza Ríos"/>
    <s v="_x000a_30/12/2022: El 20/10/2022 se realiza reunión para conformación del Comité de Ayuda Mutua denominado CAM UNIDOS CALLE 18A CAMU , se cuenta con actas firmadas del mes de las reuniones realizadas eln el mes de septiembre y octubre. _x000a_El 15/11/2022 se realiza reunión para conformación del CAM  Villa Alsacia. Pendiente elaboarción de justificación de cierre de la acción._x000a_06/10/2022: El 30/09/2022 se realiza reunión CAM Paloquemao, acta en proceso de elaboración."/>
    <x v="1"/>
    <d v="2023-01-10T00:00:00"/>
    <s v="Yancy Urbano"/>
    <s v="10/01/2023: se reporta seguimiento para el mes de diciembre_x000a_12/12/2023: se reporta seguimiento para el mes de noviembre_x000a_09/11/2022:se reporta seguimiento para el mes de Octubre_x000a_10/10/2022: se reporta seguimiento para el mes de septiembre_x000a_8/9/2022: No se aportaron evidencias de gestión en el mes de agosto."/>
    <m/>
    <m/>
    <m/>
    <m/>
    <m/>
    <m/>
    <m/>
  </r>
  <r>
    <s v="106-2022"/>
    <n v="4"/>
    <n v="2022"/>
    <s v="Gestión del Talento Humano"/>
    <s v="INFORME DE Auditoría DE CERTIFICACIÓN ISO 45001:2018"/>
    <d v="2022-08-02T00:00:00"/>
    <s v="NCm 3: La organización no asegura en los procesos de contratación que se aplican los criterios definidos de la seguridad y salud en el trabajo para la selección de contratistas. Evidencia: No se evidenció en los informes mensuales de supervisión del contrato 2021-2012 ni en los informes de la respectiva interventoría de los meses de marzo a mayo de 2022, que se esté verificando el cumplimiento por parte del contratista de obra (contrato 2021-2569) de la totalidad de asuntos SST definidos en el numeral 5. ETAPA CONTRACTUAL de la GUÍA CRITERIOS EN SST PARA LA CONTRATACIÓN DE PRODUCTOS Y SERVICIOS PA02-G03 V1.0"/>
    <s v="Posibilidad de afectación económico y reputacional por requerimiento de los usuarios internos e investigaciones administrativas y legales por entes de control debido a la implementación del SGSST fuera de los requerimientos normativos."/>
    <s v="Al entregar la información para la auditoría se presentó un informe general donde no estaba asociado el informe específico de SST entregado por la interventoría."/>
    <s v="Realizar una revisión aleatoria mensual en el SECOP de los contratos que tengan alto impacto en aspectos de Seguridad y Salud en el Trabajo verificando el  cumplimiento de los criterios establecidos en la guía PA02-G03, en caso de encontrar alguna anomalía remitir alerta a través de correo electrónico al Supervisor del contrato"/>
    <s v="Acción Correctiva"/>
    <s v="No. de Informe de la revisión efectuada"/>
    <s v="(1) uno"/>
    <s v="SUBSECRETARÍA DE GESTIÓN CORPORATIVA"/>
    <x v="9"/>
    <s v="DIRECTORA DE TALENTO HUMANO"/>
    <d v="2022-08-29T00:00:00"/>
    <x v="1"/>
    <d v="2022-09-09T00:00:00"/>
    <n v="0"/>
    <n v="0"/>
    <d v="2022-10-07T00:00:00"/>
    <s v="Ivon Yanneth Veloza Ríos"/>
    <s v="06/10/2022: Acción en proceso de ejecución."/>
    <x v="0"/>
    <d v="2022-11-09T00:00:00"/>
    <s v="Nathaly Muñoz"/>
    <s v="03/01/2023: Se procede a realizar la revisión de los contratos con impacto alto en SST, que se definieron con la acción del hallazgo 106-2022 acción 2, distribuidos entre los meses de octubre, noviembre y diciembre, se realiza informe de SST para los supervisores, con esta evidencia, se cierra la actividad._x000a_09/11/2022: No se aportaron evidencias de gestión en el mes de octubre de 2022._x000a_10/10/2022: se reporta seguimiento para el mes de septiembre_x000a_8/9/2022: No se aportaron evidencias de gestión en el mes de agosto."/>
    <m/>
    <m/>
    <m/>
    <m/>
    <m/>
    <m/>
    <m/>
  </r>
  <r>
    <s v="107-2022"/>
    <n v="5"/>
    <n v="2022"/>
    <s v="Gestión del Talento Humano"/>
    <s v="INFORME DE Auditoría DE CERTIFICACIÓN ISO 45001:2018"/>
    <d v="2022-08-02T00:00:00"/>
    <s v="NCm 4: La organización no asegura que se determina y se tiene acceso a la totalidad de requisitos legales aplicables por sus peligros y riesgos en SST. Evidencia: No se evidenció que se tenga identificados en la MATRIZ DE CUMPLIMIENTO LEGAL PA05-IN02-F03 los siguientes requisitos legales:_x000a_- Resolución 4927 de 2016 del Ministerio de Trabajo._x000a_- Circular 063 de 2020 del Ministerio de Trabajo._x000a_- Resolución 754 de 2021 del Ministerio de Salud y Protección Social."/>
    <s v="Posibilidad de afectación económico y reputacional por requerimiento de los usuarios internos e investigaciones administrativas y legales por entes de control debido a la implementación del SGSST fuera de los requerimientos normativos."/>
    <s v="No se consideraron suficientes fuentes específicas de información para la actualización y consulta de los requisitos legales relacionados con el SG-SST. "/>
    <s v="Incluir en la matriz de cumplimiento legal PA05-IN02-F03 los requisitos identificados aplicables a SST."/>
    <s v="Acción Correctiva"/>
    <s v="No. de Matriz de Cumplimiento Legal actualizada y publicada"/>
    <s v="(1) uno"/>
    <s v="SUBSECRETARÍA DE GESTIÓN CORPORATIVA"/>
    <x v="14"/>
    <s v="DIRECTORA DE TALENTO HUMANO_x000a_DIRECTORA DE NORMATIVIDAD Y CONCEPTOS_x000a_"/>
    <d v="2022-08-29T00:00:00"/>
    <x v="1"/>
    <d v="2022-09-09T00:00:00"/>
    <n v="0"/>
    <n v="0"/>
    <d v="2022-12-22T00:00:00"/>
    <s v="Ivon Yanneth Veloza Ríos"/>
    <s v="22/12/2022: Teniendo en cuenta que el 25/10/2022 se actualiza el “PA05-IN02 Instructivo de Normatividad y _x000a_Conceptos versión 9.0”, incluyendo en el numeral 5. MATRIZ DE CUMPLIMIENTO LEGAL las _x000a_fuentes específicas de información para la actualización y consulta de los requisitos legales en _x000a_materia de SST. En este instructivo se establece que “el equipo de SST consultará mensualmente _x000a_en las fuentes antes descritas, la información actualizada sobre las normas jurídicas y de otra _x000a_índole en Seguridad y Salud en el Trabajo, aplicable a las actividades de la Entidad, esto con el _x000a_propósito de remitir a la DNC la nueva normatividad aplicable al SG-SST que debe ser incluida en _x000a_la matriz de cumplimiento legal de la Entidad”._x000a_Septiembre: Mediante correo electrónico de fecha 05 de julio de 2022,  el  Sistema de Seguridad y Salud en el Trabajo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_x000a__x000a_"/>
    <x v="0"/>
    <d v="2022-12-26T00:00:00"/>
    <s v="Yancy Urbano"/>
    <s v="26/12/2022: De acuerdo a justificación de cierre, el 25/10/2022 se actualiza el documento &quot;PA05-IN02 Instructivo de Normatividad y Conceptos -Versión 9.0&quot;- en este quedó estipulado que mensualmente el equipo de SST revisará la fuentes descritas de información para mantener actualizada la matriz de cumplimiento legal; por lo anterior se aportan actas de reunión del 31/10/2022 y 29/11/2022; por otra parte se indica que se remitió a la DNC dicha matriz los días 9/11/2022 y 07/12/2022 para su debida actualización y se adjunta pantallazo con la respectiva publicación de actualización. Por lo anterior, se procede a cerrar la acción como cumplida; sin embargo, su eficacia y efectividad se revisara en una próxima revisión al proceso._x000a_20/12/2022. Se evidenció que los responsables realizaron la actualización y publicación en la Matriz de Cumplimiento Legal  incluyendo los requisitos en materia de SST que se encuentran en la matriz. Adjuntaron  como evidencia Matriz de Cumplimiento actualizada  y correos de solicitud de incorporación de  normatividad asociada al SG-SST.                    09/11/2022.  En el mes de octubre  (25- 10-2022) se llevó a cabo la actualización y publicación en la intranet del instructivo PA05 – IN02 de la Dirección de Normatividad y Conceptos, en el cual se incluyó la identificación de las fuentes de información que permitan mantener actualizados los requisitos legales aplicables del Sistema de Seguridad y Salud en el Trabajo -SST. Se anexa como evidencia la versión 9.0 del instructivo.                                                                                                                                                      6/10/2022. Los responsables enviaron correo electrónico el 05 de julio de 2022,  en el cual se solicitó el ajuste de la “Matriz de Cumplimiento Legal” para la inclusión de las siguientes disposiciones normativas: 1. Resolución Nacional 4927 de 2016 del Ministerio de Trabajo, Resolución Nacional 754 de 2021 del Ministerio de Salud y Protección Social y Circular Nacional 63 de 2020 del Ministerio de Trabajo atendiendo las condiciones del &quot;formato PA05-IN02-F03&quot;. La información fue incorporado en la matriz descrita por parte de la Dirección de Normatividad y Conceptos y se solicitó su publicación en la página web de la entidad y la intranet, actividad ejecutada el día 05 de julio de 2022. Se aporta como evidencia: 1. Correo electrónico de fecha 05 de julio de 2022 del Sistema de Seguridad y Salud en el Trabajo. 2. Correo a través del cual se solicitó a mesa de ayuda de la Secretaría Distrital de Movilidad la publicación de la Matriz de Cumplimiento Legal de fecha, 05 de julio de 2022. 3. Matriz de Cumplimiento Legal publicada el 05 de julio de 2022.                                                                                                                                                  8/9/2022: No se aportaron evidencias de gestión en el mes de agosto."/>
    <m/>
    <m/>
    <m/>
    <m/>
    <m/>
    <m/>
    <m/>
  </r>
  <r>
    <s v="108-2022"/>
    <n v="1"/>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la actualización de las firmas de autorización de los responsables de la caja menor de la Subdirección Administrativa. "/>
    <s v="Realizar la actualización de las firmas de los responsables de la caja menor para la vigencia 2022"/>
    <s v="Acción Correctiva"/>
    <s v="No. de actualizaciones de firmas"/>
    <n v="2"/>
    <s v="SUBSECRETARÍA DE GESTIÓN CORPORATIVA"/>
    <x v="0"/>
    <s v="SUBDIRECCIÓN ADMINISTRATIVA"/>
    <d v="2022-08-15T00:00:00"/>
    <x v="9"/>
    <d v="2022-09-09T00:00:00"/>
    <n v="1"/>
    <n v="0"/>
    <d v="2023-01-10T00:00:00"/>
    <s v="Leyla Cardenas"/>
    <s v="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Memorando Solicitud de Actualización de Firmas Cuenta Corriente 0060699971-01_x000a_- Memorando Radicado 202261210144381 – Reclamo Formal Actualización Firmas SDM"/>
    <x v="1"/>
    <d v="2023-01-10T00:00:00"/>
    <s v="Nataly Tenjo Vargas"/>
    <s v="10/01/2023: La Subdirección Administrativa en cumplimiento de la acción mencionada, adelanto las siguientes actividades:_x000a_1. Se emitió oficio dirigido al Banco Davivienda con radicado 202261209903001 de fecha 18 de noviembre de 2022 con el cual se solicitó actualización de las firmas a la Cuenta Corriente 0060699971-01 anexando los documentos que se relacionan a continuación: _x000a_a) Decreto 192 “Por medio del cual se reglamenta el Estatuto Orgánico del Presupuesto Distrital y se dictan Otras Disposiciones”,_x000a_b) Circular DDT-6-2019 “Por la cual se dictan directrices para apertura, manejo, control y cierre de cuentas bancarias distritales”,_x000a_c) Resolución 2098 del 23 de febrero de 2022 “Por la cual se constituyen y reglamentan las cajas menores de la Secretaría Distrital de Movilidad para la vigencia 2022”,_x000a_d) Decreto No. 361 de 30 de agosto de 2022 “Mediante el cual se hace el nombramiento del secretario de Despacho de la Secretaría Distrital de Movilidad Deyanira Consuelo Ávila Moreno”,_x000a_e) Resolución 226 del 24 de agosto de 2020 “Por el cual se hace el nombramiento de la directora de Representación Judicial María Isabel Hernández Pabón”_x000a_f) Acta de Posesión de 7 de septiembre de 2020 “Mediante el cual toma posesión para el ejercicio del empleo de director técnico Código 009 Grado 07 Dirección de Representación Judicial”_x000a_g) Resolución 112230 del 31 de marzo de 2022 “Por el cual se hace el nombramiento de la subdirectora Administrativa de la Secretaría Distrital de Movilidad”_x000a_h) Acta de Posesión “Mediante el cual toma posesión para el ejercicio del empleo subdirector Administrativo Código 068 Grado 07 de la Secretaría Distrital de Movilidad Dra. Sandra Milena &gt;Vargas Jurado”_x000a_i) Resolución No, 20587 de 2022 “Mediante el Cual se hace el nombramiento de la Subsecretaria de Gestión Corporativa, Dra. Paula Tatiana Arenas González”_x000a_2. Se realizaron múltiples visitas presenciales a la Sra. Ana Roció Rubio Páez, directora Administrativa de la Oficina Principal de Davivienda ubicada en la Av. Jiménez No. 9 – 39 solicitando su gestión para el trámite de actualización de las Firmas de la Cuenta Corriente_x000a_3. Se realizaron múltiples visitas presenciales a la Dra. Tatiana García, directora Administrativa de la Oficina de Davivienda Sucursal La Energía ubicada en la Calle 13 No. 37 -91, quien apoyó para establecer comunicación con la Oficina Principal e intentar realizar el trámite de Actualización de Firmas a través de esta._x000a_4. Se emitió oficio con radicado 202261210144381 de fecha 2 de diciembre de 2022, con el cual se presenta reclamación formal a Davivienda por la falta de gestión para la actualización de firmas solicitada por la Secretaría Distrital de Movilidad._x000a_5. Se solicitó apoyo a la Subdirección Financiera de la entidad, quien suministro un contacto del banco Davivienda, correspondiente a la Sra. Sandra Beltrán y Sra. Laura Jerez, asesores senior del equipo de experiencia del banco, quienes actualmente, están apoyando con la consecución de los extractos bancarios y la actualización de las firmas. No obstante, a pesar de las acciones adelantadas, no ha sido posible que a la fecha se hayan actualizado las firmas, dado que Banco Davivienda argumenta que el trámite se debe adelantar mediante la autorización de la Secretaría General de la Alcaldía Mayor de Bogotá y su área jurídica, no ha emitido un comunicado oficial respecto a las múltiples solicitudes realizadas._x000a_Anexos:_x000a_-Memorando Radicado 2202261209903001 - Solicitud Actualización Firmas - Memorando Solicitud de Actualización de Firmas Cuenta Corriente 0060699971-01_x000a_- Memorando Radicado 202261210144381 – Reclamo Formal Actualización Firmas SDM_x000a_Solicitaron  la reprogramación de esta acción, para el 31 de marzo de 2023 para el cumplimiento de la misma, mediante memorando 202261200314293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08-2022"/>
    <n v="2"/>
    <n v="2022"/>
    <s v="Gestión Administrativa"/>
    <s v="INFORME FINAL_x000a_VERIFICACIÓN DEL FUNCIONAMIENTO DE LA CAJA MENOR A CARGO DE LA_x000a_SUBDIRECCIÓN ADMINISTRATIVA"/>
    <d v="2022-07-22T00:00:00"/>
    <s v="Hallazgo No 1 - Debilidades del fondo de caja menor, que se maneja a través de la cuenta corriente No 0060699971-01 a cargo de la Subdirección Administrativa_x000a_De acuerdo con el Artículo 63 Manejo de Dinero del Decreto 192 de 2021 - El manejo del dinero de caja menor se hará a través de una cuenta corriente de acuerdo con las normas legales vigentes. Así mismo, en el Manual para el manejo y control de cajas menores de la Dirección Distrital de Contabilidad-Secretaría de Hacienda, establece dentro de sus lineamientos para el manejo de dineros con cuenta corriente que, “(…) la cuenta corriente será manejada por el funcionario responsable asignado para el manejo de caja, quién deberá cumplir con todos los requisitos exigidos por las entidades bancarias en donde se abra la cuenta (…)”._x000a_Por otra parte, de acuerdo con el Artículo 2 -Responsables de la Resolución No 20981 de 2022, indica: “…El/la directora(a) de Representación Judicial y el/la Subdirector(a) Administrativo(a) de la Secretaría Distrital de Movilidad, serán los responsables de los gastos que afecten cada una de las cajas menores._x000a_Parágrafo: En caso de vacancia temporal, licencia o comisión de los servidores encargados de la caja menor, asumirá como responsable el funcionario que quede encargado de la dependencia, para lo cual se hará la entrega de los fondos y documentos a que haya lugar; dejando constancia mediante acta, al momento del recibo y entrega respectiva”._x000a_En esa misma línea, las políticas de operación del Procedimiento de Caja Menor Código PA01-PR08 Versión. 01 del 18 de febrero de 2019 establece: “…El Director (a) de Representación Judicial y el Subdirector (a) Administrativo (a) de la Secretaría Distrital de Movilidad, serán los responsables de los gastos que afecten cada una de las cajas menores. (…) En caso de vacancia temporal, licencia o comisión de los servidores responsables de las cajas menores, asumirá dicha responsabilidad el funcionario que quede encargado de la dependencia, para lo cual se hará la entrega de los fondos y documentos a que haya lugar; dejando constancia mediante acta al momento del recibo y entrega respectiva”._x000a_En tal sentido, se observó que mediante resoluciones 20881 de 2022 de 21 de febrero de 2022 “Por la cual se hace un Encargo” y Resolución 112363 de 2022 de 1 de abril de 2022 “Por la cual se hace un Encargo”, se realizó un encargo en el empleo de Subdirectora Administrativa Código 068 Grado 05 de la Subdirección Administrativa, a la Doctora Neyfi Rubiela Martínez Gauta; sin embargo, no se evidenció arqueo y/o acta de recibo y entrega de los fondos de la caja menor y documentos a que haya lugar, tal como lo establece la normatividad señalada anteriormente, lo cual incumple los lineamientos y políticas de operación del procedimiento, debido a un posible desconocimiento de los mismos por falta de capacitación._x000a_Así mismo, se observó en el documento de “Novedad de Firmas” del 23 de diciembre de 2020 de la cuenta la corriente No. 0060699971-01 del Banco Davivienda, donde se maneja los recursos de la caja menor a cargo de la Subdirección Administrativa, se encuentran como responsables del manejo de la cuenta..._x000a_Por lo anterior, se evidenció que no se encontraban actualizadas las firmas autorizadas para el manejo de la cuenta corriente del fondo de la caja menor a cargo de la Subdirección Administrativa, por cuanto no se ha realizado de manera oportuna los trámites exigidos por la entidad bancaria para actualizar la firmas de conformidad con la normatividad vigente, lo cual conlleva a que no se logre cumplir de manera oportuna la finalidad para la cual fue constituida, para atender las necesidades de naturaleza imprevista, imprescindible y urgente en caso que se presente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
    <s v="Perdida de credibilidad en la Entidad y mal uso de los recursos públicos"/>
    <s v="No se realizó acta de entrega y arqueo al Subdirector (a) Administrativo (a), cuando se designó o se realizó cambio del mismo."/>
    <s v="Realizar acta de entrega de la caja menor y arqueo de la misma, cuando se presente cambio de designación de Subdirector (a) Administrativo (a)"/>
    <s v="Acción Correctiva"/>
    <s v="Acta de entrega de caja menor y arqueo de la caja menor."/>
    <n v="1"/>
    <s v="SUBSECRETARÍA DE GESTIÓN CORPORATIVA"/>
    <x v="0"/>
    <s v="SUBDIRECCIÓN ADMINISTRATIVA"/>
    <d v="2022-08-15T00:00:00"/>
    <x v="1"/>
    <d v="2022-09-09T00:00:00"/>
    <n v="0"/>
    <n v="0"/>
    <d v="2023-01-10T00:00:00"/>
    <s v="Leyla Cardenas"/>
    <s v="10/01/2023: Dando cumplimiento de la acción se remito Formato de Arqueo de Caja Menor efectuado a la Caja de la Subdirección Administrativa. Debidamente Firmado por la Dra. Sandra Milena Vargas y Diana Marcela García de la Subdirección Financiera_x000a_Anexos;_x000a_• Formato arqueo de caja menor_x000a_• PV01-IN02-F02 justificación cumplimiento hallazgos"/>
    <x v="0"/>
    <d v="2023-01-10T00:00:00"/>
    <s v="Nataly Tenjo Vargas"/>
    <s v="10/01/2023: Dando cumplimiento de la acción se remito Formato de Arqueo de Caja Menor efectuado a la Caja de la Subdirección Administrativa. Debidamente Firmado por la Dra. Sandra Milena Vargas y Diana Marcela García de la Subdirección Financiera_x000a_Anexos;_x000a_• Formato arqueo de caja menor_x000a_• PV01-IN02-F02 justificación cumplimiento hallazgos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09-2022"/>
    <n v="1"/>
    <n v="2022"/>
    <s v="Gestión Administrativa"/>
    <s v="INFORME FINAL_x000a_VERIFICACIÓN DEL FUNCIONAMIENTO DE LA CAJA MENOR A CARGO DE LA_x000a_SUBDIRECCIÓN ADMINISTRATIVA"/>
    <d v="2022-07-22T00:00:00"/>
    <s v="Hallazgo No 2 - Ausencia de Conciliaciones Bancarias de la cuenta corriente No 0060699971-01 a cargo de la Subdirección Administrativa_x000a_De conformidad con los lineamientos establecidos del Manual para el Manejo y Control de Cajas Menores de la Dirección Distrital de Contabilidad-Secretaría de Hacienda, para el Funcionamiento y Manejo de la Caja Menor, establece que el responsable, entre otras funciones, tendrá: Elaborar mensualmente las conciliaciones bancarias de la cuenta corriente correspondiente, con la cual podrá determinar la veracidad de los movimientos según extracto y el libro auxiliar, efectuar el control de los registros pendientes por concepto de descuentos y abonos por diferentes conceptos y solicitar las correcciones a la entidad bancaria si hubiere lugar a ello. Estas conciliaciones podrán ser requeridas en cualquier momento por la autoridad fiscal, por la Oficina de Control Interno o por el ordenador del gasto, para los fines pertinentes._x000a_Al respecto, se solicitó en la visita de auditoría - in situ (24 de junio de 2022) las conciliaciones bancarias con sus respectivos soportes (extractos…) de la cuenta corriente No. 0060699971-01 del Banco Davivienda, donde se manejan los dineros de la caja menor a cargo de la Subdirección Administrativa; no obstante, estos documentos no fueron suministrados debido a que no se encuentra diseñadas e implementadas las conciliaciones bancarias como un punto de control en el procedimiento de Caja Menor (Código: PA01-PR08 Versión 1) de la Entidad; lo cual no permite llevar un control oportuno para la determinar la veracidad de los movimientos según extracto y el valor de los registros del libro auxiliar, tal como lo establece la normatividad señalada en el párrafo anterior."/>
    <s v="Perdida de credibilidad en la Entidad y mal uso de los recursos públicos"/>
    <s v="La dependencia no cuenta con un formato para realizar las conciliaciones bancarias requeridas."/>
    <s v="Crear un formato en Excel, para realizar las conciliaciones bancarias de la cuenta corriente donde se consigna el presupuesto para caja menor"/>
    <s v="Acción Correctiva"/>
    <s v="Herramienta en Excel para realizar las conciliaciones bancarias"/>
    <n v="1"/>
    <s v="SUBSECRETARÍA DE GESTIÓN CORPORATIVA"/>
    <x v="0"/>
    <s v="SUBDIRECCIÓN ADMINISTRATIVA"/>
    <d v="2022-08-15T00:00:00"/>
    <x v="1"/>
    <d v="2022-09-09T00:00:00"/>
    <n v="0"/>
    <n v="0"/>
    <d v="2023-01-10T00:00:00"/>
    <s v="Leyla Yazmin Cardenas"/>
    <s v="9/12/2022: Se remitió formato de conciliación bancaria caja menor de acuerdo a los lineamientos establecidos del Manual para el Manejo y Control de Cajas Menores de la Dirección Distrital de Contabilidad-Secretaría de Hacienda_x000a_9/12/2022:  Se remitió formato de conciliación bancaria caja menor de acuerdo a los lineamientos establecidos del Manual para el Manejo y Control de Cajas Menores de la Dirección Distrital de Contabilidad-Secretaría de Hacienda"/>
    <x v="0"/>
    <d v="2023-01-10T00:00:00"/>
    <s v="Nataly Tenjo Vargas"/>
    <s v="10/01/2022: Se evidenció formato de conciliación bancaria caja menor de acuerdo a los lineamientos establecidos del Manual para el Manejo y Control de Cajas Menores de la Dirección Distrital de Contabilidad-Secretaría de Hacienda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Se evidenció formato de conciliación bancaria caja menor de acuerdo a los lineamientos establecidos del Manual para el Manejo y Control de Cajas Menores de la Dirección Distrital de Contabilidad-Secretaría de Hacienda_x000a_9/11/2022: No se aportaron evidencias de gestión en el mes de octubre de 2022._x000a_10/10/2022: No se aportaron evidencias de gestión en el mes de septiembre de 2022._x000a_8/9/2022: No se aportaron evidencias de gestión en el mes de agosto."/>
    <m/>
    <m/>
    <m/>
    <m/>
    <m/>
    <m/>
    <m/>
  </r>
  <r>
    <s v="110-2022"/>
    <n v="1"/>
    <n v="2022"/>
    <s v="Gestión Administrativa"/>
    <s v="INFORME FINAL_x000a_VERIFICACIÓN DEL FUNCIONAMIENTO DE LA CAJA MENOR A CARGO DE LA_x000a_SUBDIRECCIÓN ADMINISTRATIVA"/>
    <d v="2022-07-22T00:00:00"/>
    <s v="Hallazgo No 3 - Ausencia de arqueos de las cajas menores &quot;por parte de las dependencias financieras de la Entidad” -Subdirección Financiera-, tal como lo establece el Párrafo 2 del artículo 64. Apertura de los Libros del Decreto 192 de 2021 de la Alcaldía Mayor de Bogotá, para el Funcionamiento y Manejo de la Caja Menor._x000a_En virtud de los lineamientos establecidos en el Decreto 192 de 2021 de la Alcaldía Mayor de Bogotá, para el Funcionamiento y Manejo de la Caja Menor, en el Párrafo 2 del artículo 64. Apertura de los Libros, se indica que las respectivas dependencias financieras de los distintos órganos deberán efectuar arqueos periódicos y sorpresivos, con el fin de garantizar que las operaciones estén debidamente sustentadas, que los registros sean oportunos y adecuados y que los saldos correspondan; independientemente de la verificación por parte de las oficinas de auditoria o control interno._x000a_Por lo anterior, se validó el procedimiento de Caja Menor de la Entidad “Código: PA01-PR08 Versión 1” , identificando que no se tiene establecido como punto de control la realización de arqueos periódicos y sorpresivos por parte de la Dependencia Financiera (Subdirección Financiera), y tampoco existe un formato estándar y formalizado en el Sistema de Gestión de Calidad, para soportar los arqueos que deben ejecutar las dependencias responsables; lo cual evidencia que no se ha tenido en cuenta lo indicado en el Párrafo 2 del artículo 64. Apertura de los Libros del Decreto 192 de 2021, debido a un posible desconocimiento de este por falta de capacitación."/>
    <s v="Perdida de credibilidad en la Entidad y mal uso de los recursos públicos"/>
    <s v="No se cuenta con un formato de arqueo de caja menor por parte de la Subdirección Administrativa"/>
    <s v="Crear un formato en Excel, para realizar el arqueo del dinero de la caja menor "/>
    <s v="Acción Correctiva"/>
    <s v="Herramienta en Excel para realizar el arqueo del dinero de la caja menor"/>
    <n v="1"/>
    <s v="SUBSECRETARÍA DE GESTIÓN CORPORATIVA"/>
    <x v="0"/>
    <s v="SUBDIRECCIÓN ADMINISTRATIVA"/>
    <d v="2022-08-15T00:00:00"/>
    <x v="1"/>
    <d v="2022-09-09T00:00:00"/>
    <n v="0"/>
    <n v="0"/>
    <d v="2023-01-10T00:00:00"/>
    <s v="Leyla Cardenas"/>
    <s v="Dando cumplimiento a la acción para el Funcionamiento y Manejo de la Caja Menor se crea el formato de arqueo de dinero  Anexos;  - Formato de arqueo de dinero  "/>
    <x v="0"/>
    <d v="2023-01-10T00:00:00"/>
    <s v="Nataly Tenjo Vargas"/>
    <s v="10/01/2023: Dando cumplimiento a la acción para el Funcionamiento y Manejo de la Caja Menor se crea el formato de arqueo de dinero  Anexos;  - Formato de arqueo de dinero  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1-2022"/>
    <n v="1"/>
    <n v="2022"/>
    <s v="Gestión Administrativa"/>
    <s v="INFORME FINAL_x000a_VERIFICACIÓN DEL FUNCIONAMIENTO DE LA CAJA MENOR A CARGO DE LA_x000a_SUBDIRECCIÓN ADMINISTRATIVA"/>
    <d v="2022-07-22T00:00:00"/>
    <s v="Hallazgo No 4 - Desactualización de la Normatividad que soporta la Resolución Número 20981 de 2022 “Por la cual se constituyen y reglamentan las cajas menores de la Secretaría Distrital de Movilidad para la vigencia 2022”_x000a_Revisada la Resolución Número 20981 de 2022 “Por la cual se constituyen y reglamentan las cajas menores de la Secretaría Distrital de Movilidad para la Vigencia del 2022”, se identificó que dentro de las normas mencionadas en la parte considerativa de esta, se incluyó el Decreto Distrital No 61 de 2007 “Por el cual se reglamenta el Funcionamiento de las Cajas Menores y los Avances en Efectivo”, el cual está derogado por el Decreto Distrital 191 de 2021 “Por medio del Cual se reglamenta el Estatuto Orgánico del Presupuesto Distrital y se dictan otras disposiciones”, debido a un posible desconocimiento de esta derogación en el momento que se realizó la resolución; lo cual podría generar un eventual riesgo por la desactualización de la normatividad que reglamenta los métodos y procedimientos de las Cajas Menores que la Entidad debe aplicar, es decir, actualmente los lineamientos que se encuentran vigentes frente al Funcionamiento de las Cajas Menores son los consagrados en el Decreto Distrital 191 de 2021 “Por medio del Cual se reglamenta el Estatuto Orgánico del Presupuesto Distrital y se dictan otras disposiciones”, desde el artículo 55 hasta el artículo 78."/>
    <s v="Perdida de credibilidad en la Entidad y mal uso de los recursos públicos"/>
    <s v="Desconocimiento del Decreto 192 de 2021 &quot;Por medio del Cual se reglamenta el Estatuto Orgánico del Presupuesto Distrital y se dictan otras disposiciones&quot;, donde se establecen los lineamientos para la operación y manejo de la caja menor a partir de la vigencia 2021"/>
    <s v="Realizar la actualización de la Resolución 20981 de 2022, en cuanto a los lineamientos del Decreto 192 de 2021"/>
    <s v="Acción Correctiva"/>
    <s v="Actualización de la resolución de caja menor"/>
    <n v="1"/>
    <s v="SUBSECRETARÍA DE GESTIÓN CORPORATIVA"/>
    <x v="0"/>
    <s v="SUBDIRECCIÓN ADMINISTRATIVA"/>
    <d v="2022-08-15T00:00:00"/>
    <x v="9"/>
    <d v="2022-09-09T00:00:00"/>
    <n v="1"/>
    <n v="0"/>
    <d v="2023-01-10T00:00:00"/>
    <s v="Leyla Cardenas"/>
    <s v="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x v="1"/>
    <d v="2023-01-10T00:00:00"/>
    <s v="Nataly Tenjo Vargas"/>
    <s v="10/01/2023: La Subdirección Administrativa al verificar la normatividad y contrastarla con la Resolución Número 20981 de 2022 “Por la cual se constituyen y reglamentan las cajas menores de la Secretaría Distrital de Movilidad para la Vigencia del 2022” constató que efectivamente los lineamientos que se encuentran vigentes frente al Funcionamiento de las Cajas Menores son los consagrados en el Decreto Distrital 191 de 2021, desde el artículo 55 hasta el artículo 78, no obstante, en la citada resolución se incluyó el Decreto Distrital No 61 de 2007, el cual está derogado por el Decreto Distrital 191 de 2021. Teniendo en cuenta lo anterior, una vez verificada jurídicamente esta situación, se considera pertinente tener en cuenta la actualización normativa detectada al momento de emitir la nueva Resolución de reglamentación de Caja Menor para la vigencia 2023, debido a que la vigencia de la Resolución del caso que nos ocupa se extendería máximo hasta el mes de enero de la vigencia 2023. De otro lado, es de resaltar que el yerro cometido afecta la parte considerativa de la Resolución Número 20981 de 2022 más no la parte resolutiva de la misma, es así como se solicitó la reprogramación de esta acción mediante memorando 202261200314303.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3-2022"/>
    <n v="1"/>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Carencia de un espacio disponible para el Subdirector (a) Administrativo (a), para la custodia de la caja menor física en el primer trimestre de 2022"/>
    <s v="Realizar la solicitud de un espacio para la disposición y custodia de la caja menor por parte del Subdirector (a) Administrativo (a)"/>
    <s v="Acción Correctiva"/>
    <s v="Solicitud de espacio para la custodia de la caja menor"/>
    <n v="1"/>
    <s v="SUBSECRETARÍA DE GESTIÓN CORPORATIVA"/>
    <x v="0"/>
    <s v="SUBDIRECCIÓN ADMINISTRATIVA"/>
    <d v="2022-08-15T00:00:00"/>
    <x v="1"/>
    <d v="2022-09-09T00:00:00"/>
    <n v="0"/>
    <n v="0"/>
    <d v="2023-01-10T00:00:00"/>
    <s v="Leyla Cardenas"/>
    <s v="10/01/2023: Dando cumplimiento a la acción, se_x000a_procedió a la disposición de un espacio en la oficina de la Subdirectora Administrativa actual, Sandra Milena_x000a_Vargas Jurado, en donde se ubicó la caja menor. Así mismo, este espacio cuenta con llave de acceso y con_x000a_la vigilancia de dos cámaras periféricas localizadas en la parte exterior._x000a_Anexo_x000a_- Acta de entrega_x000a_- Registro fotográfico de ubicación_x000a_Por lo anteriormente expuesto, se reporta el cumplimiento de la acción, por tal motivo solicitaron el respectivo cierre."/>
    <x v="0"/>
    <d v="2023-01-10T00:00:00"/>
    <s v="Nataly Tenjo Vargas"/>
    <s v="10/01/2023: Dando cumplimiento a la acción, se_x000a_procedió a la disposición de un espacio en la oficina de la Subdirectora Administrativa actual, Sandra Milena_x000a_Vargas Jurado, en donde se ubicó la caja menor. Así mismo, este espacio cuenta con llave de acceso y con_x000a_la vigilancia de dos cámaras periféricas localizadas en la parte exterior._x000a_Anexo_x000a_- Acta de entrega_x000a_- Registro fotográfico de ubicación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3-2022"/>
    <n v="2"/>
    <n v="2022"/>
    <s v="Gestión Administrativa"/>
    <s v="INFORME FINAL_x000a_VERIFICACIÓN DEL FUNCIONAMIENTO DE LA CAJA MENOR A CARGO DE LA_x000a_SUBDIRECCIÓN ADMINISTRATIVA"/>
    <d v="2022-07-22T00:00:00"/>
    <s v="Hallazgo No 5 - Debilidades/fallas en la custodia y seguridad física de los recursos o títulos de valor (cheques) de la caja menor_x000a_En el desarrollo del arqueo a la caja menor, en la visita in situ, realizada el 24 de junio de 2022, informaron que la caja metálica donde se custodia la chequera se encontraba en la gaveta del Auxiliar Administrativo (Contratista Responsable de los Bienes e Inventarios), la cual no fue posible acceder debido a que dicho funcionario no se encontraba en la Entidad, lo que indica que, la caja menor no se encontraba en custodia del servidor público autorizado para el manejo de la misma a través de la Resolución Número 20981 de 2022._x000a_Debido a lo anterior se realizó una nueva visita in situ el día 6 de julio de 2022, para verificar el manejo de la caja menor, observando que la gaveta del Auxiliar Administrativo (Contratista Responsable de los Bienes e Inventarios) no contaba con mecanismos seguros para la custodia de la caja metálica (la cual no es una caja fuerte de alta seguridad- ver anexo 1-) donde reposaban los cheques. Así mismo, se corroboró en presencia del Profesional Administrativo (Contratista), el cual tenía las llaves de la caja metálica, los cheques que se encontraban en la caja metálica tenían una numeración desde el 56182-6 hasta el 56241-2 y en total había 60 cheques otorgados por la entidad financiera sin usar._x000a_Las anteriores situaciones evidenciaron que existe un incumplimiento de las responsabilidades establecidas en el Procedimiento PA01-PR08 Versión 1 Procedimiento de Caja Menor, en donde se indica que el/la Subdirector(a) Administrativo(a) debe “Custodiar tanto la chequera como el dinero de la caja menor de la Subdirección Administrativa”. Lo anterior genera un riesgo de posible pérdida o robo de los recursos o títulos valores (chequera) que hacen parte de la caja menor, debido al incumplimiento de los procedimientos y/o debilidades en los controles de custodia que contribuyan a cumplir la normatividad aplicable."/>
    <s v="Perdida de credibilidad en la Entidad y mal uso de los recursos públicos"/>
    <s v="Ausencia de controles de acceso, custodia y seguridad del lugar donde se custodien los recursos o títulos de valor (chequera) de la caja menor."/>
    <s v="Realizar protocolo interno de la Subdirección Administrativa, para conocer el acciones pertinentes para generar controles de acceso, custodia y seguridad del lugar donde se custodien los recursos o títulos de valor (chequera) de la caja menor."/>
    <s v="Acción Correctiva"/>
    <s v="Protocolo de controles de acceso, custodia y seguridad de la caja menor"/>
    <n v="1"/>
    <s v="SUBSECRETARÍA DE GESTIÓN CORPORATIVA"/>
    <x v="0"/>
    <s v="SUBDIRECCIÓN ADMINISTRATIVA"/>
    <d v="2022-08-15T00:00:00"/>
    <x v="9"/>
    <d v="2022-09-09T00:00:00"/>
    <n v="1"/>
    <n v="0"/>
    <d v="2023-01-10T00:00:00"/>
    <s v="Leyla Cardenas"/>
    <s v="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
    <x v="1"/>
    <d v="2023-01-10T00:00:00"/>
    <s v="Nataly Tenjo Vargas"/>
    <s v="10//01/2023: 1. Se adelantó proyección del protocolo definiendo las acciones para la custodia de la caja menor, no obstante, debido a que se considera pertinente protocolizar la cadena de custodia y tomar medidas adicionales de seguridad que requieren de la actuación de un tercero. 2. Se adelantó la estructuración del documento para definir la cadena de custodia, los elementos y equipos de seguridad necesarios para garantizar el adecuado aseguramiento de los títulos valores (cheques) así como el dinero en efectivo y recibos de pago. 3. se pondrá a consideración de la Oficina Asesora de Planeación el documento para su revisión y aprobación para establecer el Protocolo y su correspondiente codificación.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4-2022"/>
    <n v="1"/>
    <n v="2022"/>
    <s v="Gestión Administrativa"/>
    <s v="INFORME FINAL_x000a_VERIFICACIÓN DEL FUNCIONAMIENTO DE LA CAJA MENOR A CARGO DE LA_x000a_SUBDIRECCIÓN ADMINISTRATIVA"/>
    <d v="2022-07-22T00:00:00"/>
    <s v="Hallazgo No 6 - Debilidades en los mecanismos de planeación en el procedimiento de Caja Menor que soporten la necesidad para apropiar recursos de la caja por rubros o clase de gastos que ya cuentan con objetos contractuales programados en_x000a_el PAA – Plan Anual de Adquisiciones de la vigencia 2022 El Decreto No 492 del 15 de agosto de 2019 “Por el cual se expiden lineamientos generales sobre austeridad y transparencia del gasto público en las entidades y organismos del orden distrital y se dictan otras disposiciones”, expedido por el Alcalde Mayor de Bogotá D.C, establece expresamente en su Artículo 20: _x000a_“…Cajas Menores. El responsable y ordenador del manejo de la caja menor en cada entidad y organismo distrital deberá ceñirse estrictamente a los gastos que tengan carácter de imprevistos, urgentes, imprescindibles e inaplazables y enmarcados dentro de las políticas de racionalización del gasto_x000a_Con los recursos de las cajas menores no se podrá realizar el fraccionamiento de compras de un mismo elemento y/o servicio, ni adquirir elementos cuya existencia esté comprobada en almacén o se encuentre contratada, (…)_x000a_Los representantes legales de las entidades y organismos distritales deberán reglamentar internamente las cajas menores, de tal manera que se reduzcan sus cuantías y su número o sea superior a dos (2) por entidad, salvo excepciones debidamente justificadas ante la Secretaría Distrital de Hacienda._x000a_Las entidades y organismos distritales deberán abstenerse de efectuar contrataciones o realizar gastos con los recursos de caja menor, para atender servicios de alimentación con destino a reuniones de trabajo”._x000a_En tal sentido, se verificó que no cuentan con mecanismos de planeación (matriz de priorización) para valorar que los gastos apropiados en la caja menor cumplan los criterios o parámetros que soporten la necesidad y tienen carácter de imprevistos, urgentes, imprescindibles e inaplazables y enmarcados dentro de las políticas de racionalización del gasto en los procedimientos de caja menor para el etapa de planeación; en especial los rubros de la caja menor que cuentan con objetos contractuales programados en el PAA – Plan Anual de Adquisiciones de la vigencia 2022"/>
    <s v="Perdida de credibilidad en la Entidad y mal uso de los recursos públicos"/>
    <s v=" Ausencia de un formato de prelación de gastos, donde se indique, en que gastos se puede incurrir para el uso de la caja menor"/>
    <s v="Crear un formato en Excel, para realizar la priorización de los gastos en los que se pueden incurrir para el manejo de la caja menor "/>
    <s v="Acción Correctiva"/>
    <s v="Herramienta en Excel para realizar la priorización de gastos de la caja menor"/>
    <n v="1"/>
    <s v="SUBSECRETARÍA DE GESTIÓN CORPORATIVA"/>
    <x v="0"/>
    <s v="SUBDIRECCIÓN ADMINISTRATIVA"/>
    <d v="2022-08-15T00:00:00"/>
    <x v="9"/>
    <d v="2022-09-09T00:00:00"/>
    <n v="1"/>
    <n v="0"/>
    <d v="2023-01-10T00:00:00"/>
    <s v="Leyla Cardenas"/>
    <s v="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
    <x v="1"/>
    <d v="2023-01-10T00:00:00"/>
    <s v="Nataly Tenjo Vargas"/>
    <s v="10/01/2023: . Se adelantó la estructuración del documento en el cual se priorizan los gastos en los que se pueden incurrir para el manejo de caja menor de acuerdo a su naturaleza de prioritarios y urgentes de conformidad con el Decreto Distrital No. 061 del 14 de febrero de 2007, “Por el cual se reglamenta el funcionamiento de las Cajas Menores y los Avances en Efectivo”, las Resoluciones No. 354 de 2007, expedidas por la Contaduría General de la Nación “Por la cual se adopta el Régimen de Contabilidad Pública, se establece su conformación y se define el ámbito de aplicación”; y 355 de 007, “Por la cual se adopta el Plan General de Contabilidad Pública”, como herramienta indispensable para la uniformidad de los registros contables, de tal forma, que la Secretaría Distrital de Movilidad efectúe el adecuado manejo de los fondos de acuerdo con las directrices trazadas en la normatividad antes mencionadas. se pondrá a consideración de la Oficina Asesora de Planeación el documento para su revisión y aprobación y establecer su correspondiente codificación.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5-2022"/>
    <n v="1"/>
    <n v="2022"/>
    <s v="Gestión Administrativa"/>
    <s v="INFORME FINAL_x000a_VERIFICACIÓN DEL FUNCIONAMIENTO DE LA CAJA MENOR A CARGO DE LA_x000a_SUBDIRECCIÓN ADMINISTRATIVA"/>
    <d v="2022-07-22T00:00:00"/>
    <s v="Oportunidad de Mejora No 1_x000a_Demoras en el primer giro a la cuenta Corriente No 0060699971-01 de la Caja Menor a cargo de la Subdirección Administrativa._x000a_Se verificó que el 1 de marzo de 2022, la Subdirección administrativa mediante memorando electrónico 20226120047233, solicitó a la Subdirección Financiera adelantar el trámite correspondiente a la apertura y primer giro de la Caja Menor, la cual fue creada mediante resolución No. 20981 del 23 de febrero de 2022 donde se autorizó el manejo de la misma a la Subdirectora Administrativa, por intermedio de la cuenta corriente No. 0060699971-01 del Banco Davivienda, y amparada con la Póliza de Manejo Global No 1006177 expedida el 14 de julio de 2021 por la Previsora S.A. Compañía de Seguros, cuya vigencia se extiende hasta el 1 de enero de 2024._x000a_Posteriormente, se observó que la Subsecretaria de Gestión Corporativa el 7 de marzo de 2022 mediante memorando electrónico No 20226121712361 solicitó a la Secretaría de Hacienda la apertura de Caja Menor 2022 de la Secretaría Distrital de Movilidad._x000a_Sin embargo, solamente hasta el 4 de mayo se realizó el registro presupuestal (482) en el Sistema Bogdata por concepto de los rubros presupuestales de los gastos que ordenó la Subdirectora Administrativa por valor de $705.900, y hasta el 9 de mayo de 2022 se realizó el primer giro de la caja menor a la Cuenta Corriente No. 0060699971-01 del Banco Davivienda, según los reportes suministrados por el área financiera (debido a que no se tuvo acceso a los extractos bancarios de la cuenta corriente a la fecha de la visita in situ – 24 de junio de 2022); lo anterior conlleva a demoras en la disponibilidad de los recursos de caja menor de manera que permita atender de manera oportuna las necesidades de naturaleza imprevista, imprescindible y urgente en caso que se presentaran, según lo indicado en la resolución No 20981 de 2022 expedida por la Secretaría Distrital de Movilidad y demás normatividad vigente referente al tema señalado, en especial en virtud del artículo 58. Destinación y Funcionamiento del Decreto 192 de 2021, en donde se establece que, respecto del dinero que se entregue para la constitución de cajas menores debe ser utilizado para sufragar gastos identificados y definidos en los conceptos del Presupuesto de Gastos Generales que tengan el carácter de imprevistos, urgentes, imprescindibles, inaplazables, necesarios y definidos en la Resolución de Constitución respectiva._x000a_Así mismo, en el artículo 64 “Apertura de los libros del Decreto: Los órganos de que trata el artículo 55 o las dependencias, procederán a la apertura de los libros en donde se contabilicen diariamente las operaciones que afecten la caja menor indicando: fecha, imputación presupuestal del gasto, concepto y valor, según los comprobantes que respalden cada operación. Con el fin de garantizar que las operaciones estén debidamente sustentadas, que los registros sean oportunos y adecuados y que los saldos correspondan, las respectivas dependencias financieras de los distintos órganos deberán efectuar arqueos periódicos y sorpresivos, independientemente de la verificación por parte de las oficinas de auditoria o control interno”_x000a_En tal sentido, al asegurar la oportunidad en el registro presupuestal, los gastos se comprometen en el periodo que se solicitan y se pueda realizar el giro de la caja menor a la Cuenta Corriente que permitan la disponibilidad de los recursos de caja menor en la cuenta corriente destinada para tal fin, y a su vez reconocer contablemente los hechos económicos en el periodo que ocurren."/>
    <s v="Perdida de credibilidad en la Entidad y mal uso de los recursos públicos"/>
    <s v="No se realizó un plan de trabajo para establecer los tiempos en la constitución de la caja menor"/>
    <s v="Crear un formato en Excel, para realizar el plan de trabajo para la constitución de la caja menor"/>
    <s v="Acción Correctiva"/>
    <s v="Herramienta en Excel para realizar plan de trabajo para realizar la constitución de la caja menor"/>
    <n v="1"/>
    <s v="SUBSECRETARÍA DE GESTIÓN CORPORATIVA"/>
    <x v="0"/>
    <s v="SUBDIRECCIÓN ADMINISTRATIVA"/>
    <d v="2022-08-15T00:00:00"/>
    <x v="1"/>
    <d v="2022-09-09T00:00:00"/>
    <n v="0"/>
    <n v="0"/>
    <d v="2023-01-10T00:00:00"/>
    <s v="Leyla Cardenas"/>
    <s v="Dando cumplimiento a la acción se crea Plan de trabajo Caja Menor para Establecer los lineamientos generales para la apertura, manejo, reembolso, legalización y control adecuado de las cajas menores de la SECRETARÍA DISTRITAL DE MOVILIDAD_x000a_Anexos;_x000a_- Plan de trabajo Caja Menor"/>
    <x v="0"/>
    <d v="2023-01-10T00:00:00"/>
    <s v="Nataly Tenjo Vargas"/>
    <s v="_x000a_10/01/2023: Dando cumplimiento a la acción se crea Plan de trabajo Caja Menor para Establecer los lineamientos generales para la apertura, manejo, reembolso, legalización y control adecuado de las cajas menores de la SECRETARÍA DISTRITAL DE MOVILIDAD_x000a_Anexos;_x000a_- Plan de trabajo Caja Menor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6-2022"/>
    <n v="1"/>
    <n v="2022"/>
    <s v="Gestión Administrativa"/>
    <s v="INFORME FINAL_x000a_VERIFICACIÓN DEL FUNCIONAMIENTO DE LA CAJA MENOR A CARGO DE LA_x000a_SUBDIRECCIÓN ADMINISTRATIVA"/>
    <d v="2022-07-22T00:00:00"/>
    <s v="Oportunidad de Mejora No 2 Gestión de Riesgos – Proceso de Gestión Administrativa_x000a_Con respecto a la gestión de riesgos adelantada para el proceso de Gestión Administrativa, se observó que no han identificado y documentado riesgos, en la matriz de riesgos relacionados con el funcionamiento y manejo de las Cajas Menores de la Entidad._x000a_Entre los riesgos y/o factores que posiblemente se encontrarían asociados al proceso serían:_x000a_• Afectación económica por pérdida o robo de los recursos o chequera de la caja menor, debido a un posible incumplimiento en los procedimientos, y/o, debilidades o ausencias en los controles de custodia y seguridad._x000a_• Afectación reputacional por investigaciones disciplinarias, penales o fiscales generadas al incumplir los procedimientos y/o la normatividad vigente, por las acciones u omisiones en el manejo y tratamiento para la creación, operación y control de las cajas menores._x000a_• Afectación reputacional / económica por errores (fallas o deficiencias) en la legalización de adquisición de bienes y/o servicios, debido a la falta de actualización de políticas y procedimientos de conformidad con la normatividad vigente y por ausencia de capacitación a los funcionarios responsables del manejo de la caja menor"/>
    <s v="Perdida de credibilidad en la Entidad y mal uso de los recursos públicos"/>
    <s v="No se identificó el riesgo para el proceso y manejo de la caja menor en la matriz de riesgos de gestión administrativa"/>
    <s v="Realizar la identificación del (los) riesgo (s) del proceso como resultado del análisis de riesgos, considerando lo establecido en la Guía para la gestión del riesgo SDM Código: PE01-G01 Versión:4.0 - 31.01.2022 e incluirlo(s) en la matriz de riesgo del proceso de la Subdirección Administrativa."/>
    <s v="Acción Correctiva"/>
    <s v="Identificación, análisis y actualización de la matriz de riesgo de gestión administrativa"/>
    <n v="1"/>
    <s v="SUBSECRETARÍA DE GESTIÓN CORPORATIVA"/>
    <x v="0"/>
    <s v="SUBDIRECCIÓN ADMINISTRATIVA"/>
    <d v="2022-08-15T00:00:00"/>
    <x v="11"/>
    <d v="2022-09-09T00:00:00"/>
    <n v="1"/>
    <n v="0"/>
    <d v="2023-01-10T00:00:00"/>
    <s v="Leyla Cardenas"/>
    <s v="A la fecha, contamos co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
    <x v="1"/>
    <d v="2023-01-10T00:00:00"/>
    <s v="Nataly Tenjo Vargas"/>
    <s v="10/01/2023: A la fecha, reportan los siguientes avances frente a la referida acción: Revisada la necesidad de realizar la identificación del riesgo del proceso que conlleva la caja menor, se considera pertinente incluir dicho riesgo para la vigencia 2023, teniendo en cuenta que para el 2022, se están atendiendo las solicitudes de generación de mayores controles al proceso de erogación de los gastos para caja menor. Cabe resaltar que, actualmente los lineamientos que se encuentran vigentes respecto al funcionamiento de las Cajas Menores están siendo actualizados frente al proceso que se lleva a cabo en la Subdirección Administrativa, tal como la priorización de las necesidades que se considerarían inaplazables e indispensables, así mismo, como los protocolos de acceso y custodia, que a la fecha se venían adelantando.   Teniendo en cuenta lo anterior y una vez verificada jurídicamente esta situación, la inclusión y priorización de los riesgos en la correspondiente matriz, se realizaría en la vigencia 2023, por tal motivo, solicitaron reprogramación mediante 202261200322013 _x000a_9/12/2022: No se aportaron evidencias de gestión en el mes de noviembre de 2022._x000a_9/11/2022: No se aportaron evidencias de gestión en el mes de octubre de 2022._x000a_10/10/2022: No se aportaron evidencias de gestión en el mes de septiembre de 2022._x000a_8/9/2022: No se aportaron evidencias de gestión en el mes de agosto."/>
    <m/>
    <m/>
    <m/>
    <m/>
    <m/>
    <m/>
    <m/>
  </r>
  <r>
    <s v="117-2022"/>
    <n v="1"/>
    <n v="2022"/>
    <s v="Gestión de trámites y servicios para la ciudadanía"/>
    <s v="Seguimiento a las solicitudes radicadas por los entes de control"/>
    <d v="2022-05-31T00:00:00"/>
    <s v="No Conformidad 1: En atención a lo establecido en el artículo 21 de la Ley 1755 de 2015 “Funcionario sin competencia. Si la autoridad a quien se dirige la petición no es la competente, se informará de inmediato al interesado si este actúa verbalmente, o dentro de los cinco (5) días siguientes al de la recepción, si obró por escrito. Dentro del término señalado remitirá la petición al competente y enviará copia del oficio remisorio al peticionario o en caso de no existir funcionario competente así se lo comunicará. Los términos para decidir o responder se contarán a partir del día siguiente a la recepción de la Petición por la autoridad competente”. Se encontró, que tres (3) peticiones fueron objeto de traslado. No obstante, estas se remitieron al ente competente fuera del término, causada por posibles debilidades en los mecanismos de control, lo cual conllevó al incumplimiento de los términos establecidos en la precitada ley."/>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ompetencia y procedimientos que maneja cada dependencia en el momento de realizar la asignación oportuna de las peticiones"/>
    <s v="Actualizar, publicar y socializar el ABC de asuntos por dependencia "/>
    <s v="Acción Correctiva"/>
    <s v="Actualizar, publicar y socializar el ABC de asuntos por dependencia "/>
    <n v="1"/>
    <s v="SUBSECRETARÍA DE POLÍTICA DE LA MOVILIDAD_x000a_SUBSECRETARÍA DE SERVICIOS A LA CIUDADANÍA_x000a_SUBSECRETARÍA DE GESTIÓN DE LA MOVILIDAD"/>
    <x v="15"/>
    <s v="DIRECCIÓN DE INTELIGENCIA PARA LA MOVILIDAD_x000a_SUBDIRECCIÓN DE CONTROL DE TRÁNSITO Y TRANSPORTE_x000a_SUBDIRECCIÓN DE INFRAESTRUCTURA_x000a_DIRECCIÓN DE ATENCIÓN AL CIUDADANO_x000a_SUBDIRECCIÓN DE CONTRAVENCIONES_x000a_DIRECCIÓN DE GESTIÓN DE COBRO_x000a_DIRECCIÓN DE INVESTIGACIONES ADMINISTRATIVAS AL TRÁNSITO Y TRANSPORTE_x000a_SUBDIRECCIÓN DE CONTROL E INVESTIGACION AL TRÁNSITO Y TRANSPORTE_x000a_SUBDIRECCIÓN DE SEÑALIZACIÓN_x000a_"/>
    <d v="2022-08-03T00:00:00"/>
    <x v="0"/>
    <d v="2022-09-09T00:00:00"/>
    <n v="0"/>
    <n v="0"/>
    <d v="2023-01-05T00:00:00"/>
    <s v="Luz Angela Contreras Torres_x000a__x000a_Cristian Buitrago - Jeimmy Enciso -  Fabián Gordillo_x000a_SPM_x000a__x000a_Juan Carlos Hernández  SGJ"/>
    <s v="05/01/2023 _x000a_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_x000a__x000a_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_x000a__x000a_Se aportan las siguientes evidencias:_x000a_1. ABC Asuntos por dependencia versión 2.0_x000a_2. Correo publicación ABC de Asuntos por dependencia versión 2.0_x000a_3. Correo divulgación ABC asuntos por dependencia versión 2.0.pdf_x000a_4. Registro de asistencia socialización ABC de Asuntos por dependencia versión 2.0_x000a__x000a_Subsecretaría Política de Movilidad_x000a_30/09/2022 DIM: La Dirección de Inteligencia para la Movilidad realizó la actualización del ABC y el mismo fue reportado a la Dirección de Atención al Ciudadano para su respectiva consolidación y proceso de cierre ante la Oficina de Control Interno; mediante correo electrónico el 14/09/2022._x000a_Sub. Infraestructura: El 19/09/2022 se aportaron las evidencias a la DAC sobre la actualización y socialización del ABC de la Subdirección de Infraestructura_x000a__x000a_SGJ: Se realizó la actualización del ABC de asuntos de la Dirección de Gestión de Cobro, la cual fue remitida a la Dirección de Atención al Ciudadano el 23 de septiembre,  como evidencia se carga correo de reporte y formato pm04-rg01-f03 actualización ABC de asuntos por dependencia DGC 2022. se está a la espera de la retroalimentación._x000a_"/>
    <x v="0"/>
    <d v="2023-01-06T00:00:00"/>
    <s v="Edgar González"/>
    <s v="06/01/2023: Desde la DAC, se realizó la solicitud de actualización del ABC de Asuntos por Dependencia a cada una de las dependencias de la SDM, en el cual se incluye los temas de competencia de cada una relacionado con la asignación y clasificación de las peticiones que ingresan a la entidad. Así mismo, se llevó a cabo la publicación del documento en la Intranet de la SDM y se realizó la respectiva socialización a los diferentes colaboradores de correspondencia y administradores de Bogotá Te Escucha. Así mismo, se presenta el ABC de asuntos por dependencia actualizado, con el propósito de que los servidores públicos atiendan de manera eficiente y oportuna las peticiones que ingresan a la entidad, asignados por el Sistema Distrital para la Gestión de Peticiones Ciudadanas “Bogotá Te Escucha”, dando cumplimiento a lo establecido en la Ley 1755 de 2015, lineamientos por medio de la cual se regula el Derecho Fundamental de Petición., evidencia en la carpeta compartida el ABC Asuntos por dependencia versión 2.0, Correo publicación ABC de Asuntos por dependencia versión 2.0, Correo divulgación ABC asuntos por dependencia versión 2.0.pdf, Registro de asistencia socialización ABC de Asuntos por dependencia versión 2.0. Lo anterior permite evidenciar el cumplimiento de la acción por lo que se procede con el respectivo cierre de la acción; su eficacia y efectividad se evaluará en una próxima revisión al proceso._x000a_11/01/2023.  En el mes de diciembre se efectuó la actualización del ABC de la Dirección de Gestión de Cobro, el mismo se encuentra publicado en la intranet en el siguiente enlace https://intranetmovilidad.movilidadbogota.gov.co/intranet/pqsrd y se remitió a la Dirección de Atención al ciudadano para su socialización.  _x000a_20/12/2022. Los responsables indican que se esta a la espera de la publicación y socialización  por parte de la DAC del  consolidado del ABC de asuntos por dependencia. Como evidencia se adjuntó correo remitido a la DAC en fecha 24 de noviembre de 2022, en el cual se consulta si el ABC asuntos por dependencia ya fue publicado y socializado en el mes de noviembre.                     6/10/2022. Los responsables indican que se realizó la actualización del ABC de asuntos de la Dirección de Gestión de Cobro, la cual fue remitida a la Dirección de Atención al Ciudadano el 23 de septiembre,  como evidencia se aportó correo de reporte y formato pm04-rg01-f03 actualización ABC de asuntos por dependencia DGC 2022. se está a la espera de la retroalimentación. _x000a__x000a_30/09/2022. La DIM adjuntan copia de correo en la cual se menciona que La Dirección de Inteligencia para la Movilidad realizó la actualización del ABC de los asuntos a su cargo. Se publica ABC en el link &quot;dispuesto por la DC, de otra parte  la Subdirección de Infraestructura adjunta pantallazo del 19/09/2022 de drive en el cual se aportaron las evidencias a la DAC sobre la actualización y socialización del ABC._x000a_Por lo anterior, las dependencias de la SPM cumplieron con la solicitud de la DAC relacionada con remisión de asuntos por dependencia para actualizar el ABC."/>
    <m/>
    <m/>
    <m/>
    <m/>
    <m/>
    <m/>
    <m/>
  </r>
  <r>
    <s v="118-2022"/>
    <n v="2"/>
    <n v="2022"/>
    <s v="Gestión de trámites y servicios para la ciudadanía"/>
    <s v="INFORME DE AUDITORÍA INTERNA "/>
    <d v="2022-07-17T00:00:00"/>
    <s v="No Conformidad 1: El Proceso Gestión de trámites y servicios para la ciudadanía – PM04 se evidenció que no cuenta con la planificación y control operacional para el cierre de las salas de los cursos pedagógicos de la Red CADE y la apertura de las salas en los centros de servicio de la Ventanilla Única de Servicios – VUS incumpliendo el numeral 8.1 Planificación y control operacional, ya que la entidad debe controlar los cambios planificados y revisar las consecuencias de los cambios no previstos tomando acciones para mitigar cualquier efecto adverso, según sea necesari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bilidad en el seguimiento para la identificación y gestión de los cambios en el proceso de cursos pedagógicos."/>
    <s v="Realizar socialización del documento para la gestión del cambio del proceso de cursos pedagógicos, a los funcionarios que intervienen en el proceso de cursos pedagógicos"/>
    <s v="Acción Correctiva"/>
    <s v="Socialización realizada"/>
    <s v="(1) una socialización sobre el documento para la gestión del cambio del procesos de cursos pedagógicos"/>
    <s v="SUBSECRETARÍA DE SERVICIOS A LA CIUDADANÍA"/>
    <x v="3"/>
    <s v="DIRECCIÓN DE ATENCIÓN AL CIUDADANO"/>
    <d v="2022-07-17T00:00:00"/>
    <x v="1"/>
    <d v="2022-09-09T00:00:00"/>
    <n v="0"/>
    <n v="0"/>
    <d v="2023-01-05T00:00:00"/>
    <s v="Luz Angela Contreras Torres"/>
    <s v="05/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_x000a_Se aportan las siguientes evidencias: Lista de asistencia socialización gestión del cambio7/10/2022. Para este corte no se reportan avances y esta acción se encuentra en los tiempos _x000a_8/9/2022: No se aportaron evidencias de gestión en el mes de agosto."/>
    <x v="0"/>
    <d v="2023-01-06T00:00:00"/>
    <s v="Edgar González"/>
    <s v="06/01/2023: Desde la DAC, se llevó a cabo la socialización del documento para la gestión del cambio del proceso de cursos pedagógicos, documento elaborado según evidencias presentadas en la acción 1 del hallazgo 118-2022. La socialización fue dirigida a los diferentes colaboradores que hacen parte del mantenimiento del sistema, con el propósito de fortalecer el conocimiento en relación con la identificación y gestión de los cambios en el proceso, siendo un aspecto importante en la mejora continua y en el cumplimiento de los requisitos de la norma ISO 9001:2015., evidencia en la carpeta compartida con Lista de asistencia socialización gestión del cambio.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9/2022: No se aportaron evidencias de gestión en el mes de agosto."/>
    <m/>
    <m/>
    <m/>
    <m/>
    <m/>
    <m/>
    <m/>
  </r>
  <r>
    <s v="119-2022"/>
    <n v="1"/>
    <n v="2022"/>
    <s v="Gestión de trámites y servicios para la ciudadanía"/>
    <s v="INFORME DE AUDITORÍA INTERNA "/>
    <d v="2022-07-17T00:00:00"/>
    <s v="Oportunidad de mejora: Verificar el tamaño de los televisores o considerar colocar más de uno ya que desde ciertos puntos de la sala no se alcanza a ver bien lo que se está proyectando. "/>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l contrato suscrito entre la SDM y el Consorcio Circulemos en su obligación No. 8 relacionada con el componente tecnológico no contempla cantidad ni especificaciones del apoyo tecnológico a suministrar, al inicio de la operación."/>
    <s v="Solicitar al Consorcio Circulemos, dos mesas de trabajo con el fin de revisar el ítem &quot;1. Actualizar anualmente la solución tecnológica para incorporar entre otros: mejoras identificadas en la operación, ajustes por normativa aplicable, ajustes por cambios en la arquitectura de referencia de la SDM con un máximo de 6 meses contados desde su publicación.&quot; pg 18 de la Obligación No.8 con el fin de verificar el tamaño de los televisores o considerar colocar más de uno en las salas."/>
    <s v="Acción de Mejora"/>
    <s v="Número de mesas de trabajo con el Consorcio Circulemos"/>
    <s v="(2) Mesas de trabajo "/>
    <s v="SUBSECRETARÍA DE SERVICIOS A LA CIUDADANÍA"/>
    <x v="3"/>
    <s v="DIRECCIÓN DE ATENCIÓN AL CIUDADANO"/>
    <d v="2022-07-17T00:00:00"/>
    <x v="1"/>
    <d v="2022-09-09T00:00:00"/>
    <n v="0"/>
    <n v="0"/>
    <d v="2023-01-05T00:00:00"/>
    <s v="Luz Angela Contreras Torres"/>
    <s v="05/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 VUS CC Tintal: tv de 46&quot;, • VUS Fontibón centro: tv de 42&quot;, • VUS CC paseo san Rafael: tv de 55&quot;, • VUS restrepo: tv de 50&quot;._x000a_Se aportan las siguientes evidencias: 1._x0009_Mesa de trabajo - Septiembre 2022 y 2._x0009_Mesa de trabajo - Diciembre 2022_x000a__x000a_7/10/2022. Para este corte no se reportan avances y esta acción se encuentra en los tiempos _x000a_"/>
    <x v="0"/>
    <d v="2023-01-06T00:00:00"/>
    <s v="Edgar González"/>
    <s v="6/01/2023 Desde la DAC se llevó a cabo los seguimientos correspondientes a la oportunidad de mejora en la operación conforme el contrato suscrito entre la SDM y el Consorcio Circulemos en su obligación No. 8 relacionada con la instalación de televisores en las salas donde se realizan los Cursos Pedagógicos por Infracción a las Normas de Tránsito. Dicha instalación se llevó a cabo el día 11 de octubre de 2022, en las siguientes salas de cursos: VUS CC Tintal: tv de 46&quot;, VUS Fontibón centro: tv de 42&quot;, VUS CC paseo san Rafael: tv de 55&quot;, VUS restrepo: tv de 50&quot;., evidencia en la carpeta compartida con Mesa de trabajo - Septiembre 2022, Mesa de trabajo - Diciembre 2022.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10/10/2022: No se aportaron evidencias de gestión en el mes de septiembre de 2022._x000a_8/9/2022: No se aportaron evidencias de gestión en el mes de agosto."/>
    <m/>
    <m/>
    <m/>
    <m/>
    <m/>
    <m/>
    <m/>
  </r>
  <r>
    <s v="122-2022"/>
    <n v="1"/>
    <n v="2022"/>
    <s v="Gestión de trámites y servicios para la ciudadanía"/>
    <s v="Autocontrol"/>
    <d v="2022-08-22T00:00:00"/>
    <s v="Se evidenció que se debe fortalecer el conocimiento del equipo de cursos pedagógicos en cuanto a la política de calidad, los objetivos de calidad y la contribución desde cada uno de los roles al sistema de gestión de calidad."/>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Desconocimiento de personal nuevo sobre los requisitos de la norma ISO 9001:2015"/>
    <s v="Realizar un taller lúdico sobre los requisitos de la norma ISO 9001:2015 dirigido al equipo de cursos y a los diferentes colaboradores que contribuyen al mantenimiento del sistema."/>
    <s v="Acción de Mejora"/>
    <s v="Numero de talleres lúdicos realizados"/>
    <s v="(1) un taller lúdico sobre los requisitos de la norma ISO 9001:2015"/>
    <s v="SUBSECRETARÍA DE SERVICIOS A LA CIUDADANÍA"/>
    <x v="3"/>
    <s v="DIRECCIÓN DE ATENCIÓN AL CIUDADANO"/>
    <d v="2022-09-01T00:00:00"/>
    <x v="1"/>
    <m/>
    <n v="0"/>
    <n v="0"/>
    <d v="2023-01-05T00:00:00"/>
    <s v="Luz Angela Contreras Torres"/>
    <s v="05/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_x000a_Se aportan las siguientes evidencias: 1. Presentación Socialización NTC ISO 9001:2015 - Cursos pedagógicos, 2. Lista de asistencia - Socialización NTC ISO 9001:2015 - Cursos pedagógicos"/>
    <x v="0"/>
    <d v="2023-01-06T00:00:00"/>
    <s v="Edgar González"/>
    <s v="06/01/2023 Desde la DAC, se llevó a cabo un taller lúdico en el cual se socializó los requisitos de la norma ISO 9001:2015, dirigido a los diferentes colaboradores que hacen parte del equipo de Cursos Pedagógicos por Infracción a las Normas de Tránsito, con el propósito de fortalecer el conocimiento en cuanto a la política de calidad, los objetivos de calidad y la contribución desde cada uno de los roles al sistema de gestión de calidad, contribuyendo a la mejora continua y al cumplimiento de los requisitos de la norma ISO 9001:2015, evidencia en la carpeta compartida con Presentación Socialización NTC ISO 9001:2015 - Cursos pedagógicos, Lista de asistencia - Socialización NTC ISO 9001:2015 -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11/2022: No se aportaron evidencias de gestión en el mes de octubre de 2022._x000a_10/10/2022: No se aportaron evidencias de gestión en el mes de septiembre de 2022."/>
    <m/>
    <m/>
    <m/>
    <m/>
    <m/>
    <m/>
    <m/>
  </r>
  <r>
    <s v="123-2022"/>
    <n v="1"/>
    <n v="2022"/>
    <s v="Gestión de trámites y servicios para la ciudadanía"/>
    <s v="Autocontrol"/>
    <d v="2022-09-05T00:00:00"/>
    <s v="Oportunidad de mejora para fortalecer el conocimiento en relación a la identificación y tratamiento de las salidas No Conformes del procedimiento de Cursos pedagógicos por infracción a las normas de tránsito."/>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Rotación de personal nuevo por concurso o contratistas"/>
    <s v="Realizar taller didáctico en el cual se socialice la identificación y tratamiento de las salidas No Conformes del procedimiento de Cursos pedagógicos por infracción a las normas de tránsito."/>
    <s v="Acción de Mejora"/>
    <s v="Un taller didáctico realizado"/>
    <n v="1"/>
    <s v="SUBSECRETARÍA DE SERVICIOS A LA CIUDADANÍA"/>
    <x v="3"/>
    <s v="DIRECCIÓN DE ATENCIÓN AL CIUDADANO"/>
    <d v="2022-10-01T00:00:00"/>
    <x v="2"/>
    <m/>
    <n v="0"/>
    <n v="0"/>
    <d v="2023-01-05T00:00:00"/>
    <s v="Luz Angela Contreras Torres"/>
    <s v="5/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_x000a_Se aportan las siguientes evidencias: 1. Presentación Socialización NTC ISO 9001:2015 - Salidas No Conformes - Cursos pedagógicos, 2. Lista de asistencia - Socialización NTC ISO 9001:2015 - Salidas No Conformes - Cursos pedagógicos"/>
    <x v="0"/>
    <d v="2023-01-06T00:00:00"/>
    <s v="Edgar González"/>
    <s v="06/01/2023 Desde la DAC, se llevó a cabo un taller didáctico en el cual se socializó el tratamiento de las Salidas No Conformes del procedimiento de Cursos pedagógicos por infracción a las normas de tránsito, dirigido a los diferentes colaboradores que hacen parte del mantenimiento del sistema, con el propósito de fortalecer el conocimiento en relación con la identificación y control de las Salidas No conformes, siendo un aspecto importante en la mejora continua y en el cumplimiento de los requisitos de la norma ISO 9001:2015., evidencia en la carpeta compartida con Presentación Socialización NTC ISO 9001:2015 - Salidas No Conformes - Cursos pedagógicos, Lista de asistencia - Socialización NTC ISO 9001:2015 - Salidas No Conformes - Cursos pedagógicos. Lo anterior permite evidenciar el cumplimiento de la acción por lo que se procede con el respectivo cierre de la acción; su eficacia y efectividad se evaluará en una próxima revisión al proceso._x000a_7/12/2022: No se aportaron evidencias de gestión en el mes de diciembre de 2022._x000a_8/11/2022: No se aportaron evidencias de gestión en el mes de octubre de 2022._x000a_10/10/2022: No se aportaron evidencias de gestión en el mes de septiembre de 2022."/>
    <m/>
    <m/>
    <m/>
    <m/>
    <m/>
    <m/>
    <m/>
  </r>
  <r>
    <s v="124-2022"/>
    <n v="1"/>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n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Deficiente definición de las metas de medición de los consumos de agua y energía de la entidad, asociados al POA de Gestión"/>
    <s v="Reformular metas para la medición de los consumos de agua y energía de la entidad, asociados al POA de Gestión."/>
    <s v="Acción Correctiva"/>
    <s v="_x000a_POA de Gestión actualizado"/>
    <n v="1"/>
    <s v="SUBSECRETARIA DE GESTIÓN CORPORATIVA"/>
    <x v="0"/>
    <s v="SUBDIRECCIÓN ADMINISTRATIVA"/>
    <d v="2022-09-01T00:00:00"/>
    <x v="5"/>
    <m/>
    <n v="1"/>
    <n v="0"/>
    <d v="2023-01-10T00:00:00"/>
    <s v="Leyla Yazmin Cárden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 gestión ambiental, con la inclusión de las actividades concernientes a:_x000a_1._x0009_Establecer criterios para identificación de población objetivo en agua y energía_x000a_2._x0009_Caracterización de la población promedio que efectivamente consume agua en cada sede._x000a_3._x0009_Caracterización de la población promedio que efectivamente consume energía en cada sede._x000a_4._x0009_Determinación de consumos percapita de agua y energía mensual._x000a_5._x0009_Determinación de líneas base de consumo._x000a_6._x0009_Reformulación de metas para la medición de consumos_x000a_Nota: tener en cuenta que de acuerdo a las necesidades del SGA el cronograma se encuentra sujeto a cambios y/o modificaciones._x000a_ecibidas y tramitadas en la entidad corresponden a mes vencido, es así que_x000a_a la fecha solo se tienen datos a corte de octubre. Por consiguiente, se_x000a_considera importante consolidar los datos del año completo, debido a que en_x000a_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
    <x v="1"/>
    <d v="2023-01-10T00:00:00"/>
    <s v="Nataly Tenjo Varg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9/12/2022: No se aportaron evidencias de gestión en el mes de noviembre de 2022._x000a_8/11/2022: Se evidenció que se realizó actualización del cronograma de gestión ambiental, con la inclusión de las actividades concernientes a:_x000a_1. Establecer criterios para identificación de población objetivo en agua y energía_x000a_2. Caracterización de la población promedio que efectivamente consume agua en cada sede._x000a_3. Caracterización de la población promedio que efectivamente consume energía en cada sede._x000a_4. Determinación de consumos per cápita de agua y energía mensual._x000a_5. Determinación de líneas base de consumo._x000a_6. Reformulación de metas para la medición de consumos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 _x000a_9/11/2022: No se aportaron evidencias de gestión en el mes de octubre de 2022._x000a_10/10/2022: No se aportaron evidencias de gestión en el mes de septiembre de 2022."/>
    <m/>
    <m/>
    <m/>
    <m/>
    <m/>
    <m/>
    <m/>
  </r>
  <r>
    <s v="124-2022"/>
    <n v="2"/>
    <n v="2022"/>
    <s v="Gestión Administrativa"/>
    <s v="Informe Final de la Verificación sobre el cumplimiento de_x000a_directrices aplicables a la racionalización y austeridad en el gasto para el segundo trimestre de la vigencia 2022"/>
    <d v="2022-08-04T00:00:00"/>
    <s v="Hallazgo No 1 - Servicios Públicos Se evidenció en las Fichas de los Indicadores de Austeridad del gasto de Servicio de Agua y de Servicio de Energía 2022-2021, que tienen como objetivo de: Ejecutar acciones operativas, educativas o de conversión tecnológica que garanticen la reducción del consumo de agua en las diferentes sedes de la entidad” y “Mantener el consumo per cápita de la energía eléctrica en las diferentes sedes de la entidad”, respectivamente; que no cuentan con una meta para establecer de qué manera se va mantener el consumo per cápita de energía y cómo se va reducir l consumo de agua en las diferentes sedes, así mismo, las variables que permitan medir el consumo per cápita y reducción de los servicios públicos de manera que se logre hacer un seguimiento y monitoreo a partir del análisis de datos para asegurar el ahorro y uso eficiente del recursos hídricos y energéticos, situación que conllevó al incumplimiento en lo establecido en la “Guía para la construcción y análisis de indicadores de gestión de la Función Pública – Versión 4”, numeral “3.1(...) Un indicador es una representación (…) establecida mediante la relación entre dos o más variables, a partir de la cual se registra, procesa y presenta información relevante con el fin de medir el avance o retroceso en el logro de un determinado objetivo en un periodo de tiempo determinado, ésta debe ser verificable objetivamente, la cual al ser comparada con algún nivel de referencia (denominada línea base) puede estar señalando una desviación sobre la cual se pueden implementar acciones correctivas o preventivas según el caso”, y en virtud a lo establecido en el Artículo 27 Servicios Públicos del Decreto 492 de 2019 (…)en donde se indica que las entidades deberán priorizar para regular los consumos de los servicios públicos entre otras acciones, la siguiente: “a) Establecer metas cuantificables y verificables de ahorro de energía eléctrica (KWH) y Agua (Metros Cúbicos), Deberán realizarse evaluaciones mensuales de su cumplimiento”; lo anterior, pudo ser generado por un posible desconocimiento en la construcción y análisis de indicadores que permitan la toma de decisiones; lo que puede conllevar, a la materialización de riesgos."/>
    <s v="Posibilidad de afectación económica y reputacional por sanciones económicas, investigaciones administrativas y/o disciplinarias por entes de control, quejas de partes interesadas debido a la realización de actividades de los procesos relacionados con el SGA fuera de los requisitos legales y otros requisitos"/>
    <s v="Baja efectividad en las acciones operativas, educativas y de medición, implementadas para la reducción del consumo de agua y energía en las diferentes sedes de la entidad"/>
    <s v="Realizar seguimiento  mensual de los consumos de Energía Eléctrica (kwh)  y agua (metros cúbicos),  generando informes  semestrales  que consoliden las acciones tendientes a la reducción de agua y energía."/>
    <s v="Acción Correctiva"/>
    <s v="Seguimiento Mensual"/>
    <n v="4"/>
    <s v="SUBSECRETARIA DE GESTIÓN CORPORATIVA"/>
    <x v="0"/>
    <s v="SUBDIRECCIÓN ADMINISTRATIVA"/>
    <d v="2022-09-01T00:00:00"/>
    <x v="5"/>
    <m/>
    <n v="1"/>
    <n v="0"/>
    <d v="2023-01-10T00:00:00"/>
    <s v="Leyla Yazmin Cárden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_x000a_Solo hasta surtir estos pasos desde el SGA, se podrán reformular los indicadores, proceder a revisión y aprobación por parte de la OAPI, que solo realizará este ejercicio entre enero y febrero de 2023_x000a_8/11/2022: Se realiza actualización del cronograma del SGA con la inclusión de mediciones mensuales a los consumos de Agua y Energía."/>
    <x v="1"/>
    <d v="2023-01-10T00:00:00"/>
    <s v="Nataly Tenjo Vargas"/>
    <s v="10/01/2023: Considerando que la Oficina Asesora de Planeación es la dependencia responsable de la formulación y seguimiento de indicadores y POA de gestión de la entidad, se_x000a_realizaron mesas de trabajo para identificar la viabilidad de reformular los indicadores del SGA asociados a su vez a las metas del Plan de Austeridad y el cierre de las acciones previamente descritas; producto de estas mesas se concluyó:_x000a_1. Se define la necesidad de revisar, consolidar y analizar los datos estadísticos de los consumos de agua, energía, gestión de residuos, practicas sostenibles del año 2022 en su totalidad. Los periodos facturados por las empresas de suministro de agua y energía son mensuales, sin embargo, las facturas son recibidas y tramitadas en la entidad corresponden a mes vencido, es así que a la fecha solo se tienen datos a corte de octubre. Por consiguiente, se considera importante consolidar los datos del año completo, debido a que en los meses restantes (noviembre y diciembre) se pueden presentar_x000a_variaciones en los promedios obtenidos con corte a octubre._x000a_2. Así las cosas, y conforme a los resultados obtenidos en todo el año 2022, se podrá determinar la línea base, analizar la pertinencia del cambio en las metas y la descripción o reformulación de los indicadores por cada programa ambiental. Solo hasta surtir estos pasos desde el SGA, se podrán reformular los indicadores, proceder a revisión y aprobación por parte de la OAPI, que solo realizará este ejercicio entre enero y febrero de 2023 De acuerdo con lo anteriormente expuesto, se solicita entonces la reprogramación de esta acción para el 28 de febrero de 2023 mediante memorando 202261200322003_x000a__x000a_9/12/2022: No se aportaron evidencias de gestión en el mes de noviembre de 2022._x000a_8/11/2022: Se evidenció que se realizó actualización del cronograma del Sistema de Gestión Ambiental SGA con la inclusión de mediciones mensuales a los consumos de Agua y Energía._x000a__x000a_Recomendación:  Revisar si la fecha de finalización de la acción es coherente considerando las fechas que quedaron para las actividades relacionadas con la acción y que fueron programadas en el cronograma de sistema gestión ambiental o habría lugar a la reprogramación de la acción.,_x000a_9/11/2022: No se aportaron evidencias de gestión en el mes de octubre de 2022._x000a_10/10/2022: No se aportaron evidencias de gestión en el mes de septiembre de 2022.,"/>
    <m/>
    <m/>
    <m/>
    <m/>
    <m/>
    <m/>
    <m/>
  </r>
  <r>
    <s v="125-2022"/>
    <n v="1"/>
    <n v="2022"/>
    <s v="Gestión Administrativa"/>
    <s v="Informe Final de la Verificación sobre el cumplimiento de_x000a_directrices aplicables a la racionalización y austeridad en el gasto_x000a_para el segundo trimestre de la vigencia 2022"/>
    <d v="2022-08-04T00:00:00"/>
    <s v="Hallazgo No 2 Pago de Intereses de mora – Servicios Públicos Verificados los auxiliares de abril a junio 2022 del gasto de intereses de mora por concepto de servicios públicos (Cuenta contable 5-8-04-39-002) se evidenció registros contables que ascienden a la suma de setecientos treinta y cuatro mil seiscientos cuarenta pesos ($ 734.640); evidenciando la materialización de un riesgo por pérdidas económicas generadas por el pago de intereses moratorios, incumpliendo lo establecido en la “Guía para la gestión del riesgo SDM Código: PE01-G01 Versión:4.0, el numeral 2.1.1.1 Identificación del riesgo (…) es la etapa donde se analiza los riesgos que están bajo el control de la organización, observando la afectación económica (presupuestal) debido a la inoportunidad en el pago de las facturas servicios públicos referenciadas en la tabla 5 del informe que se adjunta, situación que puede conllevar a posibles sanciones por parte de Entes de Control, así como al incumplimiento de las medidas de austeridad en el gasto en cuanto a la racionalización de las mismas"/>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Deficiente priorización de los pagos de servicios públicos en los plazos establecidos según facturación. "/>
    <s v="Seguimiento y control semanal por parte de la Subdirección Financiera  respecto a la información diligenciada en los campos de la Ventanilla Virtual II (Corresponde a servicio público y fecha de vencimiento del mismo); mediante reporte semanal del historial de pagos de cuentas (ZTR_0048) generado por el aplicativo Bogdata y remitido a la Subdirección Administrativa, con el fin de generar alertas y acciones inmediatas en los casos que no se identifique el giro respecto al servicio público programado"/>
    <s v="Acción Correctiva"/>
    <s v="Número de seguimientos realizados semanalmente sobre número de seguimientos programados"/>
    <n v="1"/>
    <s v="SUBSECRETARIA DE GESTIÓN CORPORATIVA"/>
    <x v="16"/>
    <s v="SUBDIRECCIÓN FINANCIERA / SUBDIRECCIÓN ADMINISTRATIVA"/>
    <d v="2022-09-01T00:00:00"/>
    <x v="0"/>
    <m/>
    <n v="0"/>
    <n v="0"/>
    <d v="2023-01-05T00:00:00"/>
    <s v="Omar Murcia / Carolina Malagon"/>
    <s v="5/01/2023: En cumplimiento de la acción se tiene lo siguiente:_x000a_Septiembre: En cumplimiento de la acción se generaron cinco (5) reportes ZTR_0048, los cuales fueron remitidos mediante correo electrónico a los funcionarios encargados del seguimiento de los pagos de servicios públicos en la Subdirección Administrativa. _x000a_Octubre: En cumplimiento de la acción se generaron cinco (5) reportes ZTR_0048, los cuales fueron remitidos mediante correo electrónico a los funcionarios encargados del seguimiento de los pagos de servicios públicos en la Subdirección Administrativa._x000a_Noviembre: En cumplimiento de la acción se generaron cuatro (4) reportes ZTR_0048, los cuales fueron remitidos mediante correo electrónico a los funcionarios encargados del seguimiento de los pagos de servicios públicos en la Subdirección Administrativa._x000a_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_x000a_Por lo anteriormente expuesto, se reporta el cumplimiento de la acción, por tal motivo solicitaron el respectivo cierre._x000a_8/11/2021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0"/>
    <d v="2023-01-05T00:00:00"/>
    <s v="Nataly Tenjo Vargas"/>
    <s v="5/01/2023: En cumplimiento de la acción se tiene lo siguiente:_x000a_Septiembre: En cumplimiento de la acción se generaron cinco (5) reportes ZTR_0048, los cuales fueron remitidos mediante correo electrónico a los funcionarios encargados del seguimiento de los pagos de servicios públicos en la Subdirección Administrativa. _x000a_Octubre: En cumplimiento de la acción se generaron cinco (5) reportes ZTR_0048, los cuales fueron remitidos mediante correo electrónico a los funcionarios encargados del seguimiento de los pagos de servicios públicos en la Subdirección Administrativa._x000a_Noviembre: En cumplimiento de la acción se generaron cuatro (4) reportes ZTR_0048, los cuales fueron remitidos mediante correo electrónico a los funcionarios encargados del seguimiento de los pagos de servicios públicos en la Subdirección Administrativa._x000a_Diciembre: En cumplimiento de la acción se generaron en el mes de diciembre de 2022 cuatro (4) reportes ZTR_0048, los cuales fueron remitidos mediante correo electrónico a los funcionarios encargados del seguimiento de los pagos de servicios públicos en la Subdirección Administrativa._x000a_Por lo anteriormente expuesto, se reporta el cumplimiento de la acción, por tal motivo solicitaron el respectivo cierre._x000a_De acuerdo con la gestión evidenciada, se observa que la acción se ejecutó en los términos establecidos, por lo cual la OCI la establece como cumplida._x000a__x000a_7/12/2022: No se aportaron evidencias para este mes_x000a_8/11/2022: Se evidenció seguimiento semanal con relación a los pagos realizados por la entidad con relación al pago de servicios públicos, Adicionalmente, se evidenci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10/10/2022: No se aportaron evidencias de gestión en el mes de septiembre de 2022."/>
    <m/>
    <m/>
    <m/>
    <m/>
    <m/>
    <m/>
    <m/>
  </r>
  <r>
    <s v="127-2022"/>
    <n v="1"/>
    <n v="2022"/>
    <s v="Gestión Administrativa"/>
    <s v="Informe Final de la Verificación sobre el cumplimiento de_x000a_directrices aplicables a la racionalización y austeridad en el gasto_x000a_para el segundo trimestre de la vigencia 2022"/>
    <d v="2022-08-04T00:00:00"/>
    <s v="Hallazgo No 4 Incumplimiento Metas e Indicadores del Plan de Austeridad Vigencia 2022 Se revisó en el Informe de Austeridad Semestral de 2022 suministrado por la Subdirección Administrativa el avance de los indicadores de austeridad y cumplimiento, identificando un rezago en las metas programadas para los gastos de Impresión y fotocopiado, Consumo papelería y elementos de oficina, y Combustible establecidos en el Plan de Austeridad de la Vigencia 2022 establecido en concordancia con el Artículo 28 Planes de Austeridad del Decreto 492 de 2019; debido a una posible inadecuada definición de las metas para que se pudieran alcanzar considerando el contexto actual de la entidad, lo cual podría generar un riesgo reputacional por incumplimientos de la metas e indicadores del Plan de Austeridad."/>
    <s v="Posibilidad de afectación reputacional, por requerimientos procedentes de los entes reguladores, o las quejas provenientes de colaboradores, partes interesadas y usuarios, debido a la ejecución, apropiación, toma de consciencia comprensión de la organización y su contexto, necesidades y expectativas de las partes interesadas del sistema de gestión ambiental, fuera de los requerimientos  procedimentales."/>
    <s v="Inadecuada planeación en el planteamiento de las variables de medición de los indicadores propuestos para el cálculo de los progresos y el logro de los resultados de austeridad. "/>
    <s v="Reformular el Plan de Austeridad del Gasto ajustando las variables de medición de los indicadores, objetivos y metas,  de manera que permitan a partir del análisis de datos efectuar las mediciones que sean comparables y cuantificables "/>
    <s v="Acción Correctiva"/>
    <s v="Plan de Austeridad del Gasto reformulado"/>
    <n v="1"/>
    <s v="SUBSECRETARIA DE GESTIÓN CORPORATIVA"/>
    <x v="0"/>
    <s v="SUBDIRECCIÓN ADMINISTRATIVA"/>
    <d v="2022-09-01T00:00:00"/>
    <x v="9"/>
    <m/>
    <n v="1"/>
    <n v="0"/>
    <d v="2023-11-10T00:00:00"/>
    <s v="Leyla Yazmin Cárdenas"/>
    <s v="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_x000a_8/11/2022_x000a_Se realiza seguimiento financiero semanal con relación a los pagos realizados por la entidad con relación al pago de servicios públicos._x000a_Se realizó la creación de una ventanilla virtual por concepto de servicios públicos (Acceso ventanilla virtual II por Concepto de Servicios Público, ARL, Sentencias, Resoluciones y Otros Pagos Prioritarios: https://docs.google.com/forms/d/e/1FAIpQLSfSqV8rkmfY_H5hv0JS0Km6nE5HbCrKILU2v_ADdoD-kPNKfA/viewform  _x000a_Dando cumplimiento a esta acción, se solicitará cierre en el mes de octubre."/>
    <x v="1"/>
    <d v="2023-11-10T00:00:00"/>
    <s v="Nataly Tenjo Vargas"/>
    <s v="10/01/2023: La Subdirección Administrativa en cumplimiento de la acción mencionada, adelanto las siguientes actividades:  1. Se remitió oficio dirigido a la Oficina Asesora de Planeación Institucional en referencia ajustes Plan de Austeridad 2022, radicado 202261200201843 de fecha 17/08/2022. Adicionalmente se recibió respuesta con radicado No. 202215000216013 del 30/08/2022.  2. Se realizó consulta con la Secretaría Distrital de Hacienda, donde nos comunicaron que no era conveniente realizar reformulación del Plan de Austeridad del Gasto de la presente vigencia ya que se encontraba reportado en el concejo de Bogotá.  De acuerdo con lo anterior y con las diferentes actividades de validación realizadas, la Subdirección Administrativa ajustará las variables de medición de los indicadores, objetivos y metas en el Plan de Austeridad del Gasto para la vigencia 2023.  De acuerdo con lo anteriormente expuesto, solicitaron la reprogramación de esta acción, para el 31 de marzo de 2023 para el cumplimiento de la misma, mediante memorando 202261200311653  _x000a_9/12/2022: No se aportaron evidencias de gestión en el mes de noviembre de 2022._x000a_8/11/2022: Se remitió oficio dirigido a la Oficina Asesora de Planeación Institucional en referencia ajustes Plan de Austeridad 2022, radicado 202261200201843 de fecha 17/08/2022. Adicionalmente se recibió respuesta con radicado No. 202215000216013 del 30/08/2022._x000a_Se anexa como soporte oficio remitido y recibido_x000a_9/11/2022: No se aportaron evidencias de gestión en el mes de octubre de 2022._x000a_10/10/2022: No se aportaron evidencias de gestión en el mes de septiembre de 2022."/>
    <m/>
    <m/>
    <m/>
    <m/>
    <m/>
    <m/>
    <m/>
  </r>
  <r>
    <s v="128-2022"/>
    <n v="1"/>
    <n v="2022"/>
    <s v="Gestión del Talento Humano"/>
    <s v="Informe de Seguimiento Mapa de Riesgos de Soborno 1er Semestre 2022"/>
    <d v="2022-08-31T00:00:00"/>
    <s v="Recomendación 1: Aplicar la metodología para la estructuración de controles establecida en la Guía para la gestión del riesgo SDM Código: PE01-G01 Versión:5.0 en el capítulo “4 Metodología para la identificación, evaluación y tratamiento de riesgos de soborno”. lo anterior, toda vez que, al verificar los controles definidos en algunos casos, éstos corresponden a la descripción de las actividades que hacen parte del flujograma en los procedimientos evaluados, esta recomendación viene siendo reiterada de seguimiento anteriores."/>
    <s v="Posibilidad de afectación reputacional por posibles requerimientos de entes de control y de los procesos internos de la entidad debido a la gestión del control documental del sistema de gestión de calidad  fuera de los requisitos procedimentales"/>
    <s v="Desconocimiento de los responsables de como estructurar un control operativo de conformidad con la Guía para la gestión del riesgo SDM Código: PE01-G01."/>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1-2022"/>
    <n v="1"/>
    <n v="2022"/>
    <s v="Gestión del Talento Humano"/>
    <s v="Informe de Seguimiento Mapa de Riesgos de Soborno 1er Semestre 2022"/>
    <d v="2022-08-31T00:00:00"/>
    <s v="Recomendación 4: Asegurar que los controles identificados se encuentren debidamente documentados, lo anterior teniendo en cuenta que las evidencias que sustentan la aplicación de los controles en la muestra seleccionada al ser validados por el equipo auditor, se identificaron que para los algunos controles no se reportan de conformidad su estructura."/>
    <s v="Posibilidad de afectación reputacional por posibles requerimientos de entes de control y de los procesos internos de la entidad debido a la gestión del control documental del sistema de gestión de calidad  fuera de los requisitos procedimentales"/>
    <s v="Por que los encargados de revisar  y reportar los controles, muchas veces no validan los soportes correspondientes y los dejan igual."/>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2-2022"/>
    <n v="1"/>
    <n v="2022"/>
    <s v="Gestión del Talento Humano"/>
    <s v="Informe de Seguimiento Mapa de Riesgos de Soborno 1er Semestre 2022"/>
    <d v="2022-08-31T00:00:00"/>
    <s v="Recomendación 6: Fortalecer el proceso de seguimiento de los posibles hechos de soborno por parte de los responsables, con el fin de asegurar que los controles implementados se apliquen y sean efectivos, lo cual permitirá prevenir y evitar cualquier materialización del riesgo que traiga consecuencias de impacto negativo para la SDM."/>
    <s v="Posibilidad de afectación reputacional por incumplimientos en la debida implementación del SGA ante los requerimientos de las partes interesadas debido a la formulación, implementación, monitoreo y seguimiento del mapa de riesgos de soborno fuera de los lineamientos normativos y procedimentales."/>
    <s v="Por que los encargados de revisar los posibles hechos de soborno desconocen todas las actividades que se ejecutan en el proceso."/>
    <s v="Socializar con los miembros del equipo técnico de calidad la Guía para la gestión de riesgos de la SDM en su componente del SGAS sobre estructuración de controles, dejando como evidencia la  convocatoria."/>
    <s v="Acción Correctiva"/>
    <s v="Numero de socializaciones de la guía de riesgos"/>
    <n v="1"/>
    <s v="SUBSECRETARIA DE GESTIÓN CORPORATIVA"/>
    <x v="1"/>
    <s v="EQUIPO ANTISOBORNO"/>
    <d v="2023-01-09T00:00:00"/>
    <x v="12"/>
    <m/>
    <n v="0"/>
    <n v="0"/>
    <m/>
    <m/>
    <m/>
    <x v="1"/>
    <d v="2023-01-05T00:00:00"/>
    <s v="Nataly Tenjo Vargas"/>
    <s v="10/01/2023: No se aportaron evidencias de gestión en el mes de diciembre de 2022._x000a_9/12/2022: No se aportaron evidencias para este mes_x000a_8/11/2022: No se aportaron evidencias de gestión en el mes de octubre de 2022._x000a_No se aportaron evidencias de gestión en el mes de Septiembre de 2022."/>
    <m/>
    <m/>
    <m/>
    <m/>
    <m/>
    <m/>
    <m/>
  </r>
  <r>
    <s v="135-2022"/>
    <n v="1"/>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la política de acoso laboral"/>
    <s v="Acción Corrección"/>
    <s v="Número de políticas elaboradas"/>
    <s v="Una (1)"/>
    <s v="SUBSECRETARÍA DE GESTIÓN CORPORATIVA"/>
    <x v="9"/>
    <s v="DIRECTORA DE TALENTO HUMANO"/>
    <d v="2022-09-23T00:00:00"/>
    <x v="4"/>
    <m/>
    <n v="0"/>
    <n v="0"/>
    <d v="2022-12-30T00:00:00"/>
    <s v="Ivon Yanneth Veloza Ríos"/>
    <s v="_x000a_30/12/2022: Se trámita vistos buenos, falta firma de la SGC y del Despacho._x000a_02/12/2022: En el mes de noviembre se elabora política de prevención acoso laboral, el  25/11/2022 es revisada por el CCL, pendiente tramitar vistos buenos por parte de los involucrados."/>
    <x v="1"/>
    <d v="2023-01-10T00:00:00"/>
    <s v="Yancy Urbano"/>
    <s v="10/01/2023: se reporta seguimiento para el mes de diciembre_x000a_12/12/2023: se reporta seguimiento para el mes de noviembre_x000a_09/11/2022:se reporta seguimiento para el mes de Octubre"/>
    <m/>
    <m/>
    <m/>
    <m/>
    <m/>
    <m/>
    <m/>
  </r>
  <r>
    <s v="135-2022"/>
    <n v="2"/>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Publicar y socializar la política de acoso laboral"/>
    <s v="Acción Corrección"/>
    <s v="Número de publicaciones y socializaciones realizadas"/>
    <s v="Una (1)"/>
    <s v="SUBSECRETARÍA DE GESTIÓN CORPORATIVA"/>
    <x v="9"/>
    <s v="DIRECTORA DE TALENTO HUMANO"/>
    <d v="2022-09-23T00:00:00"/>
    <x v="5"/>
    <m/>
    <n v="0"/>
    <n v="0"/>
    <d v="2022-12-30T00:00:00"/>
    <s v="Ivon Yanneth Veloza Ríos"/>
    <s v="30/12/2022: Pendiente firma de la SGC y del Despacho para proceder a las respectiva publicación y socialización."/>
    <x v="1"/>
    <d v="2023-01-10T00:00:00"/>
    <s v="Yancy Urbano"/>
    <s v="10/01/2023:  se reporta seguimiento para el mes de diciembre_x000a_12/12/2022: No se aportaron evidencias de gestión para el mes noviembre_x000a_09/11/2022: No se aportaron evidencias de gestión en el mes de octubre"/>
    <m/>
    <m/>
    <m/>
    <m/>
    <m/>
    <m/>
    <m/>
  </r>
  <r>
    <s v="135-2022"/>
    <n v="3"/>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Revisar resolución 2646 de 2008 e identificar el porcentaje de cumplimiento de los requisitos establecidos."/>
    <s v="Acción Correctiva"/>
    <s v="Número de actas con los resultados de la revisión realizada"/>
    <s v="Una (1)"/>
    <s v="SUBSECRETARÍA DE GESTIÓN CORPORATIVA"/>
    <x v="9"/>
    <s v="DIRECTORA DE TALENTO HUMANO"/>
    <d v="2022-09-23T00:00:00"/>
    <x v="4"/>
    <m/>
    <n v="0"/>
    <n v="0"/>
    <d v="2022-12-30T00:00:00"/>
    <s v="Ivon Yanneth Veloza Ríos"/>
    <s v="30/12/2022 Pendiente leaborar justificación de cierre._x000a_02/12/2022:  El 09/11/2022  se realiza validación del cumplimiento de los requisitos establecidos en la resolución 2646 de 2008, frente a la responsabilidades para la identificación, evaluación, prevención, intervención y monitoreo permanente de la exposición a factores de riesgo psicosocial en el trabajo, determinando las acciones pertinentes._x000a_"/>
    <x v="1"/>
    <d v="2023-01-10T00:00:00"/>
    <s v="Yancy Urbano"/>
    <s v="10/01/2023: se reporta seguimiento para el mes de diciembre_x000a_12/12/2023: se reporta seguimiento para el mes de noviembre_x000a_09/11/2022: No se aportaron evidencias de gestión en el mes de octubre"/>
    <m/>
    <m/>
    <m/>
    <m/>
    <m/>
    <m/>
    <m/>
  </r>
  <r>
    <s v="135-2022"/>
    <n v="4"/>
    <n v="2022"/>
    <s v="Dirección de Talento Humano"/>
    <s v="Auditoría interna Sistema de Gestión de Seguridad y Salud en el Trabajo"/>
    <d v="2022-09-23T00:00:00"/>
    <s v="No conformidad No. 1: No se evidenció la política de acoso laboral dentro de la documentación del SG- SST incumplimiento el requisito legal establecido por el artículo 14 de la Res. 2646 de 2008. Lo anterior debido a la falta de revisión de los otros requisitos asociados a esta resolución para la gestión del riesgo psicosocial, lo cual puede implicar consecuencias legales en la atención de demandas por acoso laboral."/>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Falta de revisión al cumplimiento de la Resolución 2646 de 2008."/>
    <s v="Elaborar acta con las acciones efectuadas producto del resultado del porcentaje de incumplimiento de los requisitos establecidos."/>
    <s v="Acción Correctiva"/>
    <s v="Número de actas con las acciones ejecutadas frente a los resultados de la revisión realizada"/>
    <s v="Una (1)"/>
    <s v="SUBSECRETARÍA DE GESTIÓN CORPORATIVA"/>
    <x v="9"/>
    <s v="DIRECTORA DE TALENTO HUMANO"/>
    <d v="2022-09-23T00:00:00"/>
    <x v="13"/>
    <m/>
    <n v="0"/>
    <n v="0"/>
    <d v="2022-12-30T00:00:00"/>
    <s v="Ivon Yanneth Veloza Ríos"/>
    <s v="30/12/2022: Se elabora acta de la validación realizada frente al cumplimiento por parte de la entidad sobre los requisitos exigidos por la resolución 2646 de 2008, correspondiente a las responsabilidades del empleador. Por cada artículo de la Resolución se identifica las actividades desarrolladas por la Entidad para el cumplimiento de estos requisitos y se determinan las acciones que se deben implementar."/>
    <x v="1"/>
    <d v="2023-01-10T00:00:00"/>
    <s v="Yancy Urbano"/>
    <s v="10/01/2023: se reporta seguimiento para el mes de diciembre_x000a_12/12/2023: No reporta seguimiento para el mes de noviembre_x000a_09/11/2022: No se aportaron evidencias de gestión en el mes de octubre"/>
    <m/>
    <m/>
    <m/>
    <m/>
    <m/>
    <m/>
    <m/>
  </r>
  <r>
    <s v="136-2022"/>
    <n v="1"/>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gistrar en la matriz de gestión del cambio en SST, los cambios legislativos en materia de seguridad vial, trabajo en alturas y acoso laboral."/>
    <s v="Acción Corrección"/>
    <s v="Número de matriz de gestión del cambio actualizada"/>
    <s v="Una (1)"/>
    <s v="SUBSECRETARÍA DE GESTIÓN CORPORATIVA"/>
    <x v="9"/>
    <s v="DIRECTORA DE TALENTO HUMANO"/>
    <d v="2022-09-23T00:00:00"/>
    <x v="4"/>
    <m/>
    <n v="0"/>
    <n v="0"/>
    <d v="2022-12-30T00:00:00"/>
    <s v="Ivon Yanneth Veloza Ríos"/>
    <s v="30/12/2022: De acuerdo con los requisitos identificados en materia de SST que implican cambios en la Entidad, estos son  registrados en la matriz de gestión del cambio en SST."/>
    <x v="1"/>
    <d v="2023-01-10T00:00:00"/>
    <s v="Yancy Urbano"/>
    <s v="10/01/2023: se reporta seguimiento para el mes de diciembre_x000a_12/12/2023: No reporta seguimiento para el mes de noviembre_x000a_09/11/2022: No se aportaron evidencias de gestión en el mes de octubre"/>
    <m/>
    <m/>
    <m/>
    <m/>
    <m/>
    <m/>
    <m/>
  </r>
  <r>
    <s v="136-2022"/>
    <n v="2"/>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Actualizar procedimiento de &quot;Gestión del cambio, identificación de peligros, evaluación, valoración de riesgos y determinación de controles” incluyendo lineamientos específicos  frente a los cambios que pueden surgir por actualización o nueva normatividad en materia de SST._x000a_"/>
    <s v="Acción Correctiva"/>
    <s v="Número de procedimientos actualizados"/>
    <s v="Una (1)"/>
    <s v="SUBSECRETARÍA DE GESTIÓN CORPORATIVA"/>
    <x v="9"/>
    <s v="DIRECTORA DE TALENTO HUMANO"/>
    <d v="2022-09-23T00:00:00"/>
    <x v="5"/>
    <m/>
    <n v="0"/>
    <n v="0"/>
    <d v="2022-12-30T00:00:00"/>
    <s v="Ivon Yanneth Veloza Ríos"/>
    <s v="30/12/2022: Procedimiento &quot;Gestión del cambio, identificación de peligros, evaluación, valoración de riesgos y determinación de controles”  en proceso de actualización. "/>
    <x v="1"/>
    <d v="2023-01-10T00:00:00"/>
    <s v="Yancy Urbano"/>
    <s v="10/01/2023: se reporta seguimiento para el mes de diciembre_x000a_2/12/2023: No reporta seguimiento para el mes de noviembre_x000a_09/11/2022: No se aportaron evidencias de gestión en el mes de octubre"/>
    <m/>
    <m/>
    <m/>
    <m/>
    <m/>
    <m/>
    <m/>
  </r>
  <r>
    <s v="136-2022"/>
    <n v="3"/>
    <n v="2022"/>
    <s v="Dirección de Talento Humano"/>
    <s v="Auditoría interna Sistema de Gestión de Seguridad y Salud en el Trabajo"/>
    <d v="2022-09-23T00:00:00"/>
    <s v="No conformidad No. 2: No se evidenció la documentación de la gestión del cambio para los cambios asociados a los requisitos legales, incumplimiento el requisito 8.1.3 de ISO 45001 y Resolución 312 de 2019 Artículo 27 ítems 2.11.1. Lo anterior debido a la falta de registro en la matriz de gestión del cambio para los cambios legislativos en materia de seguridad vial, trabajo en alturas y acoso laboral. Lo cual puede dejar desactualizado algún elemento del Sistema de Gestión para las nuevas disposiciones legales que tienen impacto en diversos element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En el procedimiento de “Gestión del cambio, identificación de peligros, evaluación, valoración de riesgos y determinación de controles”, no se tiene establecido un lineamiento específico frente a los cambios que pueden surgir debido a actualización o nueva normatividad en materia de SST."/>
    <s v="Realizar socialización de la actualización del procedimiento a través de pieza comunicativa."/>
    <s v="Acción Correctiva"/>
    <s v="Número de socializaciones a través de pieza comunicativa"/>
    <s v="Una (1)"/>
    <s v="SUBSECRETARÍA DE GESTIÓN CORPORATIVA"/>
    <x v="9"/>
    <s v="DIRECTORA DE TALENTO HUMANO"/>
    <d v="2022-09-23T00:00:00"/>
    <x v="12"/>
    <m/>
    <n v="0"/>
    <n v="0"/>
    <d v="2022-12-30T00:00:00"/>
    <s v="Ivon Yanneth Veloza Ríos"/>
    <s v="30/12/2022: Pendiente  finalización de la actualización del procedimiento de &quot;Gestión del cambio, identificación de peligros, evaluación, valoración de riesgos y determinación de controles”, para proceder a su publicación y socialización."/>
    <x v="1"/>
    <d v="2023-01-10T00:00:00"/>
    <s v="Yancy Urbano"/>
    <s v="10/01/2023: se reporta seguimiento para el mes de diciembre_x000a_2/12/2023: No reporta seguimiento para el mes de noviembre_x000a_09/11/2022: No se aportaron evidencias de gestión en el mes de octubre"/>
    <m/>
    <m/>
    <m/>
    <m/>
    <m/>
    <m/>
    <m/>
  </r>
  <r>
    <s v="137-2022"/>
    <n v="1"/>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Actualizar la “Guía para la selección, suministro, uso, mantenimiento y reposición de Elementos de Protección Personal”,  incluyendo el responsable y frecuencia para realizar el seguimiento al uso de los elementos de protección personal."/>
    <s v="Acción Correctiva"/>
    <s v="Número de procedimientos actualizados"/>
    <s v="Una (1)"/>
    <s v="SUBSECRETARÍA DE GESTIÓN CORPORATIVA"/>
    <x v="9"/>
    <s v="DIRECTORA DE TALENTO HUMANO"/>
    <d v="2022-09-23T00:00:00"/>
    <x v="5"/>
    <m/>
    <n v="0"/>
    <n v="0"/>
    <d v="2022-12-30T00:00:00"/>
    <s v="Ivon Yanneth Veloza Ríos"/>
    <s v="30/12/2022: La Guía para la selección, suministro, uso, mantenimiento y reposición de Elementos de Protección Personal se encuentra en proceso de actualización. "/>
    <x v="1"/>
    <d v="2023-01-10T00:00:00"/>
    <s v="Yancy Urbano"/>
    <s v="10/01/2023: se reporta seguimiento para el mes de diciembre_x000a_2/12/2023: No reporta seguimiento para el mes de noviembre_x000a_09/11/2022: No se aportaron evidencias de gestión en el mes de octubre"/>
    <m/>
    <m/>
    <m/>
    <m/>
    <m/>
    <m/>
    <m/>
  </r>
  <r>
    <s v="137-2022"/>
    <n v="2"/>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Realizar socialización de la actualización de la guía a través de pieza comunicativa."/>
    <s v="Acción Correctiva"/>
    <s v="Número de socializaciones a través de pieza comunicativa"/>
    <s v="Una (1)"/>
    <s v="SUBSECRETARÍA DE GESTIÓN CORPORATIVA"/>
    <x v="9"/>
    <s v="DIRECTORA DE TALENTO HUMANO"/>
    <d v="2022-09-23T00:00:00"/>
    <x v="12"/>
    <m/>
    <n v="0"/>
    <n v="0"/>
    <d v="2022-12-30T00:00:00"/>
    <s v="Ivon Yanneth Veloza Ríos"/>
    <s v="30/12/2022: Pendiente actualización de la Guía para la selección, suministro, uso, mantenimiento y reposición de Elementos de Protección Personal,  para proceder a su publicación y socialización."/>
    <x v="1"/>
    <d v="2023-01-10T00:00:00"/>
    <s v="Yancy Urbano"/>
    <s v="10/01/2023: se reporta seguimiento para el mes de diciembre_x000a_2/12/2023: No reporta seguimiento para el mes de noviembre_x000a_09/11/2022: No se aportaron evidencias de gestión en el mes de octubre"/>
    <m/>
    <m/>
    <m/>
    <m/>
    <m/>
    <m/>
    <m/>
  </r>
  <r>
    <s v="137-2022"/>
    <n v="3"/>
    <n v="2022"/>
    <s v="Dirección de Talento Humano"/>
    <s v="Auditoría interna Sistema de Gestión de Seguridad y Salud en el Trabajo"/>
    <d v="2022-09-23T00:00:00"/>
    <s v="No conformidad No. 3: No se evidenció las acciones necesarias para asegurarse que los Elementos de Protección Personal sean usados adecuadamente, tengan buen funcionamiento y recambio según vida útil asegurando la protección de los trabajadores que lo requieren, incumplimiento el requisito 8.1.2 de ISO 45001 y Decreto 1072 de 2015 Artículo 2.2.4.6.24. Lo anterior debido a que inicio el proceso de entrega de elementos de protección personal y esta actividad aún no se ha realizado las inspecciones a los mismos, lo cual frente a una demanda por accidente de trabajo o enfermedad laboral no se cuenta con la evidencia para demostrar la debida diligencia en el seguimiento de las condiciones adecuadas de los elementos de protección personal entregados."/>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Se inició con el proceso de entrega de elementos de protección personal y aún no se ha realizado las inspecciones a los mismos."/>
    <s v="Programar las inspecciones de EPP a realizar  y dejar registro de su ejecución en el formato Inspección Estado y Uso de Elementos de Protección._x000a_"/>
    <s v="Acción Correctiva"/>
    <s v="(No. de inspecciones ejecutadas /No. inspecciones programadas)/100"/>
    <n v="1"/>
    <s v="SUBSECRETARÍA DE GESTIÓN CORPORATIVA"/>
    <x v="9"/>
    <s v="DIRECTORA DE TALENTO HUMANO"/>
    <d v="2022-09-23T00:00:00"/>
    <x v="11"/>
    <m/>
    <n v="0"/>
    <n v="0"/>
    <d v="2022-12-30T00:00:00"/>
    <s v="Ivon Yanneth Veloza Ríos"/>
    <s v="30/12/2022: Pendiente  finalización de la actualización del procedimiento de &quot;Gestión del cambio, identificación de peligros, evaluación, valoración de riesgos y determinación de controles”, en donde se establece el linemiento de la programación de las inspecciones para proceder a su implementación."/>
    <x v="1"/>
    <d v="2023-01-10T00:00:00"/>
    <s v="Yancy Urbano"/>
    <s v="10/01/2023: se reporta seguimiento para el mes de diciembre_x000a_2/12/2023: No reporta seguimiento para el mes de noviembre_x000a_09/11/2022: No se aportaron evidencias de gestión en el mes de octubre"/>
    <m/>
    <m/>
    <m/>
    <m/>
    <m/>
    <m/>
    <m/>
  </r>
  <r>
    <s v="138-2022"/>
    <n v="1"/>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querir a la interventoría los soportes correspondientes a hojas de seguridad de los productos químicos utilizados, entrega de elementos de protección personal acordes a la tarea, kit antiderrame, inspección preoperacional y mantenimiento de la máquina de pintura Laser 8900 y planta eléctrica."/>
    <s v="Acción Corrección"/>
    <s v="Numero de requerimientos "/>
    <s v="uno (1)"/>
    <s v="SUBSECRETARÍA DE GESTIÓN DE LA MOVILIDAD"/>
    <x v="17"/>
    <s v="SUBDIRECCIÓN DE SEÑALIZACIÓN"/>
    <d v="2022-10-07T00:00:00"/>
    <x v="1"/>
    <m/>
    <n v="0"/>
    <n v="0"/>
    <d v="2022-12-29T00:00:00"/>
    <s v="Ivan Dario Benavides"/>
    <s v="29/12/2022: La SGM hizo el requerimiento que refiere y este fue respondido por la interventoría, para lo cual adjuntamos:_x000a_1, Correo electrónico del 21-09-2022 donde se le comunica a la interventoría los hallazgos de la auditoría, del 28-09-22 se le solicita lo indicado en la acción, y del, 26 de diciembre donde se da retroalimentación y se solicita presentar evidencias periódicas en los informes mensuales, y correo con evidencias remitidas por la interventoría que indican el  cumplimiento del requerimiento indicado en la acción._x000a_2. Registros de divulgación de Hoja de Seguridad Sustancias Químicas Xilol_x000a_3. Registro entrega de EPP según tarea y Socialización Uso EPP_x000a_4. Registro de disponibilidad e inspección visual a kit antiderrames_x000a_5. Registro Inspección preoperacional y de mantenimiento maquina demarcadora (máquina_x000a_de pintura 8900)_x000a_6. Registro Inspección preoperacional y de mantenimiento maquinas eléctricas (planta_x000a_eléctrica)_x000a_7. Programa de inspecciones 2022._x000a_por lo anterior, se solicita el cierre de la acción_x000a_06/12/2022 El reporte se realiza de manera trimestral, por lo que se enviará para el mes de enero de 2023"/>
    <x v="0"/>
    <d v="2023-01-03T00:00:00"/>
    <s v="Guillermo Delgadillo"/>
    <s v="3/01/2023: La DIT allegó correo del 26 de diciembre donde se da retroalimentación y se solicita presentar evidencias periódicas en los informes mensuales, y correo con evidencias remitidas por la interventoría que indican el cumplimiento del requerimiento indicado en la acción. De otra parte, se entregaron Registro del 16/09/22 de divulgación de Hoja de Seguridad Sustancias Químicas Xilol, registro entrega epp del 21/07/22,Registro de disponibilidad e inspección visual a kit antiderrames, Registro Inspección preoperacional y de mantenimiento maquina demarcadora (máquina de pintura 8900), Registro Inspección preoperacional y de mantenimiento maquinas eléctricas (planta eléctrica) y Programa de inspecciones 2022._x000a_Por lo anterior, se observó que la acción se ejecutó en términos de eficacia, por lo cual la OCI la estableció como cumplida._x000a_Acción en cumplida_x000a_CONCLUSION: ACCION CUMPLIDA_x000a_12/12/2022 El reporte se realiza de manera trimestral, por lo que se enviará para el mes de enero de 2023_x000a_09/11/2022 No se aportaron evidencias de gestión en el mes de octubre de 2022."/>
    <m/>
    <m/>
    <m/>
    <m/>
    <m/>
    <m/>
    <m/>
  </r>
  <r>
    <s v="138-2022"/>
    <n v="3"/>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mitir comunicado a las interventorías de los contratos de obra en señalización solicitando el cumplimiento de los requisitos relacionados al SG-SST"/>
    <s v="Acción Correctiva"/>
    <s v="Numero de comunicados remitidos"/>
    <s v="Siete (7)"/>
    <s v="SUBSECRETARÍA DE GESTIÓN DE LA MOVILIDAD"/>
    <x v="17"/>
    <s v="SUBDIRECCIÓN DE SEÑALIZACIÓN"/>
    <d v="2022-10-07T00:00:00"/>
    <x v="1"/>
    <m/>
    <n v="0"/>
    <n v="0"/>
    <d v="2022-12-29T00:00:00"/>
    <s v="Ivan Dario Benavides"/>
    <s v="29/12/2022: e se han emitido los 7 comunicados que solicita, los cuales fueron dirigidos a cada una de las interventorías de las 7 zonas donde se desarrollan contratos de obra._x000a_06/12/2022 El reporte se realiza de manera trimestral, por lo que se enviará para el mes de enero de 2023"/>
    <x v="0"/>
    <d v="2023-01-03T00:00:00"/>
    <s v="Guillermo Delgadillo"/>
    <s v="3/01/2023: La SGM remitió los siguientes comunicados a las interventorías de los contratos de obra en señalización: 202231110511421, 202231110336341, 202231110511561, 202231110276761, 202231110322591, 202231110280931, 202231110270001, relacionada con Criterios para informes específicos del componente de seguridad y salud en el trabajo que se deben presentar mensualmente a la supervisión de los Contratos._x000a_Se observa que la acción se ejecutó en términos de eficacia, por lo cual la OCI la estableció como cumplida._x000a_Acción en cumplida_x000a_CONCLUSION: ACCION CUMPLIDA_x000a_12/12/2022 El reporte se realiza de manera trimestral, por lo que se enviará para el mes de enero de 2023_x000a_09/11/2022 No se aportaron evidencias de gestión en el mes de octubre de 2022."/>
    <m/>
    <m/>
    <m/>
    <m/>
    <m/>
    <m/>
    <m/>
  </r>
  <r>
    <s v="138-2022"/>
    <n v="4"/>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Verificar los informes allegados por la interventoría del contrato  a fin de validar el cumplimiento del contratista de los  requisitos relacionados al SG-SST"/>
    <s v="Acción Correctiva"/>
    <s v="Numero de actas con las verificaciones realizadas"/>
    <s v="Siete(7)"/>
    <s v="SUBSECRETARÍA DE GESTIÓN DE LA MOVILIDAD"/>
    <x v="17"/>
    <s v="SUBDIRECCIÓN DE SEÑALIZACIÓN"/>
    <d v="2022-10-07T00:00:00"/>
    <x v="14"/>
    <m/>
    <n v="0"/>
    <n v="0"/>
    <d v="2022-12-06T00:00:00"/>
    <s v="Omar Diaz"/>
    <s v="06/12/2022 El reporte se realiza de manera trimestral, por lo que se enviará para el mes de enero de 2023"/>
    <x v="1"/>
    <d v="2023-01-03T00:00:00"/>
    <s v="Guillermo Delgadillo"/>
    <s v="12/12/2022 El reporte se realiza de manera trimestral, por lo que se enviará para el mes de enero de 2023_x000a_09/11/2022 No se aportaron evidencias de gestión en el mes de octubre de 2022."/>
    <m/>
    <m/>
    <m/>
    <m/>
    <m/>
    <m/>
    <m/>
  </r>
  <r>
    <s v="138-2022"/>
    <n v="5"/>
    <n v="2022"/>
    <s v="Dirección de Talento Humano"/>
    <s v="Auditoría interna Sistema de Gestión de Seguridad y Salud en el Trabajo"/>
    <d v="2022-09-23T00:00:00"/>
    <s v="No conformidad No. 4: No se evidenció las acciones necesarias para asegurarse que los contratistas del contrato de obra No. 2021-2569 cumplan con los controles establecidos para la gestión del peligro químico asociado a la manipulación de pinturas y otras sustancias químicas por las actividades a ejecutar de señalización horizontal, incumplimiento el requisito 8.1.2 de ISO 45001 y Decreto 1072 de 2015 Artículo 2.2.4.6.24. Lo anterior debido a que no se identificó en la visita a campo la hoja de seguridad para el Xilol, el uso de protector con filtros para vapores orgánicos, el kit antiderrame, inspección preoperacional ni registro de mantenimiento de la máquina de pintura Laser 8900 ni la planta eléctrica. Lo cual puede causar daño a la salud de los trabajadores que están desarrollando la actividad y correspondientes daños y perjuicios para la entidad."/>
    <s v="Posibilidad de afectación reputacional por requerimiento de los usuarios internos e investigaciones administrativas y legales por entes de control debido a la implementación, apropiación, gestión del conocimiento y mejora del SGSST fuera de los lineamientos institucionales y  requerimientos normativos."/>
    <s v="La responsabilidad del cumplimiento del objeto contractual en temas refrentes al SG-SST se encuentra a cargo del contrato de Interventoría 2021-2012."/>
    <s v="Realizar visitas de campo de manera aleatoria a los contratos de obra en señalización y remitir hallazgos identificados al supervisor para realizar las acciones pertinentes por parte de la interventoría."/>
    <s v="Acción Correctiva"/>
    <s v="Numero de actas con hallazgos identificados en las visitas realizadas"/>
    <s v="Siete(7)"/>
    <s v="SUBSECRETARÍA DE GESTIÓN CORPORATIVA"/>
    <x v="9"/>
    <s v="DIRECCIÓN DE TALENTO HUMANO"/>
    <d v="2022-10-07T00:00:00"/>
    <x v="14"/>
    <m/>
    <n v="0"/>
    <n v="0"/>
    <d v="2022-12-30T00:00:00"/>
    <s v="Ivon Yanneth Veloza Ríos"/>
    <s v="30/12/2022 Se tiene proyectado iniciar visitas en el mes de enero, ya que por condiciones climaticas en los meses anterires los frentes de obra se encuentran laborando en horario nocturno."/>
    <x v="1"/>
    <d v="2023-01-10T00:00:00"/>
    <s v="Yancy Urbano"/>
    <s v="10/01/2023: se reporta seguimiento para el mes de diciembre_x000a_2/12/2023: No reporta seguimiento para el mes de noviembre_x000a_09/11/2022: No se aportaron evidencias de gestión en el mes de octubre"/>
    <m/>
    <m/>
    <m/>
    <m/>
    <m/>
    <m/>
    <m/>
  </r>
  <r>
    <s v="139-2022"/>
    <n v="2"/>
    <n v="2023"/>
    <s v="Gestión de Tránsito y Control de Tránsito y Transporte; Gestión de Talento Humano - Sistema de Gestión Antisoborno"/>
    <s v="Auditoria Interna al SGAS"/>
    <d v="2022-10-01T00:00:00"/>
    <s v="No Conformidad 1: En el proceso de gestión de control de tránsito y transporte, se encuentra que la MATRIZ DE RIESGO DE SOBORNO DEL SGAS, que documenta la identificación de los hechos de soborno y las acciones para abordar estos riesgos de soborno, esta desactualizada; al revisar los riesgos identificados en la misma, se encontró que no son los que se encuentran implementados para los agentes de tránsito en sus diferentes grados de escalafón, ni corresponden con los que están documentados en el procedimiento PM02-PR03 Planeación, ejecución y análisis de operativos de control de tránsito y transporte incumpliendo el requisito del # 6.1 de la Norma ISO/IEC 37001:2017"/>
    <s v="Posibilidad de afectación reputacional por posibles requerimientos de entes de control y de los procesos internos de la entidad debido a la gestión del control documental del sistema de gestión de calidad  fuera de los requisitos procedimentales"/>
    <s v="No se solicito oportunamente el ajuste de los controles operativos para los riesgos de soborno relacionados con los agentes de transito civiles."/>
    <s v="Revisar cada 2 meses los posibles hechos de soborno y los controles, con el fin de realizar actualizaciones si así se requiere, en lo referente a los riesgos de soborno de la Subdirección de Control de Tránsito y Transporte."/>
    <s v="Acción Correctiva"/>
    <s v="Correo electrónico reportando el resultado de la revisión."/>
    <n v="2"/>
    <s v="SUBSECRETARIA DE GESTIÓN CORPORATIVA"/>
    <x v="18"/>
    <s v="Profesionales Universitarios SCTT Y DGTCTT"/>
    <d v="2022-10-10T00:00:00"/>
    <x v="5"/>
    <m/>
    <n v="0"/>
    <n v="0"/>
    <d v="2023-01-05T00:00:00"/>
    <s v="Omar Díaz Morales"/>
    <s v="05/01/2023: _x000a_El día primero de diciembre de 2022, se realiza la reunión para revisar la matriz de riesgos de soborno. Se genera un acta de reunión en la cual se concluye que, para el mes de octubre de 2022, se realizó la respectiva solicitud de actualización y para el mes de noviembre de 2022, no se requiere, debido a que está recién ajustada y no se han generado cambios en el procedimiento, que impliquen solicitar una nueva actualización.  Se adjunta. 1. Acta de Reunión 2. Correos enviados como resultado de la revisión "/>
    <x v="1"/>
    <d v="2023-01-10T00:00:00"/>
    <s v="Guillermo Delgadillo"/>
    <s v="10/01/2023: Como avance los responsables remitieron acta de reunión del 1/12/2022 que tuvo como propósito la revisión la matriz de riesgos de soborno, en la cual se concluyó que no se requiere ajuste, debido a que está recién ajustada y no se han generado cambios en el procedimiento, que impliquen solicitar una nueva actualización.  Se adjunta. 1. Acta de Reunión 2. Correos enviados como resultado de la revisión "/>
    <m/>
    <m/>
    <m/>
    <m/>
    <m/>
    <m/>
    <m/>
  </r>
  <r>
    <s v="150-2022"/>
    <n v="1"/>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forzar trimestralmente la publicación de  la pieza de divulgación en el uso de la plataforma de trámites en línea"/>
    <s v="Mejora continua"/>
    <s v="N° de publicaciones de las_x000a_Piezas "/>
    <n v="4"/>
    <s v="SUBSECRETARÍA DE SERVICIOS A LA CIUDADANÍA"/>
    <x v="3"/>
    <s v="DIRECCIÓN DE ATENCIÓN AL CIUDADANO"/>
    <d v="2022-11-01T00:00:00"/>
    <x v="15"/>
    <m/>
    <n v="0"/>
    <n v="0"/>
    <m/>
    <m/>
    <m/>
    <x v="1"/>
    <m/>
    <s v="Edgar González"/>
    <s v="Acción en proceso de implementación"/>
    <m/>
    <m/>
    <m/>
    <m/>
    <m/>
    <m/>
    <m/>
  </r>
  <r>
    <s v="151-2022"/>
    <n v="2"/>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video del paso a paso del cierre a la solicitud "/>
    <s v="Mejora continua"/>
    <s v="N° de Videos divulgados"/>
    <n v="1"/>
    <s v="SUBSECRETARÍA DE SERVICIOS A LA CIUDADANÍA"/>
    <x v="3"/>
    <s v="DIRECCIÓN DE ATENCIÓN AL CIUDADANO"/>
    <d v="2022-11-01T00:00:00"/>
    <x v="15"/>
    <m/>
    <n v="0"/>
    <n v="0"/>
    <m/>
    <m/>
    <m/>
    <x v="1"/>
    <m/>
    <s v="Edgar González"/>
    <s v="Acción en proceso de implementación"/>
    <m/>
    <m/>
    <m/>
    <m/>
    <m/>
    <m/>
    <m/>
  </r>
  <r>
    <s v="152-2022"/>
    <n v="3"/>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Solicitar a la Oficina asesora de comunicaciones sostener la divulgación de la información en las plataformas tecnológicas"/>
    <s v="Mejora continua"/>
    <s v="N° de solicitudes realizadas"/>
    <n v="1"/>
    <s v="SUBSECRETARÍA DE SERVICIOS A LA CIUDADANÍA"/>
    <x v="3"/>
    <s v="DIRECCIÓN DE ATENCIÓN AL CIUDADANO"/>
    <d v="2022-11-01T00:00:00"/>
    <x v="15"/>
    <m/>
    <n v="0"/>
    <n v="0"/>
    <m/>
    <m/>
    <m/>
    <x v="1"/>
    <m/>
    <s v="Edgar González"/>
    <s v="Acción en proceso de implementación"/>
    <m/>
    <m/>
    <m/>
    <m/>
    <m/>
    <m/>
    <m/>
  </r>
  <r>
    <s v="153-2022"/>
    <n v="4"/>
    <n v="2022"/>
    <s v="Gestión de trámites y servicios para la ciudadanía"/>
    <s v="Informe de satisfacción de los trámites y servicios en línea"/>
    <d v="2022-09-27T00:00:00"/>
    <s v="Fortalecer el uso de la aplicación de los trámites y servicios en línea"/>
    <s v="Posibilidad de afectación reputacional por pérdida de confianza por parte de la ciudadanía al igual de posibles investigaciones por entes de control debido a prestación de tramites y servicios fuera de los requerimientos normativos, legales y del ciudadano"/>
    <s v="Debilidad en la sostenibilidad de la información sobre el uso de las plataformas tecnológicas"/>
    <s v="Realizar  dos mesas de trabajo con las dependencias involucradas con la finalidad de dar a conocer las inconformidades de la ciudadanía y establecer posibles oportunidades de mejora en el manejo de la plataforma"/>
    <s v="Mejora continua"/>
    <s v="N° de Mesas de trabajo realizadas"/>
    <n v="2"/>
    <s v="SUBSECRETARÍA DE SERVICIOS A LA CIUDADANÍA"/>
    <x v="3"/>
    <s v="DIRECCIÓN DE ATENCIÓN AL CIUDADANO"/>
    <d v="2022-11-01T00:00:00"/>
    <x v="15"/>
    <m/>
    <n v="0"/>
    <n v="0"/>
    <m/>
    <m/>
    <m/>
    <x v="1"/>
    <m/>
    <s v="Edgar González"/>
    <s v="Acción en proceso de implementación"/>
    <m/>
    <m/>
    <m/>
    <m/>
    <m/>
    <m/>
    <m/>
  </r>
  <r>
    <s v="154-2022"/>
    <n v="1"/>
    <n v="2022"/>
    <s v="Gestión Contravencional y transporte Público "/>
    <s v="Informe de calidad de las respuestas emitidas a peticiones cuidadas SDM segundo trimestre 2022"/>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standarizar los  formatos para emitir respuestas por medio de los aplicativos (Orfeo - Bogotá te escucha)"/>
    <s v="Acción Correctiva"/>
    <s v="Formatos estandarizados "/>
    <n v="34"/>
    <s v="SUBSECRETARÍA DE SERVICIOS A LA CIUDADANÍA"/>
    <x v="19"/>
    <s v="SUBDIRECCIÓN DE CONTRAVENCIONES "/>
    <d v="2022-10-01T00:00:00"/>
    <x v="2"/>
    <m/>
    <n v="0"/>
    <n v="0"/>
    <d v="2022-01-05T00:00:00"/>
    <s v="Luz Angela Contreras Torres"/>
    <s v="Desde la Subdirección de Contravenciones se realizaron mesas de trabajo con los líderes de las PQRSD y las revisoras, donde se realizó el análisis de las peticiones allegadas a esta dependencia y se estandarizaron los 34 formatos, de acuerdo con los parámetros establecidos con los criterios de calidad._x000a_Por lo anteriormente expuesto, se evidencia el cumplimiento de la acción, por tal motivo se solicita su respectivo cierre._x000a_Se aportan evidencias de 35 formatos. "/>
    <x v="0"/>
    <d v="2023-01-05T00:00:00"/>
    <s v="Edgar González"/>
    <s v="05/01/2023: Desde la Subdirección de Contravenciones realizaron mesas de trabajo con los líderes de las PQRSD y las revisoras y se estandarizaron los 34 formatos, de acuerdo con los parámetros establecidos con los criterios de calidad, se evidencia en el acta de reunión de fecha 06/12/2022 y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2"/>
    <n v="202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bilidad en la respuesta que se emite al ciudadano en criterios de calidad ( Coherencia, claridad y calidez) y en el manejo de las plataformas."/>
    <s v="Realizar capacitación en el manejo de las plataformas (Bogotá te escucha)"/>
    <s v="Acción Correctiva"/>
    <s v="Capacitación realizada"/>
    <n v="1"/>
    <s v="SUBSECRETARÍA DE SERVICIOS A LA CIUDADANÍA"/>
    <x v="19"/>
    <s v="SUBDIRECCIÓN DE CONTRAVENCIONES "/>
    <d v="2022-10-01T00:00:00"/>
    <x v="2"/>
    <m/>
    <n v="0"/>
    <n v="0"/>
    <d v="2022-01-05T00:00:00"/>
    <s v="Luz Angela Contreras Torres"/>
    <s v="Para el logro de la mejora se evidenció la necesidad de la capacitación al grupo de las PQRSD, por lo cual se concretó con la DAC y la Secretaría General de la Alcaldía Mayor, la realización de la Capacitación en el manejo de la plataforma Bogotá Te Escucha, donde se realizó refuerzo en el manejo de la plataforma y el manual para la gestión de las Peticiones Ciudadanas._x000a_Por lo anteriormente expuesto, se evidencia el cumplimiento de la acción, por tal motivo se solicita su respectivo cierre._x000a_Se aportan las siguientes evidencias:_x000a_1. Lista de asistencia 3 noviembre de 2022_x000a_2. Presentación Manual_gestion_peticiones_v3 BTE_x000a_3. Evaluación taller Bogotá Te Escucha (respuestas)_x000a_4. Informe Evaluación BTE"/>
    <x v="0"/>
    <d v="2023-01-05T00:00:00"/>
    <s v="Edgar González"/>
    <s v="05/01/2023: se evidenció la capacitación realizada el 03/11/2022 del manejo de la plataforma Bogotá Te Escucha, donde se realizó refuerzo en el manejo de la plataforma y el manual para la gestión de las Peticiones Ciudadanas, se evidencia al lista de asistencia, MANUAL PARA LA GESTIÓN DE PETICIONES CIUDADANAS de la Secretaria  General de la Alcaldía y la evaluación al taller realizado, evidencias en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3"/>
    <n v="2022"/>
    <s v="Gestión Contravencional y transporte Público "/>
    <s v="Informe de calidad de las respuestas emitidas a peticiones cuidadas SDM segundo trimestre 2023"/>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Realizar análisis de cargas laborales"/>
    <s v="Acción Correctiva"/>
    <s v="Análisis realizado "/>
    <n v="1"/>
    <s v="SUBSECRETARÍA DE SERVICIOS A LA CIUDADANÍA"/>
    <x v="19"/>
    <s v="SUBDIRECCIÓN DE CONTRAVENCIONES "/>
    <d v="2022-10-01T00:00:00"/>
    <x v="2"/>
    <m/>
    <n v="0"/>
    <n v="0"/>
    <d v="2022-01-05T00:00:00"/>
    <s v="Luz Angela Contreras Torres"/>
    <s v="Se realizaron varias reuniones con el grupo de las PQRSD, indicándose el objetivo, la metodología, se hizo seguimiento en el puesto de trabajo para recoger la información, luego se tabulo y se envió a la Subsecretaría de Gestión Corporativa._x000a__x000a_Con el análisis realizado al equipo PQRSD, se hace necesario la inclusión de más personal, seis abogados sustanciadores adicionales, que se demostró una recarga laboral, porque aproximadamente cada sustanciador debe contestar diariamente 35 solicitudes de los ciudadanos, realizar todo el proceso y subirlas a las diferentes plataformas, respuesta de contratación que debe ser realizada por la SGC. _x000a__x000a_Por lo anteriormente expuesto, se evidencia el cumplimiento de la acción, por tal motivo se solicita su respectivo cierre._x000a_Se aportan las siguientes evidencias: Análisis de carga laboral grupo PQRSD 2022."/>
    <x v="0"/>
    <d v="2023-01-05T00:00:00"/>
    <s v="Edgar González"/>
    <s v="05/01/2023: Se realizaron varias reuniones con el grupo de las PQRSD y el seguimiento en el puesto de trabajo para recoger la información, posteriormente se remite la tabulación a la Subsecretaria de Gestión Corporativa, de acuerdo al análisis se determina la inclusión de abogados sustanciadores ya que se determino una recarga laboral, evidencias en la carpeta compartida aportada por la Subdirección de Contravenciones._x000a_ Lo anterior permite evidenciar el cumplimiento de la acción por lo que se procede con el respectivo cierre de la acción; su eficacia  y efectividad se evaluará en una próxima revisión al proceso."/>
    <m/>
    <m/>
    <m/>
    <m/>
    <m/>
    <m/>
    <m/>
  </r>
  <r>
    <s v="154-2022"/>
    <n v="4"/>
    <n v="2022"/>
    <s v="Gestión Contravencional y transporte Público "/>
    <s v="Informe de calidad de las respuestas emitidas a peticiones cuidadas SDM segundo trimestre 2024"/>
    <d v="2022-08-29T00:00:00"/>
    <s v="Afectación en los criterios  de calidad en las respuestas emitidas en la Subdirección de contravenciones hacia los ciudadanos en general.  "/>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 Debilidad en la respuesta que se emite al ciudadano en criterios de calidad ( Coherencia, claridad y calidez) y en el manejo de las plataformas."/>
    <s v="Evaluar  la calidad de las respuestas  que  emitan los abogados del equipo de PQRS de la Subdirección"/>
    <s v="Acción Correctiva"/>
    <s v="Informe de calidad de las respuestas"/>
    <n v="3"/>
    <s v="SUBSECRETARÍA DE SERVICIOS A LA CIUDADANÍA"/>
    <x v="19"/>
    <s v="SUBDIRECCIÓN DE CONTRAVENCIONES "/>
    <d v="2022-12-01T00:00:00"/>
    <x v="7"/>
    <m/>
    <n v="0"/>
    <n v="0"/>
    <d v="2022-01-05T00:00:00"/>
    <s v="Luz Angela Contreras Torres"/>
    <s v="Se realiza seguimiento de la calidad de las respuestas en el mes de diciembre a las peticiones del mes de noviembre 2022 emitidas por los abogados del equipo de las PQRS, de la Subdirección de Contravenciones, en las plataformas Bogotá Te Escucha y Orfeo._x000a__x000a_Se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_x000a__x000a_Por lo anteriormente expuesto, se evidencia el cumplimiento del avance de la acción:_x000a_Se aportan las siguientes evidencias:_x000a_1. Formatos calidad de las respuestas Bogotá Te Escucha_x000a_2. Formato calidad de las respuestas en la plataforma Orfeo"/>
    <x v="0"/>
    <d v="2023-01-05T00:00:00"/>
    <s v="Edgar González"/>
    <s v="05/01/2023: Desde la Subdirección de Contravenciones tomó aleatoriamente diferentes respuestas, de la base de datos enviada por el líder de las PQRS de la Dirección de Atención del Ciudadano (DAC), la muestra tomada corresponde a las peticiones de las plataformas de Bogotá Te escucha y Orfeo, de veinte respuestas correspondientes al mes de noviembre del 2022 (Bogotá Te escucha), en las cuales se analizó lo solicitado por el ciudadano y se verificó la respuesta del abogado, una a una, se evidenció que cumplieron con los criterios de calidad Coherencia, Claridad y Calidez en el 100% y para el caso de la plataforma de Orfeo del mes de noviembre de veinte respuestas, se evidenció que cumplieron con los criterios de calidad: coherencia, claridad y calidez con el 100% en los criterios de calidad, se evidencia en la carpeta compartida aportada por la Subdirección de Contravenciones._x000a_ Lo anterior permite evidenciar el avance para el cumplimiento de la acción la su eficacia  y efectividad se evaluará en una próxima revisión al proceso."/>
    <m/>
    <m/>
    <m/>
    <m/>
    <m/>
    <m/>
    <m/>
  </r>
  <r>
    <s v="155-2022"/>
    <n v="1"/>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Realizar un diagnostico de los documentos sobre los cuales es necesario realizar ajuste relacionado con el análisis de datos o las actividades realizadas durante el periodo para el cumplimiento de la meta."/>
    <s v="Correctiva"/>
    <s v="N° de actas de reunión  realizadas"/>
    <n v="1"/>
    <s v="SUBSECRETARÍA DE SERVICIOS A LA CIUDADANÍA"/>
    <x v="3"/>
    <s v="DIRECCIÓN DE ATENCIÓN AL CIUDADANO"/>
    <d v="2022-10-12T00:00:00"/>
    <x v="3"/>
    <m/>
    <n v="0"/>
    <n v="0"/>
    <m/>
    <m/>
    <m/>
    <x v="1"/>
    <m/>
    <s v="Edgar González"/>
    <s v="Acción en proceso de implementación"/>
    <m/>
    <m/>
    <m/>
    <m/>
    <m/>
    <m/>
    <m/>
  </r>
  <r>
    <s v="155-2022"/>
    <n v="2"/>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Incluir  en los documentos del proceso lineamientos que establezcan el análisis de datos  objeto de los resultados de la encuesta de satisfacción a la ciudadanía"/>
    <s v="Correctiva"/>
    <s v="N° de documentación actualizada, publicada y socializada"/>
    <n v="1"/>
    <s v="SUBSECRETARÍA DE SERVICIOS A LA CIUDADANÍA"/>
    <x v="3"/>
    <s v="DIRECCIÓN DE ATENCIÓN AL CIUDADANO"/>
    <d v="2022-10-12T00:00:00"/>
    <x v="3"/>
    <m/>
    <n v="0"/>
    <n v="0"/>
    <m/>
    <m/>
    <m/>
    <x v="1"/>
    <m/>
    <s v="Edgar González"/>
    <s v="Acción en proceso de implementación"/>
    <m/>
    <m/>
    <m/>
    <m/>
    <m/>
    <m/>
    <m/>
  </r>
  <r>
    <s v="155-2022"/>
    <n v="3"/>
    <n v="2022"/>
    <s v="Gestión de trámites y servicios para la ciudadanía"/>
    <s v="Informe de auditoría externa Sistema de Gestión de Calidad"/>
    <d v="2022-10-12T00:00:00"/>
    <s v="OB1: Tomar el análisis de datos como una herramienta de mejora, no solo de ratificación de cumplimiento de las metas logradas a través de los indicadores."/>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En el procedimiento PM04-PR07 no se establece el envío del análisis de datos o las actividades realizadas durante el periodo para el cumplimiento de la meta"/>
    <s v="Publicar el informe de satisfacción a la ciudadanía con las actividades realizadas durante el periodo. "/>
    <s v="Corrección"/>
    <s v="Informe publicado"/>
    <s v="1 Informe publicado"/>
    <s v="SUBSECRETARÍA DE SERVICIOS A LA CIUDADANÍA"/>
    <x v="3"/>
    <s v="DIRECCIÓN DE ATENCIÓN AL CIUDADANO"/>
    <d v="2022-10-12T00:00:00"/>
    <x v="1"/>
    <m/>
    <n v="0"/>
    <n v="0"/>
    <d v="2023-01-05T00:00:00"/>
    <s v="Luz Angela Contreras Torres"/>
    <s v="5/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_x000a_Se aportan las siguientes evidencias: 1. Informe de satisfacción III trimestre 2022, 2. Memorando socialización informe 202241000279753"/>
    <x v="0"/>
    <d v="2023-01-06T00:00:00"/>
    <s v="Edgar González"/>
    <s v="06/01/2023 Desde la DAC, se llevó a cabo la publicación del informe de satisfacción a la ciudadanía con las actividades realizadas durante el 3er trimestre de 2022, en el cual se presenta los resultados de satisfacción obtenidos por cada proceso y el análisis de datos respectivo, lo anterior, con el fin de mejorar la experiencia de la ciudadanía durante la prestación del servicio en los trámites y servicios directos de la SDM., evidencia en la carpeta compartida con Informe de satisfacción III trimestre 2022, Memorando socialización informe 202241000279753. Lo anterior permite evidenciar el cumplimiento de la acción por lo que se procede con el respectivo cierre de la acción; su eficacia y efectividad se evaluará en una próxima revisión al proceso."/>
    <m/>
    <m/>
    <m/>
    <m/>
    <m/>
    <m/>
    <m/>
  </r>
  <r>
    <s v="158-2022"/>
    <n v="1"/>
    <n v="2022"/>
    <s v="Direccionamiento Estratégico"/>
    <s v="Informe de auditoría externa Sistema de Gestión de Calidad"/>
    <d v="2022-10-12T00:00:00"/>
    <s v="OM2: Incluir en el control del SGC &quot;Monitoreo de riesgos de gestión (Documento de libre presentación)”_x000a_(Pertinente al numeral 4.4.2 literal b.), 6.1.2 y 7.5.3.2 de la NTC ISO 9001:2015)"/>
    <s v="Posibilidad de afectación reputacional por posibles requerimientos de entes de control y de los procesos internos de la entidad debido a la gestión del control documental del sistema de gestión de calidad  fuera de los requisitos procedimentales"/>
    <s v="No se consideraba necesario incluir el documento monitoreo de riesgos en el Sistema Integrado de Gestión"/>
    <s v="Incluir el documento monitoreo de riesgos de gestión en el control documental del Sistema Integrado de Gestión._x000a__x000a_"/>
    <s v="Corrección"/>
    <s v="No. de documentos incluidos en el SIG"/>
    <s v="1 documento incluido en el SIG"/>
    <s v="N/A"/>
    <x v="20"/>
    <s v="Jefa Oficina Asesora de Planeación Institucional"/>
    <d v="2022-10-12T00:00:00"/>
    <x v="1"/>
    <m/>
    <n v="0"/>
    <n v="0"/>
    <d v="2022-12-29T00:00:00"/>
    <s v="Claudia elena parada"/>
    <s v="Para dar cumplimiento a la acción No.1 del hallazgo 158-2022, la Oficina Asesora de Planeación Institucional, incluyó dentro de los documentos del Sistema Integrado de Gestión, los formatos utilizados para el monitoreo de los Riesgos de Gestión y de Corrupción, asociándolos a la guía PE01-G01 Guía para la gestión del riesgo SDM._x000a_Los documentos fueron codificados y nombrados de la siguiente manera:_x000a_• PE01-G01-F01 Monitoreo de Riesgos de Gestión. V1.0 de 30-12-2022_x000a_• PE01-G01-F02 Monitoreo de Riesgos de Corrupción. V1.0 de 30-12-2022_x000a_Finalmente, que la Oficina Asesora de Planeación Institucional, publicó los referidos documentos en la intranet de la entidad, en donde podrán ser consultados en el siguiente link, en la pestaña de Guías y documentos de apoyo, PE01-G01, anexos._x000a_https://www.movilidadbogota.gov.co/intranet/PE01"/>
    <x v="0"/>
    <d v="2022-12-30T00:00:00"/>
    <s v="Nathaly Muñoz"/>
    <s v="30/12/2022: La OAPI incluyó dentro de los documentos del Sistema Integrado de Gestión, los formatos utilizados para el monitoreo de los Riesgos de Gestión y de Corrupción, asociándolos a la guía PE01-G01 Guía para la gestión del riesgo SDM, con esta evidencia, se cierra la actividad."/>
    <m/>
    <m/>
    <m/>
    <m/>
    <m/>
    <m/>
    <m/>
  </r>
  <r>
    <s v="160-2022"/>
    <n v="1"/>
    <n v="2022"/>
    <s v="Direccionamiento Estratégico"/>
    <s v="Informe de auditoría externa Sistema de Gestión de Calidad"/>
    <d v="2022-10-12T00:00:00"/>
    <s v="OM4: Es necesario medir con precisión los objetivos del SGC y determinar con total claridad para cada objetivo de calidad los estándares del numeral 6.2.2 (Importante: Pertinente al numeral 6.2 literal b.) y 6.2.2 de la NTC ISO 9001:2015)"/>
    <s v="Posibilidad de afectación reputacional por requerimientos, debido a la implementación de las políticas del Modelo Integrado de Planeación y Gestión MIPG fuera de los términos y lineamientos establecidos."/>
    <s v="Al verificar el grado en que se cumplen los objetivos de calidad, no se identifica claramente su medición consolidada  y su respectivo seguimiento."/>
    <s v="Revisar y ajustar los documentos relacionados con la metodología de medición y seguimiento de los objetivos de los diferentes sistemas de gestión de la entidad."/>
    <s v="Mejora continua"/>
    <s v="% de documentos de medición y seguimiento revisados y ajustados."/>
    <n v="100"/>
    <s v="N/A"/>
    <x v="20"/>
    <s v="Jefa Oficina Asesora de Planeación Institucional"/>
    <d v="2022-10-12T00:00:00"/>
    <x v="1"/>
    <m/>
    <n v="0"/>
    <n v="0"/>
    <d v="2022-12-29T00:00:00"/>
    <s v="Claudia elena parada"/>
    <s v="Para dar cumplimiento a la acción No.1 del hallazgo 160-2022, la Oficina Asesora de Planeación Institucional, como primera medida realizó una mesa de trabajo interna para ajustar los documentos que están relacionados con la metodología de medición y seguimiento de los objetivos de los diferentes Sistemas de Gestión de la entidad. De esta reunión se definieron los siguientes compromisos:_x000a_• Se identificarán los indicadores asociados a cada Subsistema y se validará: i) que todos los procesos del alcance del sistema le aporten, ii) que los objetivos de los subsistemas tengan uno o varios indicadores asociados._x000a_• En relación a la medición de objetivos de los sistemas de gestión, se utilizará el método de ponderación, es decir que, de los resultados de indicadores que le aporten al objetivo del sistema de gestión, se asignará un porcentaje que le aporte al objetivo, para determinar el avance de los mismo, en cada vigencia._x000a_• Los criterios de ponderación serán asignados en mesas de trabajo luego de la revisión de los indicadores de los POA de Gestión e inversión de 2023._x000a_• Estos mismos lineamientos serán aplicados para los objetivos estratégicos de la entidad, pero se realizarán en una segunda fase._x000a_El acta de la reunión y la lista de asistencia de la mesa de trabajo, se encuentra dispuesta en el link:_x000a_https://drive.google.com/drive/folders/1gWqP2xOHRwQ2MewZTQAVbcvBVBLe5r6K?usp=sharing"/>
    <x v="0"/>
    <d v="2022-12-30T00:00:00"/>
    <s v="Nathaly Muñoz"/>
    <s v="30/12/2022. La OAPI como primera medida realizó una mesa de trabajo interna para ajustar los documentos que están relacionados con la metodología de medición y seguimiento de los objetivos de los diferentes Sistemas de Gestión de la entidad, con esta evidencia se cierra la actividad. "/>
    <m/>
    <m/>
    <m/>
    <m/>
    <m/>
    <m/>
    <m/>
  </r>
  <r>
    <s v="161-2022"/>
    <n v="1"/>
    <n v="2022"/>
    <s v="Direccionamiento Estratégico"/>
    <s v="Informe de auditoría externa Sistema de Gestión de Calidad"/>
    <d v="2022-10-12T00:00:00"/>
    <s v="OM5:Asegurar que se encuentren todos los documentos externos en el listado maestro de documentos. (Pertinente al numeral 7.5.3.2 penúltimo párrafo de la NTC ISO 9001:2015)"/>
    <s v="Posibilidad de afectación reputacional por posibles requerimientos de entes de control y de los procesos internos de la entidad debido a la gestión del control documental del sistema de gestión de calidad  fuera de los requisitos procedimientales"/>
    <s v="No se cuenta con un control en cada proceso para el aseguramiento de la funcionalidad del vínculo al documento de origen externo."/>
    <s v="Actualizar y socializar el procedimiento PE01-PR04 incluyendo el lineamiento respecto al control de los documentos de origen externo."/>
    <s v="Correctiva"/>
    <s v="No. de documentos actualizados  y socializado"/>
    <s v="1 procedimiento actualizado y socializado"/>
    <s v="N.A."/>
    <x v="20"/>
    <s v="Jefa Oficina Asesora de Planeación Institucional"/>
    <d v="2022-10-10T00:00:00"/>
    <x v="1"/>
    <m/>
    <n v="0"/>
    <n v="0"/>
    <d v="2022-12-29T00:00:00"/>
    <s v="Claudia elena parada"/>
    <s v="Para dar cumplimiento a la acción No.1 del hallazgo 161-2022, la Oficina Asesora de Planeación Institucional, actualizó el siguiente documento:_x000a_• PE01-PR04 Control de Documentos del Sistema Integrado de Gestión Distrital bajo estándar MIPG: Se actualiza lo siguiente:_x000a_➢ Se actualizan responsabilidades del Equipo Técnico de Calidad respecto al control de documentos externos._x000a_Equipo técnico designado por los diferentes procesos:_x000a_o Verificar la funcionalidad del vínculo de los documentos de origen externo, que_x000a_se encuentren incluidos en la documentación del SIG, previo a la revisión por parte de la Oficina Asesora de Planeación Institucional._x000a_o Reportar el avance y las evidencias del control transversal asociado al riesgo de control de documentos, que se encuentra incluido en el mapa de riesgos de_x000a_gestión del proceso de Direccionamiento Estratégico._x000a_o Verificar cambio de versiones de los documentos de origen externo, con el fin de mantener actualizada las versiones de estos documentos._x000a_➢ Se incluye el siguiente lineamiento en la página 6:_x000a_“Para el control de documentos de origen externo, el proceso responsable del documento debe:_x000a_o Asegurar la referencia y la fuente, incluyendo en el documento el hipervínculo o dirección de búsqueda si aplica, a fin de propiciar la consulta directa en la fuente y así evitar la circulación de copias no controladas u obsoletas._x000a_o Asegurar que los documentos de origen externo estén actualizados, vigentes y con la adecuada ruta de acceso”._x000a_El procedimiento PE01-PR04, se encuentra disponible para consulta en el vínculo:_x000a_https://www.movilidadbogota.gov.co/intranet/PE01_x000a_Finalmente, se anexa a este documento el correo electrónico dirigido al equipo técnico de calidad, por medio del cual se informó sobre los cambios y actualizaciones realizadas al procedimiento PE01-PR04._x000a_Para los efectos del caso se adjunta el correo copia del correo electrónico."/>
    <x v="0"/>
    <d v="2022-12-30T00:00:00"/>
    <s v="Nathaly Muñoz"/>
    <s v="30/12/2022:  La OAPI actualizó el siguiente documento: PE01-PR04 Control de Documentos del Sistema Integrado de Gestión Distrital bajo estándar MIPG: Se actualiza lo siguiente:  se actualizan responsabilidades del Equipo Técnico de Calidad respecto al control de documentos externos, con esta evidencia se cierra la actividad._x000a_12/12/2022 El reporte se realiza de manera trimestral, por lo que se enviará para el mes de enero de 2023_x000a_09/11/2022 No se aportaron evidencias de gestión en el mes de octubre de 2022."/>
    <m/>
    <m/>
    <m/>
    <m/>
    <m/>
    <m/>
    <m/>
  </r>
  <r>
    <s v="162-2022"/>
    <n v="1"/>
    <n v="2022"/>
    <s v="Gestión de Trámites y Servicios para la ciudadania"/>
    <s v="InInforme de auditoría externa Sistema de Gestión de Calidad"/>
    <d v="2022-10-12T00:00:00"/>
    <s v="OM6: Se sugiere controlar dentro del SGC &quot;Informe de gestión PQRSD primer semestre 2022 (Documento de libre presentación), &quot; Reporte de peticiones 2022 correspondencia SDQS (Documento de libre presentación) (Pertinente al numeral 7.5.3. de la NTC ISO 9001:2015)"/>
    <s v="Posibilidad de afectación reputacional por pérdida de confianza por parte de la ciudadanía, así como la posible cancelación  de la certificación bajo la norma NTC ISO 9001:2015,  debido a la  Prestación del servicio de cursos pedagógicos por infracción a las normas de tránsito , sin el cumplimiento de los requisitos legales y lineamientos internos y externos."/>
    <s v="No existe lineamiento claro dentro del control documental de la Entidad que permita asegurar que se identifican los cambios en los documentos publicados para consulta."/>
    <s v="Actualizar y publicar los informes de gestión de PQRSD con el control de cambios de versión"/>
    <s v="Corrección"/>
    <s v="Documento actualizado y publicado"/>
    <s v="1 Documento actualizado y publicado"/>
    <s v="SUBSECRETARÍA DE SERVICIOS A LA CIUDADANÍA"/>
    <x v="3"/>
    <s v="Directora Atención al Ciudadano"/>
    <d v="2022-10-12T00:00:00"/>
    <x v="5"/>
    <m/>
    <n v="0"/>
    <n v="0"/>
    <m/>
    <m/>
    <m/>
    <x v="1"/>
    <d v="2022-12-12T00:00:00"/>
    <s v="Guillermo Delgadillo"/>
    <s v="12/12/2022 El reporte se realiza de manera trimestral, por lo que se enviará para el mes de enero de 2023_x000a_09/11/2022 No se aportaron evidencias de gestión en el mes de octubre de 2022."/>
    <m/>
    <m/>
    <m/>
    <m/>
    <m/>
    <m/>
    <m/>
  </r>
  <r>
    <s v="163-2022"/>
    <n v="2"/>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H: Realizar tres (3) capacitaciones al equipo de los Centros Locales de Movilidad frente de los lineamientos establecidos para el debido diligenciamiento del formato que se llama &quot;Informe de Agendas Participativas de Trabajo (APTs)&quot;, permitiendo diligenciar, almacenar y organizar adecuadamente los datos de consolidación de cada actividad de participación."/>
    <s v="Acción Correctiva "/>
    <s v="* Listado de asistencia a las capacitaciones"/>
    <n v="3"/>
    <s v="N/A"/>
    <x v="21"/>
    <s v="Oficina de Gestión Social"/>
    <d v="2022-11-01T00:00:00"/>
    <x v="11"/>
    <m/>
    <n v="0"/>
    <n v="0"/>
    <d v="2022-12-12T00:00:00"/>
    <s v="johanna mayor"/>
    <s v="se hace la  primera capacitacion, se adjuntan evidencias, pendiente las 2 ultimas capacitaciones"/>
    <x v="1"/>
    <d v="2022-12-12T00:00:00"/>
    <s v="Nathaly Muñoz"/>
    <s v="12/12/2022: Se hace la  primera capacitación, se adjuntan evidencias, pendiente las 2 ultimas capacitaciones. "/>
    <m/>
    <m/>
    <m/>
    <m/>
    <m/>
    <m/>
    <m/>
  </r>
  <r>
    <s v="163-2022"/>
    <n v="3"/>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V: Evaluar la apropiación del correcto diligenciamiento de los formatos."/>
    <s v="Acción Correctiva "/>
    <s v="*Resultado de las evaluaciones"/>
    <n v="1"/>
    <s v="N/A"/>
    <x v="21"/>
    <s v="Oficina de Gestión Social"/>
    <d v="2022-11-01T00:00:00"/>
    <x v="11"/>
    <m/>
    <n v="0"/>
    <n v="0"/>
    <m/>
    <m/>
    <m/>
    <x v="1"/>
    <m/>
    <s v="Nathaly Muñoz"/>
    <s v="Acción en proceso de implementación"/>
    <m/>
    <m/>
    <m/>
    <m/>
    <m/>
    <m/>
    <m/>
  </r>
  <r>
    <s v="163-2022"/>
    <n v="4"/>
    <n v="2022"/>
    <s v="Oficina de Gestión Social"/>
    <s v="Informe Final Auditoria Interna "/>
    <d v="2022-10-18T00:00:00"/>
    <s v="Al verificar el contenido de los Informes de Gestión del Plan Institucional de Participación -PIP correspondientes al primer y segundo trimestre 2022, se observó que agregaron datos de las solicitudes de ciudadanía en la localidad de Fontibón que no coinciden con los datos contenidos en los archivos de Excel suministrados para la auditoría, así como inconsistencias en la cantidad de “Registros de Bicicletas” del primer trimestre, para el segundo trimestre se mencionó que no se encontraban solicitudes en estado “en proceso”, y en los archivos de Excel se encuentran para este mismo periodo solicitudes “En proceso” para la localidad de Chapinero, situación que pudo ser generada por debilidades en el análisis de información de las bases de datos que se incluyó en los informes conllevando al incumplimiento de lo establecido en el ítem e. “Asegurar la oportunidad y confiabilidad de la información y de sus registros” de la Ley 87 de 1993 &quot;Por la cual se establecen normas para el ejercicio del control_x000a_interno en las entidades y organismos del estado y se dictan otras disposiciones&quot;."/>
    <s v="N/A"/>
    <s v="Errores humanos en la digitación de la información consolidada en el informe de Agendas Participativas de Trabajo (APTs), por falta de capacitación."/>
    <s v="A: Con base en el resultado obtenido en las evaluaciones, se define si se realizaran nuevas capacitaciones con metodologías diferentes para la aprobación del tema en particular. "/>
    <s v="Acción Correctiva "/>
    <s v="* Programación de nuevas Capacitaciones"/>
    <n v="1"/>
    <s v="N/A"/>
    <x v="21"/>
    <s v="Oficina de Gestión Social"/>
    <d v="2022-11-01T00:00:00"/>
    <x v="11"/>
    <m/>
    <n v="0"/>
    <n v="0"/>
    <m/>
    <m/>
    <m/>
    <x v="1"/>
    <m/>
    <s v="Nathaly Muñoz"/>
    <s v="Acción en proceso de implementación"/>
    <m/>
    <m/>
    <m/>
    <m/>
    <m/>
    <m/>
    <m/>
  </r>
  <r>
    <s v="164-2022"/>
    <n v="3"/>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V: Se realizará seguimiento trimestral por parte del equipo de supervisión de los Centros Locales de Movilidad al correcto diligenciamiento del formato y las respuestas enviadas a los ciudadanos se encuentren en las fechas establecidas"/>
    <s v="Acción Correctiva "/>
    <s v="* Actas de la revisión de los informes  de Agendas Participativas de Trabajo (APTs) que se realizaran trimestralmente"/>
    <n v="1"/>
    <s v="N/A"/>
    <x v="21"/>
    <s v="Oficina de Gestión Social"/>
    <d v="2022-11-01T00:00:00"/>
    <x v="11"/>
    <m/>
    <n v="0"/>
    <n v="0"/>
    <m/>
    <m/>
    <m/>
    <x v="1"/>
    <m/>
    <s v="Nathaly Muñoz"/>
    <s v="Acción en proceso de implementación"/>
    <m/>
    <m/>
    <m/>
    <m/>
    <m/>
    <m/>
    <m/>
  </r>
  <r>
    <s v="164-2022"/>
    <n v="4"/>
    <n v="2022"/>
    <s v="Oficina de Gestión Social"/>
    <s v="Informe Final Auditoria Interna "/>
    <d v="2022-10-18T00:00:00"/>
    <s v="Durante el análisis de información del informe de Gestión del PIP del Segundo trimestre_x000a_se observó que hay respuestas dirigidas a los ciudadanos de las localidades, Antonio_x000a_Nariño, Barrios Unidos, Ciudad Bolívar, Kennedy, Santafé y Usaquén que superan los_x000a_15 días permitidos por la ley, según los diecinueve (19) caso a temas como mal_x000a_parqueo, Transmilenio, cambio de sentido y otras solicitudes, debido a debilidades en_x000a_el seguimiento a la gestión de respuestas de las solicitudes, incumpliendo el Artículo 14_x000a_de la Ley 1755 de 2015 “Términos para resolver las distintas modalidades de_x000a_peticiones. Salvo norma legal especial y so pena de sanción disciplinaria, toda petición_x000a_deberá resolverse dentro de los quince (15) días siguientes a su recepción…”, dando_x000a_lugar a materialización de eventos de riesgo."/>
    <s v="N/A"/>
    <s v="Errores humanos en la digitación de la información consolidada en el informe de Agendas Participativas de Trabajo (APTs), por falta de capacitación."/>
    <s v="A: Indicador que controle el total de solicitudes de los ciudadanos y dentro de las fechas establecidas. "/>
    <s v="Acción Correctiva "/>
    <s v="* Indicador Formulado"/>
    <n v="1"/>
    <s v="N/A"/>
    <x v="21"/>
    <s v="Oficina de Gestión Social"/>
    <d v="2022-11-01T00:00:00"/>
    <x v="11"/>
    <m/>
    <n v="0"/>
    <n v="0"/>
    <m/>
    <m/>
    <m/>
    <x v="1"/>
    <m/>
    <s v="Nathaly Muñoz"/>
    <s v="Acción en proceso de implementación"/>
    <m/>
    <m/>
    <m/>
    <m/>
    <m/>
    <m/>
    <m/>
  </r>
  <r>
    <s v="165-2022"/>
    <n v="1"/>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P: Revisar el formato de agremiaciones para su actualización"/>
    <s v="Acción Correctiva "/>
    <s v="* Formato actualizado"/>
    <n v="1"/>
    <s v="N/A"/>
    <x v="21"/>
    <s v="Oficina de Gestión Social"/>
    <d v="2022-11-01T00:00:00"/>
    <x v="11"/>
    <m/>
    <n v="0"/>
    <n v="0"/>
    <m/>
    <m/>
    <m/>
    <x v="1"/>
    <m/>
    <s v="Nathaly Muñoz"/>
    <s v="Acción en proceso de implementación"/>
    <m/>
    <m/>
    <m/>
    <m/>
    <m/>
    <m/>
    <m/>
  </r>
  <r>
    <s v="165-2022"/>
    <n v="2"/>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H: actualizar el formato de agremiaciones, solicitar a planeación su inclusión en el SGC, capacitar a las personas que usan el formato."/>
    <s v="Acción Correctiva "/>
    <s v="* capacitación del correcto uso del formato"/>
    <n v="1"/>
    <s v="N/A"/>
    <x v="21"/>
    <s v="Oficina de Gestión Social"/>
    <d v="2022-11-01T00:00:00"/>
    <x v="11"/>
    <m/>
    <n v="0"/>
    <n v="0"/>
    <m/>
    <m/>
    <m/>
    <x v="1"/>
    <m/>
    <s v="Nathaly Muñoz"/>
    <s v="Acción en proceso de implementación"/>
    <m/>
    <m/>
    <m/>
    <m/>
    <m/>
    <m/>
    <m/>
  </r>
  <r>
    <s v="165-2022"/>
    <n v="3"/>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V: verificar el correcto diligenciamiento del formato 1 vez cada semestre pudiendo identificar entre otras cosas, que contacto es nuevo, a que contacto se le actualizaron los datos y que contacto será eliminado porque ya no pertenece a esta agremiación y/o localidad."/>
    <s v="Acción Correctiva "/>
    <s v="*evidencia de que se ha verificado el correcto uso del formato"/>
    <n v="1"/>
    <s v="N/A"/>
    <x v="21"/>
    <s v="Oficina de Gestión Social"/>
    <d v="2022-11-01T00:00:00"/>
    <x v="11"/>
    <m/>
    <n v="0"/>
    <n v="0"/>
    <m/>
    <m/>
    <m/>
    <x v="1"/>
    <m/>
    <s v="Nathaly Muñoz"/>
    <s v="Acción en proceso de implementación"/>
    <m/>
    <m/>
    <m/>
    <m/>
    <m/>
    <m/>
    <m/>
  </r>
  <r>
    <s v="165-2022"/>
    <n v="4"/>
    <n v="2022"/>
    <s v="Oficina de Gestión Social"/>
    <s v="Informe Final Auditoria Interna "/>
    <d v="2022-10-18T00:00:00"/>
    <s v="Durante las visitas en las localidades de Puente Aranda, la Candelaria y Engativá,_x000a_se observó la desactualización del listado de agremiaciones, observando que no_x000a_se tiene control de las invitaciones que se envían para el evento de RdC, que_x000a_permita establecer desde la etapa de Alistamiento del proceso de RdC las_x000a_personas que asistieron y las que no, a la RdC, la fecha en la que se le envió la_x000a_invitación, cuál fue el medio que se utilizó para enviarle la invitación para prevenir_x000a_un posible incumplimiento de la Ley 1757 de 2015 artículo 56 “Etapas del proceso_x000a_de los mecanismos de rendición pública de cuentas”, lo anterior debido a la falta_x000a_de control y seguimiento lo que puede conllevar a la materialización de eventos_x000a_de riesgo._x000a_"/>
    <s v="N/A"/>
    <s v="No se ha estructurado una matriz la cual contenga los mínimos de la trazabilidad de la actualización que se realiza a la matriz de agremiaciones o asociaciones y otros grupos de interés."/>
    <s v="A:Realizar validaciones adicionales a las estipuladas en el Verificar para asegurar que se ha entendido el correcto uso del formato. "/>
    <s v="Acción Correctiva "/>
    <s v="*evidencia de que se ha verificado el correcto uso del formato"/>
    <n v="1"/>
    <s v="N/A"/>
    <x v="21"/>
    <s v="Oficina de Gestión Social"/>
    <d v="2022-11-01T00:00:00"/>
    <x v="11"/>
    <m/>
    <n v="0"/>
    <n v="0"/>
    <m/>
    <m/>
    <m/>
    <x v="1"/>
    <m/>
    <s v="Nathaly Muñoz"/>
    <s v="Acción en proceso de implementación"/>
    <m/>
    <m/>
    <m/>
    <m/>
    <m/>
    <m/>
    <m/>
  </r>
  <r>
    <s v="166-2022"/>
    <n v="1"/>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una sensibilización semestral al equipo de radicación de PQRSD de todos los sistemas de información (canales presenciales y virtuales)"/>
    <s v="Acción Correctiva"/>
    <s v="Nº de sensibilizaciones realizadas"/>
    <n v="2"/>
    <s v="SUBSECRETARÍA DE SERVICIOS A LA CIUDADANÍA"/>
    <x v="3"/>
    <s v="Dirección de Atención al ciudadano"/>
    <d v="2022-11-22T00:00:00"/>
    <x v="16"/>
    <m/>
    <n v="0"/>
    <n v="0"/>
    <m/>
    <m/>
    <m/>
    <x v="1"/>
    <m/>
    <s v="Edgar González"/>
    <s v="Acción en proceso de implementación"/>
    <m/>
    <m/>
    <m/>
    <m/>
    <m/>
    <m/>
    <m/>
  </r>
  <r>
    <s v="166-2022"/>
    <n v="2"/>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la solicitud a la Subdirección  Administrativa y a la OTIC de generar un informe de clasificación de las PQRSD que establezca la observación de las PQRSD que fueron reclasificadas (cambio de tipología)."/>
    <s v="Corrección"/>
    <s v="Nº de solicitudes realizadas"/>
    <n v="1"/>
    <s v="SUBSECRETARÍA DE SERVICIOS A LA CIUDADANÍA"/>
    <x v="3"/>
    <s v="Dirección de Atención al ciudadano"/>
    <d v="2022-11-22T00:00:00"/>
    <x v="16"/>
    <m/>
    <n v="0"/>
    <n v="0"/>
    <m/>
    <m/>
    <m/>
    <x v="1"/>
    <m/>
    <s v="Edgar González"/>
    <s v="Acción en proceso de implementación"/>
    <m/>
    <m/>
    <m/>
    <m/>
    <m/>
    <m/>
    <m/>
  </r>
  <r>
    <s v="166-2022"/>
    <n v="3"/>
    <n v="2022"/>
    <s v="Gestión de trámites y servicios para la ciudadanía"/>
    <s v="Informe de Auditoria PQRSD"/>
    <d v="2022-10-21T00:00:00"/>
    <s v="NC1: Se observó incumplimiento a lo descrito en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dado que al revisar el reporte consolidado de PQRSD inicialmente entregado por la Dirección de Atención a la Ciudadanía - DAC a la Oficina de Control Interno - OCI se observó que el número de peticiones reportado fue de 137.226 peticiones. Sin embargó esta información fue susceptible de revisión y aclaración por parte de la Dirección de Atención a la Ciudadanía - DAC y Oficina de Tecnología de la Información y Comunicaciones - OTIC la cual fue objeto de depuración y las peticiones disminuyeron en 152 registros debido a que se identificó que la tipología de estas no correspondía a peticiones ciudadanas, causando imprecisión en la información que ha sido publicada a la ciudadanía y que ha sido objeto de los informes de seguimiento de PQRSD emiti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Desconocimiento en la clasificación de las PQRSD y gestión documental que ingresan a la SDM por parte de las personas involucradas en la radicación y revisión de documentos"/>
    <s v="Realizar tres mesas de trabajo con el fin de socializar el informe de reclasificación de las PQRSD que ingresan a la SDM a través del sistema de gestión documental."/>
    <s v="Acción Correctiva"/>
    <s v="N° de mesas de trabajo realizadas"/>
    <n v="3"/>
    <s v="SUBSECRETARÍA DE SERVICIOS A LA CIUDADANÍA"/>
    <x v="3"/>
    <s v="Dirección de Atención al ciudadano"/>
    <d v="2022-11-22T00:00:00"/>
    <x v="16"/>
    <m/>
    <n v="0"/>
    <n v="0"/>
    <m/>
    <m/>
    <m/>
    <x v="1"/>
    <m/>
    <s v="Edgar González"/>
    <s v="Acción en proceso de implementación"/>
    <m/>
    <m/>
    <m/>
    <m/>
    <m/>
    <m/>
    <m/>
  </r>
  <r>
    <s v="167-2022"/>
    <n v="1"/>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mesa de trabajo entre el equipo de PQRSD, OTIC, Subdirección administrativa y la Secretaría General con el fin de analizar la viabilidad de generar una alerta  que permita que la SDM sea notificada de la actualización de un código, y se defina el tamaño de los archivos permitido para el envió de las PQRSD."/>
    <s v="Acción Correctiva"/>
    <s v="N° de mesas de trabajo realizadas"/>
    <n v="1"/>
    <s v="Subsecretaría de Servicios a la ciudadanía_x000a_Subsecretaria de Gestión Corporativa _x000a_OTIC"/>
    <x v="3"/>
    <s v="Dirección de Atención al ciudadano_x000a_Subdirección  Administrativa_x000a_OTIC"/>
    <d v="2022-11-22T00:00:00"/>
    <x v="13"/>
    <m/>
    <n v="0"/>
    <n v="0"/>
    <m/>
    <m/>
    <m/>
    <x v="1"/>
    <m/>
    <s v="Edgar González"/>
    <s v="Acción en proceso de implementación"/>
    <m/>
    <m/>
    <m/>
    <m/>
    <m/>
    <m/>
    <m/>
  </r>
  <r>
    <s v="167-2022"/>
    <n v="2"/>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una reunión de seguimiento entre equipo de PQRSD, OTIC y la Secretaría General  con el fin de verificar que la actualización de los códigos permita la correcta transferencia de la información."/>
    <s v="Corrección"/>
    <s v="N° de reuniones realizadas"/>
    <n v="1"/>
    <s v="Subsecretaría de Servicios a la ciudadanía_x000a_Subsecretaria de Gestión Corporativa _x000a_OTIC"/>
    <x v="3"/>
    <s v="Dirección de Atención al ciudadano_x000a_OTIC"/>
    <d v="2022-11-22T00:00:00"/>
    <x v="13"/>
    <m/>
    <n v="0"/>
    <n v="0"/>
    <m/>
    <m/>
    <m/>
    <x v="1"/>
    <m/>
    <s v="Edgar González"/>
    <s v="Acción en proceso de implementación"/>
    <m/>
    <m/>
    <m/>
    <m/>
    <m/>
    <m/>
    <m/>
  </r>
  <r>
    <s v="167-2022"/>
    <n v="3"/>
    <n v="2022"/>
    <s v="Gestión de trámites y servicios para la ciudadanía"/>
    <s v="Informe de Auditoria PQRSD"/>
    <d v="2022-10-21T00:00:00"/>
    <s v="NC2: Se observó incumplimiento en el ítem 8 “Las entidades deberán ingresar todas las peticiones en el sistema Distrital para la Gestión de Peticiones Ciudadanas que se reciban a través de cualquier canal de atención así sean operados a través de terceros contratados para desarrollar actividades propias de cada entidad.” del numeral 3.1 En el acto de recibido de la petición establecido en el Manual para la Gestión de Peticiones Ciudadanas Versión 3 de la Secretaría General (subrayado y negrilla fuera de texto de la Alcaldía Mayor de Bogotá). Se evidenció que, las peticiones radicadas en el Sistema de Gestión Documental – ORFEO 93.316 (68%) no se ingresaron en BTE, lo cual incumple la precitada normatividad, causando imprecisión en la información que ha sido publicada a la ciudadanía y en los informes de seguimiento de PQRSD generados por la DAC, conllevando a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Actualización del código por parte de Bogotá te Escucha sin previo aviso"/>
    <s v="Realizar seguimiento semestral al cargue de las PQRSD a través de los reportes generados por el Sistema de gestión documental."/>
    <s v="Acción Correctiva"/>
    <s v="Nº de seguimientos realizados"/>
    <n v="2"/>
    <s v="Subsecretaría de Servicios a la ciudadanía_x000a_Subsecretaria de Gestión Corporativa _x000a_OTIC"/>
    <x v="3"/>
    <s v="Dirección de Atención al ciudadano_x000a_OTIC"/>
    <d v="2022-11-22T00:00:00"/>
    <x v="16"/>
    <m/>
    <n v="0"/>
    <n v="0"/>
    <m/>
    <m/>
    <m/>
    <x v="1"/>
    <m/>
    <s v="Edgar González"/>
    <s v="Acción en proceso de implementación"/>
    <m/>
    <m/>
    <m/>
    <m/>
    <m/>
    <m/>
    <m/>
  </r>
  <r>
    <s v="168-2022"/>
    <n v="1"/>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tres capacitaciones funcionales a los servidores sobre los criterios de calidad y oportunidad para dar respuesta a las PQRSD, desistimiento tácito, traslado por competencia y respuestas parciales, de conformidad con el reglamento interno para la gestión de PQRSD."/>
    <s v="Acción Correctiva"/>
    <s v="N° de capacitaciones realizadas"/>
    <n v="3"/>
    <s v="SUBSECRETARÍA DE SERVICIOS A LA CIUDADANÍA"/>
    <x v="3"/>
    <s v="Dirección de Atención al ciudadano"/>
    <d v="2022-11-22T00:00:00"/>
    <x v="16"/>
    <m/>
    <n v="0"/>
    <n v="0"/>
    <m/>
    <m/>
    <m/>
    <x v="1"/>
    <m/>
    <s v="Edgar González"/>
    <s v="Acción en proceso de implementación"/>
    <m/>
    <m/>
    <m/>
    <m/>
    <m/>
    <m/>
    <m/>
  </r>
  <r>
    <s v="168-2022"/>
    <n v="2"/>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Realizar un taller con las dependencias que presentan incumplimiento de los indicadores de calidad y oportunidad en las respuestas de las PQRSD."/>
    <s v="Acción Correctiva"/>
    <s v="N° de talleres realizados"/>
    <n v="1"/>
    <s v="SUBSECRETARÍA DE SERVICIOS A LA CIUDADANÍA"/>
    <x v="3"/>
    <s v="Dirección de Atención al ciudadano"/>
    <d v="2022-11-22T00:00:00"/>
    <x v="16"/>
    <m/>
    <n v="0"/>
    <n v="0"/>
    <m/>
    <m/>
    <m/>
    <x v="1"/>
    <m/>
    <s v="Edgar González"/>
    <s v="Acción en proceso de implementación"/>
    <m/>
    <m/>
    <m/>
    <m/>
    <m/>
    <m/>
    <m/>
  </r>
  <r>
    <s v="168-2022"/>
    <n v="3"/>
    <n v="2022"/>
    <s v="Gestión de trámites y servicios para la ciudadanía"/>
    <s v="Informe de Auditoria PQRSD"/>
    <d v="2022-10-21T00:00:00"/>
    <s v="NC3: Se observó incumplimiento en los numerales: a) 10.1 Términos y modalidades para responder peticiones ciudadanas; b) 10.5 Respuesta de Fondo; c) 10.6 Notificación de la decisión; d) 10.08 Peticiones incompletas y desistimiento tácito; e) 10.16 Traslado por competencias; y, f) Respuestas a peticionarios con reingreso, del Reglamento Interno para la Gestión de Peticiones, Quejas, Reclamos, Sugerencia y Denuncias PM04-RG01, tal y como se evidenció en:_x000a_• 7.573 (6%) excedieron en término normativamente exigible lo cual implica incumplimiento a la obligación a cargo de la Entidad de resolver las peticiones en los términos establecidos._x000a_• 14 peticiones, no fueron respondidas de fondo debido a que le informan al peticionario que, a pesar de estar al día en sus obligaciones, se van a escalar al proveedor para que se actualice la información y les establecen un número de días en que el proveedor gestionará el requerimiento, observando que a pesar que las peticiones son de la misma temática incluyen términos de tiempo diferentes para cada una de las solicitudes y, adicionalmente, la DAC no verifica efectivamente que se haya dado cumplimiento en el plazo establecido._x000a_• De 580 peticiones objeto de traslado por competencia, 394 (67.93%) se realizó de manera extemporánea incumpliendo los términos de ley 1755 de 2015 artículo 21._x000a_• Una (1) petición de cierre por desistimiento; sin embargo, no se le informó al ciudadano cuanto tiempo tenía para atender esta solicitud, como fue el caso de la petición N° 373072022 de ORFEO,_x000a_• En respuesta a seis (6) peticiones se indicó que no adjuntan la evidencia y, dentro de los documentos adjuntos se observó los respectivos anexos tal y como se evidenció en los radicados de: ORFEO: [a) 202261201277812; y, b)20226120082732 y, c) 20226120047092]; y en BTE: [a) 277282022; b)1525432022; y, c)2035572022]._x000a_• Al ciudadano con identificación N° 52427586, se observó que tiene siete (7) registros, y en todas se emitieron respuestas en términos diferentes, y no se cerraron con una sola respuesta._x000a_• Una (1) petición de ORFEO N° 202261201236132, se observó que tuvo devolución de su respuesta y no se evidencia que se haya vuelto a tramitar él envió de su respuesta._x000a_Las anteriores situaciones se pudieron haber generado por debilidades en los mecanismos de control, conllevando la materialización del riesgo “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no aplicación de los lineamientos del Reglamento Interno de gestión PQRSD por parte de los funcionarios y contratistas de las diferentes dependencias"/>
    <s v="Verificar trimestralmente los criterios de coherencia, claridad y calidez de las respuestas a través del Informe de Evaluación de la calidad de las respuestas a las peticiones ciudadanas."/>
    <s v="Acción Correctiva"/>
    <s v="Nº de informes realizados"/>
    <n v="3"/>
    <s v="SUBSECRETARÍA DE SERVICIOS A LA CIUDADANÍA"/>
    <x v="3"/>
    <s v="Dirección de Atención al ciudadano"/>
    <d v="2022-11-22T00:00:00"/>
    <x v="16"/>
    <m/>
    <n v="0"/>
    <n v="0"/>
    <m/>
    <m/>
    <m/>
    <x v="1"/>
    <m/>
    <s v="Edgar González"/>
    <s v="Acción en proceso de implementación"/>
    <m/>
    <m/>
    <m/>
    <m/>
    <m/>
    <m/>
    <m/>
  </r>
  <r>
    <s v="169-2022"/>
    <n v="1"/>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Elaborar, publicar y socializar el instructivo para la recepción y radicación de PQRS en los patios de la SDM."/>
    <s v="Acción Correctiva"/>
    <s v="N° de instructivos elaborados, publicados y socializados"/>
    <n v="1"/>
    <s v="SUBSECRETARÍA DE SERVICIOS A LA CIUDADANÍA"/>
    <x v="3"/>
    <s v="Dirección de Atención al ciudadano"/>
    <d v="2022-11-22T00:00:00"/>
    <x v="5"/>
    <m/>
    <n v="0"/>
    <n v="0"/>
    <m/>
    <m/>
    <m/>
    <x v="1"/>
    <m/>
    <s v="Edgar González"/>
    <s v="Acción en proceso de implementación"/>
    <m/>
    <m/>
    <m/>
    <m/>
    <m/>
    <m/>
    <m/>
  </r>
  <r>
    <s v="169-2022"/>
    <n v="2"/>
    <n v="2022"/>
    <s v="Gestión de trámites y servicios para la ciudadanía"/>
    <s v="Informe de Auditoria PQRSD"/>
    <d v="2022-10-21T00:00:00"/>
    <s v="NC4: Se observó incumplimiento en Artículo 13. Objeto y modalidades del derecho de petición ante autoridades […]… a obtener pronta resolución completa y de fondo sobre la misma. […] de la Ley 1755 de 2015 “Por medio de la cual se regula el Derecho Fundamental de Petición y se sustituye un título del Código de Procedimiento Administrativo y de lo Contencioso Administrativo” , dado que se evidenció debilidad en el control, registro y gestión de reclamos que son interpuestos por los ciudadanos en los patios; al momento de indagar por este tema (22/09/2022) no existía registro de estos en los sistemas de información (ORFEO y BTE), y que posterior fueron radicados el 26/09/2022 (detalle se encuentra en el informe), se observa fechas de reclamos correspondientes a meses de enero, febrero, abril, mayo, junio, agosto y septiembre y a la fecha no se evidenció la gestión y respuesta dada a los ciudadanos. Esta situación se presenta debido al posible desconocimiento del personal que administra los patios para el reporte y trámite de reclamos, adicional que no se cuenta con buzones específicos a disposición a los ciudadanos para el registro de estas reclamaciones ni protocolo para el manejo y administración de estos. Lo que ocasiona la materializando del riesgo “Posibilidad de afectación reputacional por pérdida de confianza por parte de la ciudadanía al igual de posibles investigaciones por entes de control debido a prestación de trámites y servicios fuera de los requerimientos normativos, legales y del ciudadano”"/>
    <s v="Posibilidad de afectación reputacional por pérdida de confianza por parte de la ciudadanía al igual de posibles investigaciones por entes de control debido a prestación de trámites y servicios fuera de los requerimientos normativos, legales y del ciudadano”"/>
    <s v="Carencia de documentos de apoyo que soporten el procedimiento para la gestión de PQRSD de patios"/>
    <s v="Realizar tres mesas de trabajo con el fin de realizar seguimiento a la recepción y radicación de PQRS en los patios de la SDM a través de la matriz de seguimiento de PQRS de patios."/>
    <s v="Acción Correctiva"/>
    <s v="N° de actas de reunión realizadas"/>
    <n v="3"/>
    <s v="SUBSECRETARÍA DE SERVICIOS A LA CIUDADANÍA"/>
    <x v="3"/>
    <s v="Dirección de Atención al ciudadano"/>
    <d v="2023-03-01T00:00:00"/>
    <x v="16"/>
    <m/>
    <n v="0"/>
    <n v="0"/>
    <m/>
    <m/>
    <m/>
    <x v="1"/>
    <m/>
    <s v="Edgar González"/>
    <s v="Acción en proceso de implementación"/>
    <m/>
    <m/>
    <m/>
    <m/>
    <m/>
    <m/>
    <m/>
  </r>
  <r>
    <s v="170-2022"/>
    <n v="1"/>
    <n v="2022"/>
    <s v="Gestión de trámites y servicios para la ciudadanía"/>
    <s v="Informe de Auditoria PQRSD"/>
    <d v="2022-10-21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Elaborar, publicar y socializar la matriz del cambio de Servicio incluyendo la verificación de las disposiciones normativas y actualizar la información en los diferentes canales de comunicación a la ciudadanía."/>
    <s v="Acción Correctiva"/>
    <s v="N° de documentos elaborados, publicados y socializados"/>
    <n v="1"/>
    <s v="SUBSECRETARÍA DE SERVICIOS A LA CIUDADANÍA"/>
    <x v="3"/>
    <s v="Dirección de Atención al ciudadano"/>
    <d v="2022-11-22T00:00:00"/>
    <x v="4"/>
    <m/>
    <n v="0"/>
    <n v="0"/>
    <m/>
    <m/>
    <m/>
    <x v="1"/>
    <m/>
    <s v="Edgar González"/>
    <s v="Acción en proceso de implementación"/>
    <m/>
    <m/>
    <m/>
    <m/>
    <m/>
    <m/>
    <m/>
  </r>
  <r>
    <s v="170-2022"/>
    <n v="2"/>
    <n v="2022"/>
    <s v="Gestión de trámites y servicios para la ciudadanía"/>
    <s v="Informe de Auditoria PQRSD"/>
    <d v="2022-10-22T00:00:00"/>
    <s v="OBS1: Se observó en la página web de la entidad en el link https://www.movilidadbogota.gov.co/web/servicios/defensorciudadano la publicación “Funciones del Defensor del Ciudadano”, las cuales fueron cotejadas con lo establecido en el artículo 14 del decreto 847 de 2019 “Por medio del cual se establecen y unifican lineamientos en materia de servicio a la ciudadanía y de implementación de la Política Pública Distrital de Servicio a la Ciudadanía, y se dictan otras disposiciones” y en este se definen las Funciones del Defensor de la Ciudadanía, presentándose diferencias en la información lo que podría conllevar a un incumplimiento de acuerdo con lo descrito literal e)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con la posibilidad de entregar impresiones en la información publicada y ofrecida al ciudadano, posiblemente causando dudas en la veracidad de la información."/>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No se verificó la actualización de la matriz legal y no se realizó la respectiva socialización."/>
    <s v="Verificar bimestralmente las disposiciones normativas en temas de servicio y actualizar la información en los diferentes canales de comunicación a la ciudadanía, a través de actas de seguimiento."/>
    <s v="Acción Correctiva"/>
    <s v="N° de actas de reunión realizadas"/>
    <n v="6"/>
    <s v="SUBSECRETARÍA DE SERVICIOS A LA CIUDADANÍA"/>
    <x v="3"/>
    <s v="Dirección de Atención al ciudadano"/>
    <d v="2023-02-01T00:00:00"/>
    <x v="16"/>
    <m/>
    <n v="0"/>
    <n v="0"/>
    <m/>
    <m/>
    <m/>
    <x v="1"/>
    <m/>
    <s v="Edgar González"/>
    <s v="Acción en proceso de implementación"/>
    <m/>
    <m/>
    <m/>
    <m/>
    <m/>
    <m/>
    <m/>
  </r>
  <r>
    <s v="171-2022"/>
    <n v="1"/>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Hacer solicitud a la Secretaria General y a la OTIC de la SDM con el propósito de que se implemente una mejora en los campos de identificación que permita que de acuerdo al tipo de documento que se selecciones el campo sea o no alfanumérico"/>
    <s v="Acción Correctiva"/>
    <s v="N° de solicitudes realizadas"/>
    <n v="1"/>
    <s v="Subsecretaría de Servicios a la ciudadanía_x000a_Subsecretaria de Gestión Corporativa _x000a_OTIC"/>
    <x v="3"/>
    <s v="Dirección de Atención al ciudadano_x000a_Subdirección  Administrativa_x000a_OTIC"/>
    <d v="2022-11-22T00:00:00"/>
    <x v="11"/>
    <m/>
    <n v="0"/>
    <n v="0"/>
    <m/>
    <m/>
    <m/>
    <x v="1"/>
    <m/>
    <s v="Edgar González"/>
    <s v="Acción en proceso de implementación"/>
    <m/>
    <m/>
    <m/>
    <m/>
    <m/>
    <m/>
    <m/>
  </r>
  <r>
    <s v="171-2022"/>
    <n v="2"/>
    <n v="2022"/>
    <s v="Gestión de trámites y servicios para la ciudadanía"/>
    <s v="Informe de Auditoria PQRSD"/>
    <d v="2022-10-21T00:00:00"/>
    <s v="OBS2: Se observó que se debe mejorar la captura de la información de las peticiones en lo respecta al número de identificación del peticionario en los aplicativos de ORFEO y Bogotá te Escucha. Dado que se evidenció información con caracteres en un campo números, lo que podría conllevar a inconsistencias de la información, y no permitir la consolidación de manera óptima los datos de los peticionarios y su respectiva trazabilidad, pudiéndose llegar a tener imprecisiones de la información que se consolida para los diferentes reportes de la DAC, lo que puede llegar a incumplir lo descrito el literal f) “Asegurar la oportunidad y confiabilidad de la información y de sus registros”, correspondiente al artículo 2. Objetivos del Sistema de Control Interno, de la Ley 87 de 1993 “Por la cual se establecen normas para el ejercicio del control interno en las entidades y organismos del estado y se dictan otras disposiciones”."/>
    <s v="Posibilidad de afectación reputacional por pérdida de confianza por parte de la ciudadanía, debido a la gestión de Peticiones, Quejas, Reclamos, Sugerencias, Solicitudes y Denuncias (PQRSD), que presentan los ciudadanos ante la Secretaría Distrital de Movilidad, fuera del marco jurídico aplicable y  los lineamientos transversales de Política Pública que intervienen en el relacionamiento Estado-ciudadano."/>
    <s v="La parametrización de los campos de información en los aplicativos de ORFEO y Bogotá te escucha"/>
    <s v="Realizar una mesa de trabajo entre el equipo de PQRSD, la OTIC y la Subdirección Administrativa con el fin de hacer seguimiento a las mejoras realizadas en el sistema de información ORFEO."/>
    <s v="Acción Correctiva"/>
    <s v="N° de mesas de trabajo realizadas"/>
    <n v="1"/>
    <s v="Subsecretaría de Servicios a la ciudadanía_x000a_Subsecretaria de Gestión Corporativa _x000a_OTIC"/>
    <x v="3"/>
    <s v="Dirección de Atención al ciudadano_x000a_Subdirección  Administrativa_x000a_OTIC"/>
    <d v="2023-07-01T00:00:00"/>
    <x v="16"/>
    <m/>
    <n v="0"/>
    <n v="0"/>
    <m/>
    <m/>
    <m/>
    <x v="1"/>
    <m/>
    <s v="Edgar González"/>
    <s v="Acción en proceso de implementación"/>
    <m/>
    <m/>
    <m/>
    <m/>
    <m/>
    <m/>
    <m/>
  </r>
  <r>
    <s v="172-2022"/>
    <n v="1"/>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8"/>
    <m/>
    <n v="0"/>
    <n v="0"/>
    <m/>
    <m/>
    <m/>
    <x v="1"/>
    <d v="2023-01-11T00:00:00"/>
    <s v="Wendy Cordoba "/>
    <s v="11/01/2023.  En el mes de diciembre la DGC llevó a cabo  dos (2) socializaciones al interior del equipo de Contratos de Prestación de Servicios de la Dirección de Contratación relacionadas con las directrices normativas y de procedimiento para la correcta revisión y verificación de los documentos precontractuales y el debido cargue que deben realizar los enlaces de las áreas técnicas en la plataforma del SGC.  Como evidencia aportaron los *Listados de asistencia de las socializaciones realizadas los días 14 de diciembre y 29 de diciembre de 2022."/>
    <m/>
    <m/>
    <m/>
    <m/>
    <m/>
    <m/>
    <m/>
  </r>
  <r>
    <s v="172-2022"/>
    <n v="2"/>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2-2022"/>
    <n v="3"/>
    <n v="2022"/>
    <s v="Gestión Jurídica"/>
    <s v="Auditoría al proceso de Gestión _x000a_Jurídica tema Contractual"/>
    <d v="2022-11-02T00:00:00"/>
    <s v="No Conformidad # 01: revisados los contratos de la muestra seleccionada, se evidenció que en siete (7) contratos de prestación de servicios profesionales y de apoyo a la gestión (20212152, 20212408, 20212438, 20212672, 2022130, 2022257, 2022893), adelantados a través de la estrategia talento no palanca, no se observó el cargue de la documentación soporte en el sistema de gestión contractual que tiene implementado la SDM (Ver anexo 2). Esta situación afecta de manera directa el cumplimiento de lo establecido en el numeral 33 del formato lista de chequeo contratación directa - PA05-PR21-F01, el cual es parte integral del “procedimiento para el trámite de contratos de prestación de servicios - PA05 PR21”, así como lo citado en el ítem 2 – responsabilidades generales del Profesional de la Dirección de Contratación encargado del trámite pre contractual relacionado con: “Alimentar la información requerida en el sistema de contratación con el que cuente la entidad para tal fin, que sea de su competencia”, lo que pudo ser generado por falta de conocimiento del profesional de la Dirección de Contratación de la responsabilidad a su cargo, conllevando al incumplimiento del procedimiento mencionado."/>
    <s v="Posibilidad de afectación reputacional por pérdida de imagen institucional ante la comunidad, debido a la consecución de contratos sin el lleno de los requisitos contemplados en la norma."/>
    <s v="Debilidad en la revisión y cargue de los documentos que hacen parte de los contratos de prestación de servicios profesionales y de apoyo a la gestión a través de la estrategia &quot;Talento No Palanca&quot; en el Sistema de Gestión Contractual"/>
    <s v="Realizar revisión aleatoria de forma mensual al cargue de la documentación en el SGC relacionada con la estrategia talento no palanca, de los  contratos de prestación de servicios profesionales y de apoyo a la gestión. "/>
    <s v="Correctiva"/>
    <s v="Número de Informes de revisión y seguimiento"/>
    <n v="6"/>
    <s v="SUBSECRETARÍA DE GESTIÓN JURÍDICA"/>
    <x v="7"/>
    <s v="Director (a) de Contratación"/>
    <d v="2022-12-01T00:00:00"/>
    <x v="8"/>
    <m/>
    <n v="0"/>
    <n v="0"/>
    <m/>
    <m/>
    <m/>
    <x v="1"/>
    <d v="2023-01-11T00:00:00"/>
    <s v="Wendy Cordoba "/>
    <s v="11/01/2023.  En el mes de diciembre de 2022, el área realizó la revisión aleatoria al cargue de la documentación relacionada con Talento No Palanca en el SGC de cinco (5) contratos ( 2022-2049, 2022-2050, 2022-2051, 2022-2035 y 2022-2052) a los que se les efectuó la revisión de documentación precontractual en el mes de diciembre  y como evidencia se aportó el Informe de revisión aleatoria de diciembre, en el cual se pueden observar y consultar los soportes de dicha revisión en línea."/>
    <m/>
    <m/>
    <m/>
    <m/>
    <m/>
    <m/>
    <m/>
  </r>
  <r>
    <s v="173-2022"/>
    <n v="1"/>
    <n v="2022"/>
    <s v="Gestión Jurídica"/>
    <s v="Auditoría al proceso de Gestión _x000a_Jurídica tema Contractual"/>
    <d v="2022-11-02T00:00:00"/>
    <s v="No Conformidad # 02: Examinada la muestra, se evidenció en SECOP II, que en Tres (03) contratos de prestación de servicios profesionales y de apoyo a la gestión (2021-2145, 2021- 2224, 2021-2388) el formato único de hoja de vida de los contratistas, no fue validado por parte del supervisor del contrato o el responsable, según las directrices institucionales. Con lo anterior, se incumplió lo establecido en la Circulares externas 001 y 006 de 2021 del Departamento Administrativo del Servicio Civil Distrital, en concordancia con el Artículo 26 de la Ley 80 de 1993, lo que pudo ser causado por desconocimiento de los profesionales a cargo de la validación y falta de aplicación de los controles por parte de la Dirección de Contratación, conllevando al incumplimiento de las circulares ya indicadas."/>
    <s v="Posibilidad de afectación reputacional por pérdida de imagen institucional ante la comunidad, debido a la consecución de contratos sin el lleno de los requisitos contemplados en la norma."/>
    <s v="La Dirección de Contratación no contaba con un administrador SIDEAP durante la vigencia 2021 que pudiera cumplir con el rol de enlace con el DASC para elevar la consulta de las diversas fallas del aplicativo. "/>
    <s v="Realizar revisión aleatoria de forma mensual a la validación del formato único de hoja de vida de los contratistas por parte de la entidad publicados en SECOP II. "/>
    <s v="Correctiva"/>
    <s v="Número de Informes de revisión y seguimiento"/>
    <n v="6"/>
    <s v="SUBSECRETARÍA DE GESTIÓN JURÍDICA"/>
    <x v="7"/>
    <s v="Director (a) de Contratación"/>
    <d v="2022-12-01T00:00:00"/>
    <x v="8"/>
    <m/>
    <n v="0"/>
    <n v="0"/>
    <m/>
    <m/>
    <m/>
    <x v="1"/>
    <d v="2023-01-11T00:00:00"/>
    <s v="Wendy Cordoba "/>
    <s v="11/01/2023. En el mes de diciembre de 2022, el área se realizó revisión aleatoria a la validación del formato único de hoja de vida de los contratistas por parte de la entidad de 5 contratos  (2022-1912, 2022-1931, 2022-1949, 2022-1942 y 2022-1946)  a los que se les efectuó la revisión de documentación precontractual en el mes de diciembre. Como evidencia se aportó el Informe de revisión aleatoria de diciembre, en el cual se pueden observar y consultar los soportes de dicha revisión en línea."/>
    <m/>
    <m/>
    <m/>
    <m/>
    <m/>
    <m/>
    <m/>
  </r>
  <r>
    <s v="174-2022"/>
    <n v="1"/>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trimestrales al interior del equipo de Contratos de Prestación de Servicios de la Dirección de Contratación sobre la consulta de la documentación dispuesta en la intranet de la SDM, dejando como evidencia listados de asistencia.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4-2022"/>
    <n v="2"/>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socializaciones con una periodicidad trimestral a los enlaces de contratación de las áreas técnicas frente a la consulta de la documentación dispuesta en la intranet de la SDM relacionada con el procedimiento de prestación de servicios,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4-2022"/>
    <n v="3"/>
    <n v="2022"/>
    <s v="Gestión Jurídica"/>
    <s v="Auditoría al proceso de Gestión _x000a_Jurídica tema Contractual"/>
    <d v="2022-11-02T00:00:00"/>
    <s v="No Conformidad # 03: Se evidenci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que el formato de propuesta cargado en plataforma SECOP II así como en la SGC, no corresponde a la versión de formato Modelo propuesta de servicios PA05-PR21-MD11. Esta situación conllevó al incumplimiento de lo establecido en el PE01 – PR 04- Control de documentos del sistema integrado de gestión documental numeral 2-responsabilidades generales de los servidores y colaboradores públicos de la SDM, el cual indica que se debe “emplear la Intranet como fuente de consulta de los documentos vigentes del SIGD”."/>
    <s v="Posibilidad de afectación reputacional por pérdida de imagen institucional ante la comunidad, debido a la consecución de contratos sin el lleno de los requisitos contemplados en la norma."/>
    <s v="Falencias en las socializaciones efectuadas a los enlaces de contratación de las areas técnicas respecto del formato &quot;formato propuesta de servicios&quot; y el uso de la documentación vigente dispuesta en la intranet."/>
    <s v="Realizar revisión aleatoria de forma mensual respecto al correcto uso de la versión vigente del formato propuesta de servicios."/>
    <s v="Correctiva"/>
    <s v="Número de Informes de revisión y seguimiento"/>
    <n v="6"/>
    <s v="SUBSECRETARÍA DE GESTIÓN JURÍDICA"/>
    <x v="7"/>
    <s v="Director (a) de Contratación"/>
    <d v="2022-12-01T00:00:00"/>
    <x v="8"/>
    <m/>
    <n v="0"/>
    <n v="0"/>
    <m/>
    <m/>
    <m/>
    <x v="1"/>
    <d v="2023-01-11T00:00:00"/>
    <s v="Wendy Cordoba "/>
    <s v="11/01/2023. En el mes de diciembre de 2022 se evidenció que el área realizó la revisión aleatoria al correcto uso de la versión vigente del formato propuesta de servicios de cinco (5) contratos (2022-2049, 2022-2050, 2022-2051, 2022-2035 y 2022-2052) a los que se les efectuó la revisión de documentación precontractual en el mes de diciembre; como evidencia:_x000a_allegó el Informe de revisión aleatoria de diciembre, en el cual se pueden observar y consultar los soportes de dicha revisión en línea. "/>
    <m/>
    <m/>
    <m/>
    <m/>
    <m/>
    <m/>
    <m/>
  </r>
  <r>
    <s v="175-2022"/>
    <n v="1"/>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l interior del equipo de Contratos de Prestación de Servicios de la Dirección de Contratación frente a la normatividad vigente aplicable relacionada con exámenes médicos preocupacionales de contratistas, dejando como evidencia listados de asistencia.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5-2022"/>
    <n v="2"/>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socializaciones trimestrales a los enlaces de contratación de las áreas técnicas frente a  la  normatividad vigente aplicable relacionada con exámenes médicos preocupacionales de contratistas,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5-2022"/>
    <n v="3"/>
    <n v="2022"/>
    <s v="Gestión Jurídica"/>
    <s v="Auditoría al proceso de Gestión _x000a_Jurídica tema Contractual"/>
    <d v="2022-11-02T00:00:00"/>
    <s v="No Conformidad # 04: Se observó que en el contrato 20221431, cuyo objeto es “Prestar servicios profesionales especializados a la Subdirección de Gestión en Vía, de la Secretaría Distrital de Movilidad, por sus propios medios y plena autonomía, desarrollando las actividades, estrategias, planes o programas de la gestión del tránsito y transporte, con el fin mitigar la congestión vehicular, así como apoyar la ejecución de Auditorías de Seguridad Vial de acuerdo con el alcance de la Subdirección para reducir los índices de siniestralidad y mejorar las condiciones de movilidad en la ciudad”; celebrado por valor de veintitrés millones setecientos diecinueve mil seiscientos noventa pesos ($23.719.690), fecha de inicio 04 de agosto de 2022 y fecha de terminación del 03 de febrero de 2023, para la fecha de su suscripción, el examen preocupacional no se encontraba vigente, dado que el contrato se celebró el 29 de julio de 2022 y el examen preocupacional tiene fecha de expedición del 05 de febrero de 2021, sin embargo, la última experiencia registrada en la hoja de vida data del 22 de enero de 2022, por tanto, la vigencia del examen era hasta el 21 de julio de 2022. La anterior situación incumple lo establecido en el inciso 3 del artículo 18 del Decreto 723 de 2013 “Por el cual se reglamenta la afiliación al Sistema General de Riesgos Laborales de las personas vinculadas a través de un contrato formal de prestación de servicios con entidades o instituciones públicas o privadas y de los trabajadores independientes que laboren en actividades de alto riesgo y se dictan otras disposiciones” el cual indica: “…el examen tendrá una vigencia de tres (3) años y podrá presentarse a cuantos contratos sea necesario, siempre que en el examen se encuentre calificado el riesgo más alto al que el trabajador se verá expuesto en cada uno de los contratos. En caso de que el trabajador pierda su condición de contratista por un período superior a seis meses (6) deberá realizarse nuevamente el examen...”, lo anterior, se pudo generar por falta de controles del profesional de la Dirección de Contratación que revisa y aprueba la información registrada en la plataforma SECOP, situación que conllevó a la materialización de un evento de riesgo."/>
    <s v="Posibilidad de afectación reputacional por pérdida de imagen institucional ante la comunidad, debido a la consecución de contratos sin el lleno de los requisitos contemplados en la norma."/>
    <s v="Debilidad en la información normativa sobre la vigencia del exámen médico preocupacional de contratistas, por parte de los responsables de verificar los documentos. "/>
    <s v="Realizar revisión aleatoria de forma mensual respecto a la debida aplicación de normatividad vigente  relacionada con los exámenes médicos preocupacionales de contratistas. "/>
    <s v="Correctiva"/>
    <s v="Número de Informes de revisión y seguimiento"/>
    <n v="6"/>
    <s v="SUBSECRETARÍA DE GESTIÓN JURÍDICA"/>
    <x v="7"/>
    <s v="Director (a) de Contratación"/>
    <d v="2022-12-01T00:00:00"/>
    <x v="8"/>
    <m/>
    <n v="0"/>
    <n v="0"/>
    <m/>
    <m/>
    <m/>
    <x v="1"/>
    <d v="2023-01-11T00:00:00"/>
    <s v="Wendy Cordoba "/>
    <s v="11/01/2023. Se realizó revisión aleatoria a la debida aplicación de la normatividad vigente  relacionada con los exámenes médicos preocupaciones de contratistas para cinco (5) contratos (2022-2049, 2022-2050, 2022-2051,2022-2035 y 2022-2052) a los que se les efectuó la revisión de documentación precontractual en el mes de diciembre, como evidencia:_x000a_allegó el Informe de revisión aleatoria de diciembre, en el cual se pueden observar y consultar los soportes de dicha revisión en línea._x000a_"/>
    <m/>
    <m/>
    <m/>
    <m/>
    <m/>
    <m/>
    <m/>
  </r>
  <r>
    <s v="176-2022"/>
    <n v="1"/>
    <n v="2022"/>
    <s v="Gestión Jurídica"/>
    <s v="Auditoría al proceso de Gestión _x000a_Jurídica tema Contractual"/>
    <d v="2022-11-02T00:00:00"/>
    <s v="No Conformidad # 05: Verificado el contrato 202263, cuyo objeto es “contratar la administración, mantenimiento y aprovechamiento económico de zonas de uso público para el desarrollo de la actividad de alquiler de vehículos de micro 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se evidenció incumplimiento a los términos indicados en el numeral 13.1.2 _ garantías contractuales, de los estudios y documentos previos definitivos, teniendo en cuenta que no se allegaron en los términos establecidos las garantías de cumplimiento para dar inicio a la etapa contractual, ya que el contrato fue suscrito el 11 de enero de 2022 y hasta el 03 de febrero de 2022 las garantías fueron cargadas en plataforma para aprobación por parte de la entidad, sobrepasando el tiempo límite otorgado en once (11) días hábiles, tal como se evidenció en la plataforma SECOP II en el acápite de condiciones, adicionalmente no se observó registro y/o evidencia de que la supervisión en ejercicio del control del contrato haya realizado requerimiento al contratista a fin de que cumpliera dicha condición, como lo preceptúa el manual de supervisión e interventoría en el parágrafo 3 del numeral 16 de las Funciones administrativas del supervisor e interventoría, el cual reza que … “El supervisor deberá velar por el cargue de dicho documento en el sistema”"/>
    <s v="Posibilidad de afectación reputacional por pérdida de imagen institucional ante la comunidad, debido a la consecución de contratos sin el lleno de los requisitos contemplados en la norma."/>
    <s v=" El contratista mediante oficio manifestó la dificultad frente a las aseguradoras para la expedición de las pólizas del contrato, solicitando se le concediera plazo para la presentación de las mismas, a lo cual la entidad otorgó plazo adicional para su presentación.  "/>
    <s v="Realizar socializaciones semestrales al interior del equipo de procesos de selección de la Dirección de Contratación respecto al seguimiento que se debe realizar al contratista para la expedición de las pólizas dentro de los términos establecidos en los contratos, dejando como evidencia listados de asistencia. "/>
    <s v="Correctiva"/>
    <s v="Número de  Socializaciones realizadas"/>
    <n v="2"/>
    <s v="SUBSECRETARÍA DE GESTIÓN JURÍDICA"/>
    <x v="7"/>
    <s v="Director (a) de Contratación"/>
    <d v="2022-12-01T00:00:00"/>
    <x v="17"/>
    <m/>
    <n v="0"/>
    <n v="0"/>
    <m/>
    <m/>
    <m/>
    <x v="1"/>
    <d v="2023-01-11T00:00:00"/>
    <s v="Wendy Cordoba "/>
    <s v="11/01/2023.  El 20 de diciembre el área realizó una (1) socialización al interior del equipo de procesos de selección de la Dirección de Contratación, cuyo tema fue el seguimiento que se debe realizar al contratista para la expedición de las pólizas dentro de los términos establecidos en los contratos. Se aportó como evidencia la lista de asistencia de la socialización en el cual se evidencia que asistieron 12 contratistas y/o servidores de la DGC."/>
    <m/>
    <m/>
    <m/>
    <m/>
    <m/>
    <m/>
    <m/>
  </r>
  <r>
    <s v="177-2022"/>
    <n v="1"/>
    <n v="2022"/>
    <s v="Gestión Jurídica"/>
    <s v="Auditoría al proceso de Gestión _x000a_Jurídica tema Contractual"/>
    <d v="2022-11-02T00:00:00"/>
    <s v="No Conformidad # 06: Revisados los estudios previos definitivos del contrato 2022063, cuyo objeto es “contratar la administración, mantenimiento y aprovechamiento económico de zonas de uso público para el desarrollo de la actividad de alquiler de vehículos de micromovilidad - sistema de bicicletas compartidas (SBC), sujeto a su preservación, buen uso, disfrute colectivo y sostenibilidad”, por valor de Diez mil cuatrocientos sesenta y siete millones ochocientos cuarenta y dos mil setecientos sesenta pesos ($10.467.842.760), con fecha de inicio 04 de febrero de 2022 y fecha de terminación 03 de enero de 2030, en el numeral 13.1.2 Garantías contractuales, indica que “dentro de los cinco (5) días hábiles siguientes al perfeccionamiento del contrato, el Aprovechador, a su costo deberá constituir a favor del DISTRIT CAPITA SECRETAR A DISTRITA DE VI IDAD, NIT 899.999.061-9, una de las siguientes garantías…” Por su parte en el clausulado anexo al contrato, en la S V G S : G S  E S OS DE OBE DE ESGO, señala que “dentro de los diez (10) días hábiles siguientes a la firma del contrato, el C NTRATISTA, a su costo deberá constituir a favor del DISTRIT CAPITA – SECRETAR A DISTRITA DE MOVILIDAD, NIT 899.999.061-9, una de las siguientes garantías: …” (subrayas y cursivas nuestras), conllevando al incumplimiento de lo establecido en el literal e “Asegurar la oportunidad y confiabilidad de la información y de sus registros”; de la Ley 87 de 1993 (Por la cual se establecen normas para el ejercicio del control interno en las entidades y organismos del estado y se dictan otras disposiciones); situación que pudo ser generada por falta de aplicación de controles de la Dirección de Contratación como responsable de la elaboración de la minuta del contrato tal y como lo dispone el manual de contratación e interventoría PA05-M03, en el ítem 3 de responsabilidades dentro de la etapa contractual."/>
    <s v="Posibilidad de afectación reputacional por pérdida de imagen institucional ante la comunidad, debido a la consecución de contratos sin el lleno de los requisitos contemplados en la norma."/>
    <s v="Error de transcripción del término otorgado para la expedición de las garantías."/>
    <s v="Realizar socializaciones semestrales al interior del equipo de procesos de selección de la Dirección de Contratación respecto a la debida elaboración de los contratos, dejando como evidencia listados de asistencia. "/>
    <s v="Correctiva"/>
    <s v="Número de  Socializaciones realizadas"/>
    <n v="2"/>
    <s v="SUBSECRETARÍA DE GESTIÓN JURÍDICA"/>
    <x v="7"/>
    <s v="Director (a) de Contratación"/>
    <d v="2022-12-01T00:00:00"/>
    <x v="17"/>
    <m/>
    <n v="0"/>
    <n v="0"/>
    <m/>
    <m/>
    <m/>
    <x v="1"/>
    <d v="2023-01-11T00:00:00"/>
    <s v="Wendy Cordoba "/>
    <s v="11/01/2023.  El 13 de diciembre de 2022, la DGC se realizó una (1) socialización al interior del equipo de procesos de selección de la Dirección de Contratación, cuyo tema fue la debida elaboración de los contratos. Se aportó como evidencia la lista de asistencia de la socialización en la cual se denota la asistencia de 12 contratistas y/o servidores de la DGC."/>
    <m/>
    <m/>
    <m/>
    <m/>
    <m/>
    <m/>
    <m/>
  </r>
  <r>
    <s v="178-2022"/>
    <n v="1"/>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trimestrales  al interior del equipo de Contratos de Prestación de Servicios de la Dirección de Contratación sobre las directrices y de procedimiento para la correcta revisión y verificación de los documentos de Registro Nacional de Medidas Correctivas presentados por los enlaces de contratación de las áreas técnicas, dejando como evidencia listados de asistencia."/>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8-2022"/>
    <n v="2"/>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socializaciones con una periodicidad trimestral a los enlaces de contratación de las áreas técnicas frente a la correcta consulta del Registro Nacional de Medidas Correctivas de los futuros contratistas, dejando como evidencia listados de asistencia y presentaciones realizadas. "/>
    <s v="Correctiva"/>
    <s v="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8-2022"/>
    <n v="3"/>
    <n v="2022"/>
    <s v="Gestión Jurídica"/>
    <s v="Auditoría al proceso de Gestión _x000a_Jurídica tema Contractual"/>
    <d v="2022-11-02T00:00:00"/>
    <s v="Observación # 01: Se evidenció que el certificado de afiliación de salud indica que el contratista no está afiliado como independiente y el certificado de registro de medidas correctivas allegado no fue consultado por número de documento de identidad de la contratista, sino por número de comparendo en el contrato 20221402 cuyo objeto es “prestar servicios profesionales a la Subdirección de Señalización de la Secretaría Distrital de Movilidad, en el seguimiento a la señalización vial implementada en la ciudad de Bogotá D.C. y en la atención de requerimientos en materia de señalización”, suscrito por valor de veintitrés millones quinientos tres mil quinientos pesos ($23.503.500) MCTE, con fecha de inicio 01 de agosto de 2022 y fecha de terminación 30 de enero de 2023, lo anterior, se pudo generar por falta de controles del profesional de la Dirección de Contratación que revisa y aprueba la información registrada en la plataforma SECOP II, de conformidad con el ítem 2 del “procedimiento para el trámite de contratos de prestación de servicios - PA05 PR21” situación que podría conllevar a la materialización de un evento de riesgo."/>
    <s v="Posibilidad de afectación reputacional por pérdida de imagen institucional ante la comunidad, debido a la consecución de contratos sin el lleno de los requisitos contemplados en la norma."/>
    <s v="Deficiencia en la información sobre el modo de consulta en la plataforma de consulta pública de medidas correctivas de la Policía Nacional. "/>
    <s v="Realizar revisión aleatoria de forma mensual a la correcta consulta del Registro Nacional de Medidas Correctivas de los futuros contratistas. "/>
    <s v="Correctiva"/>
    <s v="Número de Informes de revisión y seguimiento"/>
    <n v="6"/>
    <s v="SUBSECRETARÍA DE GESTIÓN JURÍDICA"/>
    <x v="7"/>
    <s v="Director (a) de Contratación"/>
    <d v="2022-12-01T00:00:00"/>
    <x v="8"/>
    <m/>
    <n v="0"/>
    <n v="0"/>
    <m/>
    <m/>
    <m/>
    <x v="1"/>
    <d v="2023-01-11T00:00:00"/>
    <s v="Wendy Cordoba "/>
    <s v="11/01/2023. En el mes de diciembre de 2022, la DGC realizó la revisión aleatoria a  la correcta consulta del Registro Nacional de Medidas Correctivas de los futuros contratistas para 5 contratos (2022-2049, 2022-2050, 2022-2051, 2022-2035 y 2022-2052) a los que se les efectuó la revisión de documentación precontractual en el mes de diciembre._x000a_como evidencia se allegó el Informe de revisión aleatoria de diciembre, en el cual se pueden observar y consultar los soportes de dicha revisión en línea."/>
    <m/>
    <m/>
    <m/>
    <m/>
    <m/>
    <m/>
    <m/>
  </r>
  <r>
    <s v="179-2022"/>
    <n v="1"/>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revisión permanente a los documentos precontractuales cargados en el Sistema de Gestión Contractual. En caso de encontrar inconsistencias, se remitirá por correo electrónico el respectivo requerimiento a los enlaces de contratación de las áreas técnicas, dejando como evidencia los correos electronicos con los requerimientos. "/>
    <s v="Correctiva"/>
    <s v="Correos electronicos con los requerimientos efectuados"/>
    <n v="1"/>
    <s v="SUBSECRETARÍA DE GESTIÓN JURÍDICA"/>
    <x v="7"/>
    <s v="Director (a) de Contratación"/>
    <d v="2022-12-01T00:00:00"/>
    <x v="8"/>
    <m/>
    <n v="0"/>
    <n v="0"/>
    <m/>
    <m/>
    <m/>
    <x v="1"/>
    <d v="2023-01-11T00:00:00"/>
    <s v="Wendy Cordoba "/>
    <s v="11/01/2023. De los soportes allegados se evidencia que en el mes de diciembre de 2022 los profesionales de la Dirección de Contratación realizó  la revisión a los documentos precontractuales cargados en el Sistema de Gestión Contractual y en 9 oportunidades vía correo electrónico realizaron el requerimiento a los enlaces de contratación de las áreas técnicas para que realizaran la subsanación de documentos en los cuales se encontraron inconsistencias._x000a__x000a__x000a_ *Correos electrónicos con requerimientos efectuados. "/>
    <m/>
    <m/>
    <m/>
    <m/>
    <m/>
    <m/>
    <m/>
  </r>
  <r>
    <s v="179-2022"/>
    <n v="2"/>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bimensuales al interior del equipo de Contratos de Prestación de Servicios de la Dirección de Contratación sobre las directrices normativas y de procedimiento para la correcta revisión y verificación de los documentos precontractuales y el debido cargue que deben realizar los enlaces de las áreas técnicas en la plataforma del SGC, dejando como evidencia listados de asistencia. "/>
    <s v="Correctiva"/>
    <s v="Número de Socializaciones realizadas"/>
    <n v="12"/>
    <s v="SUBSECRETARÍA DE GESTIÓN JURÍDICA"/>
    <x v="7"/>
    <s v="Director (a) de Contratación"/>
    <d v="2022-12-01T00:00:00"/>
    <x v="8"/>
    <m/>
    <n v="0"/>
    <n v="0"/>
    <m/>
    <m/>
    <m/>
    <x v="1"/>
    <d v="2023-01-11T00:00:00"/>
    <s v="Wendy Cordoba "/>
    <s v="11/01/2023. En el mes de diciembre se realizaron dos (2) socializaciones al interior del equipo de Contratos de Prestación de Servicios de la Dirección de Contratación en fechas 14 y 29 de diciembre, sobre las directrices normativas y de procedimiento para la correcta revisión y verificación de los documentos precontractuales y el debido cargue que deben realizar los enlaces de las áreas técnicas en la plataforma del SGC. Se aportó como evidencia la lista de asistencia de la socialización en la cual se denota la asistencia de 8 contratistas y/o servidores de la DGC._x000a_"/>
    <m/>
    <m/>
    <m/>
    <m/>
    <m/>
    <m/>
    <m/>
  </r>
  <r>
    <s v="179-2022"/>
    <n v="3"/>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Realizar socializaciones con una periodicidad trimestral a los enlaces de contratación de las áreas técnicas frente a la obligación del cargue de los documentos precontractuales en la plataforma SGC, dejando como evidencia listados de asistencia y presentaciones realizadas. "/>
    <s v="Correctiva"/>
    <s v="Número de Socializaciones realizadas"/>
    <n v="2"/>
    <s v="SUBSECRETARÍA DE GESTIÓN JURÍDICA"/>
    <x v="7"/>
    <s v="Director (a) de Contratación"/>
    <d v="2022-12-01T00:00:00"/>
    <x v="8"/>
    <m/>
    <n v="0"/>
    <n v="0"/>
    <m/>
    <m/>
    <m/>
    <x v="1"/>
    <d v="2023-01-11T00:00:00"/>
    <s v="Wendy Cordoba "/>
    <s v="11/01/2023. Reporta el área que para el mes de diciembre no se llevaron a cabo socializaciones."/>
    <m/>
    <m/>
    <m/>
    <m/>
    <m/>
    <m/>
    <m/>
  </r>
  <r>
    <s v="179-2022"/>
    <n v="4"/>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pérdida de imagen institucional ante la comunidad, debido a la consecución de contratos sin el lleno de los requisitos contemplados en la norma."/>
    <s v="Debilidad en la revisión de los documentos precontractuales cargados por las áreas técnicas en el Sistema de Gestión Contractual."/>
    <s v="Efectuar  requerimientos a la OTIC relacionados con los ajustes en el Sistema de Gestión Contractual, dejando como evidencia correos electronicos con los requerimientos efectuados. "/>
    <s v="Correctiva"/>
    <s v="Requerimientos enviados"/>
    <n v="1"/>
    <s v="SUBSECRETARÍA DE GESTIÓN JURÍDICA"/>
    <x v="7"/>
    <s v="Director (a) de Contratación"/>
    <d v="2022-12-01T00:00:00"/>
    <x v="11"/>
    <m/>
    <n v="0"/>
    <n v="0"/>
    <m/>
    <m/>
    <m/>
    <x v="1"/>
    <d v="2023-01-11T00:00:00"/>
    <s v="Wendy Cordoba "/>
    <s v="11/01/2023.  En el mes de diciembre la DGC  efectuó  dos (2) requerimientos a la OTIC relacionados con ajustes en el Sistema de Gestión Contractual. Se aportó como evidencia correos electrónicos con los requerimientos realizados en fechas 25 de noviembre y 5 de diciembre de 2022."/>
    <m/>
    <m/>
    <m/>
    <m/>
    <m/>
    <m/>
    <m/>
  </r>
  <r>
    <s v="179-2022"/>
    <n v="5"/>
    <n v="2022"/>
    <s v="Gestión Jurídica"/>
    <s v="Auditoría al proceso de Gestión _x000a_Jurídica tema Contractual"/>
    <d v="2022-11-02T00:00:00"/>
    <s v="Observación # 02: En desarrollo de la presente auditoría y de acuerdo con la información suministrada por los administradores del sistema al interior de la SDM, se evidenció que el sistema se encuentra aún en etapa de ajustes, puesto que a la fecha solo opera para el registro de contratos de prestación de servicios profesionales y de apoyo a la gestión, excluyéndose totalmente las otras modalidades de selección, adicionalmente se observó que no se registran _x000a_las modificaciones contractuales que surgen en los contratos. Así mismo, durante la revisión de los contratos de la muestra en siete (7) contratos (20212152, 20212408, 20212438, 20212672, 2022130, 2022257, 2022893) (Ver anexos 1A – 1B- 2) se evidenciaron debilidades en el registro de la  información en el SGC, tales como: _x000a_● Inexistencia de registro de algunos contratos._x000a_● Documentos que no permiten ser visualizados._x000a_● Documentación enunciada con determinado nombre, pero el documento cargado no es el relacionado._x000a_● Falta articulación con las listas de chequeo de los procesos contractuales, dado que se encontraron numerales de categoría “Otros” los cuales impiden identificar el documento que se encuentra registrado. _x000a_● No se registran o cargan todos los documentos requeridos en la etapa precontractual. _x000a_● Documentos con nombres extensos que impiden ser descargados en Zip._x000a_Lo anterior, pudo ser generado por falta de conocimiento del profesional de la Dirección de Contratación de la responsabilidad a su cargo, situación que podría conllevar a la materialización de un evento de riesgo."/>
    <s v="Posibilidad de afectación reputacional por aumento de requerimientos de los usuarios internos solicitantes de asesoría en adquisición y cambios tecnológicos debido a la gestión del control de cambios fuera de los lineamientos procedimentales."/>
    <s v="Debilidad en las pruebas de la sincronización entre los documentos almacenados en el servidor y las solicitudes de contratación registrados en el Sistema de Gestión Contractual. "/>
    <s v="Gestionar los ajustes relacionados con el Sistema de Gestión Contractual. "/>
    <s v="Correctiva"/>
    <s v="(Ajustes efectuados /ajustes solicitados)*100"/>
    <n v="1"/>
    <s v="OFICINA DE TECNOLOGÍAS DE LA INFORMACIÓN Y LAS COMUNICACIONES"/>
    <x v="2"/>
    <s v="Director (a) OTIC"/>
    <d v="2022-12-01T00:00:00"/>
    <x v="11"/>
    <m/>
    <n v="0"/>
    <n v="0"/>
    <m/>
    <m/>
    <m/>
    <x v="1"/>
    <m/>
    <s v="Yancy Urbano"/>
    <s v="Acción en proceso de implementación"/>
    <m/>
    <m/>
    <m/>
    <m/>
    <m/>
    <m/>
    <m/>
  </r>
  <r>
    <s v="180-2022"/>
    <n v="1"/>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Diseñar un formato de seguimiento mensual del proyecto Trabajo Inteligente "/>
    <s v="Correctiva"/>
    <s v="1 formato diseñado"/>
    <n v="1"/>
    <s v="Subsecretaria de Gestión Corporativa "/>
    <x v="0"/>
    <s v="Subdirección Administrativa"/>
    <d v="2022-11-15T00:00:00"/>
    <x v="18"/>
    <m/>
    <n v="0"/>
    <n v="0"/>
    <m/>
    <m/>
    <m/>
    <x v="1"/>
    <m/>
    <s v="Nataly Tenjo Vargas"/>
    <s v="Acción en proceso de implementación"/>
    <m/>
    <m/>
    <m/>
    <m/>
    <m/>
    <m/>
    <m/>
  </r>
  <r>
    <s v="180-2022"/>
    <n v="2"/>
    <n v="2022"/>
    <s v="Gestión Jurídica"/>
    <s v="Auditoría al proceso de Gestión _x000a_Jurídica tema Contractual"/>
    <d v="2022-11-02T00:00:00"/>
    <s v="Observación # 03: Monitoreo e Informe. La Dirección de Talento Humano, la Subdirección Administrativa y la Oficina de Tecnologías de la Información, efectúan el monitoreo, para lo cual se realizan presentaciones del estado de implementación del esquema de trabajo Inteligente a la Subsecretaría de Gestión Corporativa periódicamente en el cual informan a la SGC acerca de la ejecución del esquema de trabajo, sin embargo, es conveniente estandarizar el informe mensual con el fin que éste cuente con: a) análisis de la ejecución de proyecto, b) conclusiones de la ejecución de proyecto, c) y recomendaciones en caso de ser necesario, frente a la Estrategia de Trabajo Inteligente, lo que pudo ser causado por la adecuada interpretación de la resolución ya comentada, ya que en las presentaciones de power point no se hace referencia a las conclusiones y recomendaciones, lo que genera que no se efectúe un adecuado seguimiento a la ejecución de actividades y compromisos adquiridos en las reuniones de monitoreo de la ejecución del proyecto&quot;"/>
    <s v="Posibilidad de afectación reputacional  por perdida de imagen de usuarios internos, externos y directivos de la SDM, por la prestación de los servicios generales y administrativos fuera de las necesidades requeridas."/>
    <s v="Desconocimiento en la elaboración de informes estandarizados mensuales sobre el proyecto Trabajo Inteligente"/>
    <s v="Implemetar el formato de seguimiento mensual del proyecto Trabajo Inteligente "/>
    <s v="Correctiva"/>
    <s v="3 formatos de seguimiento implementados"/>
    <n v="3"/>
    <s v="Subsecretaria de Gestión Corporativa "/>
    <x v="22"/>
    <s v="Subdirección Administrativa "/>
    <d v="2022-11-15T00:00:00"/>
    <x v="9"/>
    <m/>
    <n v="0"/>
    <n v="0"/>
    <m/>
    <m/>
    <m/>
    <x v="1"/>
    <m/>
    <s v="Nataly Tenjo Vargas"/>
    <s v="Acción en proceso de implementación"/>
    <m/>
    <m/>
    <m/>
    <m/>
    <m/>
    <m/>
    <m/>
  </r>
  <r>
    <s v="181-2022"/>
    <n v="1"/>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Verificar: La documentación que contenga el texto de la política de Seguridad, para  determinar la unificación de criterios. "/>
    <s v="Acción Correctiva"/>
    <s v="Reunion Programada / Reunion Realizada "/>
    <n v="2"/>
    <s v="OFICINA DE TECNOLOGÍAS DE LA INFORMACIÓN Y LAS COMUNICACIONES"/>
    <x v="2"/>
    <s v="Yohana Pineda Afanador "/>
    <d v="2022-12-01T00:00:00"/>
    <x v="5"/>
    <m/>
    <n v="0"/>
    <n v="0"/>
    <m/>
    <m/>
    <m/>
    <x v="1"/>
    <m/>
    <s v="Yancy Urbano"/>
    <s v="Acción en proceso de implementación"/>
    <m/>
    <m/>
    <m/>
    <m/>
    <m/>
    <m/>
    <m/>
  </r>
  <r>
    <s v="181-2022"/>
    <n v="2"/>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la actualización de documentos del Sistema de Gestión de Calidad."/>
    <s v="Debilidad en el seguimiento y actualización de la documentación publicada."/>
    <s v="Hacer: Actualizar el Documento Política General del Sistema de Gestión de Seguridad de la Información Secretaría Distrital de Movilidad” con código: PA04-P01 y publicar en el Sistema de Gestión de la Calidad."/>
    <s v="Acción Correctiva"/>
    <s v="Docuemnto Programado / Docuemnto Actualizado"/>
    <n v="100"/>
    <s v="OFICINA DE TECNOLOGÍAS DE LA INFORMACIÓN Y LAS COMUNICACIONES"/>
    <x v="2"/>
    <s v="Yohana Pineda Afanador "/>
    <d v="2022-03-01T00:00:00"/>
    <x v="19"/>
    <m/>
    <n v="0"/>
    <n v="0"/>
    <m/>
    <m/>
    <m/>
    <x v="1"/>
    <m/>
    <s v="Yancy Urbano"/>
    <s v="Acción en proceso de implementación"/>
    <m/>
    <m/>
    <m/>
    <m/>
    <m/>
    <m/>
    <m/>
  </r>
  <r>
    <s v="181-2022"/>
    <n v="3"/>
    <n v="2022"/>
    <s v="Gestión de TICS"/>
    <s v="INFORME DE AUDITORÍA SEGURIDAD DE LA INFORMACIÓN"/>
    <d v="2022-11-24T00:00:00"/>
    <s v="Verificados los mapas de riesgos de gestión de la entidad, se evidenció que no tienen a la fecha identificados riesgos de seguridad de la información para todos los procesos definidos en el alcance del sistema (sólo OTI), lo cual incumple lo estipulado en la “Política General del Sistema de Gestión de Seguridad de la Información Secretaría Distrital de Movilidad” con código: PA04-P01 y versión:1 de fecha 09-12-2021”, respecto del principio “Los riesgos de seguridad de la información definidos en cada uno de los procesos incluidos dentro del alcance del SGSI, deberán ser tratados y gestionados en conjunto con las dependencias de cada proceso y la Oficina de Tecnologías de la Información y las Comunicaciones”. Lo anterior, debido posiblemente a que no han impartido la directriz y despliegue de la política, para que definan y controlen en cada proceso los riesgos de seguridad de la información. Lo anterior, conlleva a materializar el riesgo “Posibilidad de afectación reputacional por aumento de Incidentes de seguridad en la plataforma tecnológica y requerimientos de los usuarios internos debido a la gestión del Subsistema de Gestión de Seguridad de la Información fuera de los lineamientos procedimentales” y con ello la posible vulneración de los atributos de confidencialidad, integridad y disponibilidad de la información."/>
    <s v="Debilidades en el seguimiento de actividades al interior del proceso"/>
    <s v="Debilidad en sitio y espacio geográfico destinado para los servidores fuera de la Entidad"/>
    <s v="Actuar: Realizar seguimiento a la ejecución y aplicación de la documentación actualizada del Sistema de Gestión de Seguridad y tomar las medidas que requieran ajuste. "/>
    <s v="Acción Correctiva"/>
    <s v="Seguimiento  Programado / Seguimiento Realizado "/>
    <n v="100"/>
    <s v="OFICINA DE TECNOLOGÍAS DE LA INFORMACIÓN Y LAS COMUNICACIONES"/>
    <x v="2"/>
    <s v="Yohana Pineda Afanador "/>
    <d v="2023-04-30T00:00:00"/>
    <x v="20"/>
    <m/>
    <n v="0"/>
    <n v="0"/>
    <m/>
    <m/>
    <m/>
    <x v="1"/>
    <m/>
    <s v="Yancy Urbano"/>
    <s v="Acción en proceso de implementación"/>
    <m/>
    <m/>
    <m/>
    <m/>
    <m/>
    <m/>
    <m/>
  </r>
  <r>
    <s v="182-2022"/>
    <n v="1"/>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Planear: Realizar un autodiagnóstico del estado actual, en materia de plan de continuidad y determinar las posibles acciones a tomar en relación la materialización de cualquier riesgo que pueda afectar la información de la entidad."/>
    <s v="Acción Correctiva"/>
    <s v="Autodiagnaostico Realizado /Autodiagnaostico Programado"/>
    <n v="1"/>
    <s v="OFICINA DE TECNOLOGÍAS DE LA INFORMACIÓN Y LAS COMUNICACIONES"/>
    <x v="2"/>
    <s v="Yohana Pineda Afanador "/>
    <d v="2022-12-01T00:00:00"/>
    <x v="12"/>
    <m/>
    <n v="0"/>
    <n v="0"/>
    <m/>
    <m/>
    <m/>
    <x v="1"/>
    <m/>
    <s v="Yancy Urbano"/>
    <s v="Acción en proceso de implementación"/>
    <m/>
    <m/>
    <m/>
    <m/>
    <m/>
    <m/>
    <m/>
  </r>
  <r>
    <s v="182-2022"/>
    <n v="2"/>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Verificar: Revisar y consolidar los resultados obtenidos del autodiagnóstico realizado."/>
    <s v="Acción Correctiva"/>
    <s v="Gestión Realizada / Actividades Realizadas "/>
    <n v="100"/>
    <s v="OFICINA DE TECNOLOGÍAS DE LA INFORMACIÓN Y LAS COMUNICACIONES"/>
    <x v="2"/>
    <s v="Yohana Pineda Afanador "/>
    <d v="2023-03-30T00:00:00"/>
    <x v="14"/>
    <m/>
    <n v="0"/>
    <n v="0"/>
    <m/>
    <m/>
    <m/>
    <x v="1"/>
    <m/>
    <s v="Yancy Urbano"/>
    <s v="Acción en proceso de implementación"/>
    <m/>
    <m/>
    <m/>
    <m/>
    <m/>
    <m/>
    <m/>
  </r>
  <r>
    <s v="182-2022"/>
    <n v="3"/>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Hacer: Presentar las diferentes alternativas que puedan surgir como resultado del diagnóstico propuesto a la jefatura de la OTIC."/>
    <s v="Acción Correctiva"/>
    <s v="Gestión Realizada / Actividades Realizadas "/>
    <n v="100"/>
    <s v="OFICINA DE TECNOLOGÍAS DE LA INFORMACIÓN Y LAS COMUNICACIONES"/>
    <x v="2"/>
    <s v="Yohana Pineda Afanador "/>
    <d v="2023-04-30T00:00:00"/>
    <x v="11"/>
    <m/>
    <n v="0"/>
    <n v="0"/>
    <m/>
    <m/>
    <m/>
    <x v="1"/>
    <m/>
    <s v="Yancy Urbano"/>
    <s v="Acción en proceso de implementación"/>
    <m/>
    <m/>
    <m/>
    <m/>
    <m/>
    <m/>
    <m/>
  </r>
  <r>
    <s v="182-2022"/>
    <n v="4"/>
    <n v="2022"/>
    <s v="Gestión de TICS"/>
    <s v="INFORME DE AUDITORÍA SEGURIDAD DE LA INFORMACIÓN"/>
    <d v="2022-11-24T00:00:00"/>
    <s v="Observación 1: Se observó que la entidad cuenta con un plan espejo para los diferentes servidores de la Entidad; sin embargo, estos se encuentran en el mismo sitio y espacio geográfico, lo cual puede conllevar a la materialización del riesgo “Posibilidad de afectación reputaciones por aumento de requerimientos de los usuarios internos y externos solicitando la atención a sus necesidades y aumento de quejas debido a la gestiona del plan de continuidad fuera de los lineamientos técnicos”, lo anterior pudo ser generado por debilidades en la estructuración del plan de contingencia y continuidad del negocio, lo que puede conllevar a que ante una contingencia no se cuente con la capacidad de cobertura y recuperación de información y servicio ante un posible desastre que se pueda presentar en la SDM o a nivel de la ciudad de Bogotá."/>
    <s v="Debilidades en el seguimiento de actividades al interior del proceso"/>
    <s v="Debilidad en sitio y espacio geográfico destinado para los servidores fuera de la Entidad"/>
    <s v="Actuar: Gestionar el cumplimiento de los compromisos adquiridos, en caso de adoptar medidas de implementación.   "/>
    <s v="Acción Correctiva"/>
    <s v="Gestión Realizada / Actividades Realizadas "/>
    <n v="100"/>
    <s v="OFICINA DE TECNOLOGÍAS DE LA INFORMACIÓN Y LAS COMUNICACIONES"/>
    <x v="2"/>
    <s v="Yohana Pineda Afanador "/>
    <d v="2023-06-30T00:00:00"/>
    <x v="20"/>
    <m/>
    <n v="0"/>
    <n v="0"/>
    <m/>
    <m/>
    <m/>
    <x v="1"/>
    <m/>
    <s v="Yancy Urbano"/>
    <s v="Acción en proceso de implementación"/>
    <m/>
    <m/>
    <m/>
    <m/>
    <m/>
    <m/>
    <m/>
  </r>
  <r>
    <s v="183-2022"/>
    <n v="1"/>
    <n v="2022"/>
    <s v="Gestión de TICS"/>
    <s v="INFORME DE AUDITORÍA SEGURIDAD DE LA INFORMACIÓN"/>
    <d v="2022-11-24T00:00:00"/>
    <s v="Observación 2: Se observó en el monitoreo de riesgos de gestión, que tienen el control de backups solicitados por los usuarios, sin embargo, no se están incluyendo en el consolidado de backups los generados de manera periódica a las bases de datos y aplicativos que utilizan en la entidad, lo cual puede conllevar al incumplimiento al anexo de la política: “Políticas específicas de seguridad y privacidad de la Información - Código: SGSI-P02, Versión: 2.0, de fecha 28 de octubre de 2020, en lo que se refiere a los roles y responsabilidades de OTI – [..] Custodiar la información y los medios de almacenamiento bajo su responsabilidad[..]”. Lo anterior pudo ser ocasionado por debilidades en la aplicación del control identificado para el riesgo debido por falta de consolidación de la información y puede conllevar a la materialización de eventos de riesgo."/>
    <s v="Debilidades en el seguimiento de actividades al interior del proceso"/>
    <s v="Debilidad en la consolidación y proceso para la generación de backups"/>
    <s v="Planear: Realizar seguimiento a la aplicación de la política de backups establecida por la entidad."/>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3-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Verificar: Verificar el cumplimiento de la política backups. "/>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3-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Hacer: Unificar la información en relación a los backups en una sola fuente de información.  "/>
    <s v="Acción Correctiva"/>
    <s v="Base de Datos actualizada / Base de Datos consolidada"/>
    <n v="1"/>
    <s v="OFICINA DE TECNOLOGÍAS DE LA INFORMACIÓN Y LAS COMUNICACIONES"/>
    <x v="2"/>
    <s v="Yohana Pineda Afanador "/>
    <d v="2022-12-01T00:00:00"/>
    <x v="12"/>
    <m/>
    <n v="0"/>
    <n v="0"/>
    <m/>
    <m/>
    <m/>
    <x v="1"/>
    <m/>
    <s v="Yancy Urbano"/>
    <s v="Acción en proceso de implementación"/>
    <m/>
    <m/>
    <m/>
    <m/>
    <m/>
    <m/>
    <m/>
  </r>
  <r>
    <s v="183-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 en la consolidación y proceso para la generación de backups"/>
    <s v="Actuar: Realizar pruebas aleatorias a la consolidación de la información y realizar ajustes en caso de presentarse cualquier tipo de diferencia. "/>
    <s v="Acción Correctiva"/>
    <s v="Gestión Realizada / Actividades Realizadas "/>
    <n v="100"/>
    <s v="OFICINA DE TECNOLOGÍAS DE LA INFORMACIÓN Y LAS COMUNICACIONES"/>
    <x v="2"/>
    <s v="Yohana Pineda Afanador "/>
    <d v="2022-12-01T00:00:00"/>
    <x v="11"/>
    <m/>
    <n v="0"/>
    <n v="0"/>
    <m/>
    <m/>
    <m/>
    <x v="1"/>
    <m/>
    <s v="Yancy Urbano"/>
    <s v="Acción en proceso de implementación"/>
    <m/>
    <m/>
    <m/>
    <m/>
    <m/>
    <m/>
    <m/>
  </r>
  <r>
    <s v="184-2022"/>
    <n v="1"/>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Planear:  Realizar la gestión con las áreas involucradas en la seguridad física (Archivo de la entidad y sus sedes) y de acceso restringido, para fortalecer los procesos y mecanismos destinados a proteger las instalaciones e información, frente a incidentes de seguridad. "/>
    <s v="Acción Correctiva"/>
    <s v="Gestión Realizada / Actividades Realizadas "/>
    <n v="100"/>
    <s v="OFICINA DE TECNOLOGÍAS DE LA INFORMACIÓN Y LAS COMUNICACIONES"/>
    <x v="2"/>
    <s v="Yohana Pineda Afanador "/>
    <d v="2022-12-01T00:00:00"/>
    <x v="21"/>
    <m/>
    <n v="0"/>
    <n v="0"/>
    <m/>
    <m/>
    <m/>
    <x v="1"/>
    <m/>
    <s v="Yancy Urbano"/>
    <s v="Acción en proceso de implementación"/>
    <m/>
    <m/>
    <m/>
    <m/>
    <m/>
    <m/>
    <m/>
  </r>
  <r>
    <s v="184-2022"/>
    <n v="2"/>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Hacer: Efectuar sensibilizaciones con el fin de interiorizar al personal que labora en estas zonas restringidas. "/>
    <s v="Acción Correctiva"/>
    <s v="Socializaciones Programadas / Socializaciones Realizadas"/>
    <n v="2"/>
    <s v="OFICINA DE TECNOLOGÍAS DE LA INFORMACIÓN Y LAS COMUNICACIONES"/>
    <x v="2"/>
    <s v="Yohana Pineda Afanador "/>
    <d v="2022-12-01T00:00:00"/>
    <x v="21"/>
    <m/>
    <n v="0"/>
    <n v="0"/>
    <m/>
    <m/>
    <m/>
    <x v="1"/>
    <m/>
    <s v="Yancy Urbano"/>
    <s v="Acción en proceso de implementación"/>
    <m/>
    <m/>
    <m/>
    <m/>
    <m/>
    <m/>
    <m/>
  </r>
  <r>
    <s v="184-2022"/>
    <n v="3"/>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Verificar: Determinar las debilidades de acceso a las áreas restringidas con el fin de fortalecerlas."/>
    <s v="Acción Correctiva"/>
    <s v="Reunionejecutada / Reaunion Realizada"/>
    <n v="1"/>
    <s v="OFICINA DE TECNOLOGÍAS DE LA INFORMACIÓN Y LAS COMUNICACIONES"/>
    <x v="2"/>
    <s v="Yohana Pineda Afanador "/>
    <d v="2022-12-01T00:00:00"/>
    <x v="21"/>
    <m/>
    <n v="0"/>
    <n v="0"/>
    <m/>
    <m/>
    <m/>
    <x v="1"/>
    <m/>
    <s v="Yancy Urbano"/>
    <s v="Acción en proceso de implementación"/>
    <m/>
    <m/>
    <m/>
    <m/>
    <m/>
    <m/>
    <m/>
  </r>
  <r>
    <s v="184-2022"/>
    <n v="4"/>
    <n v="2022"/>
    <s v="Gestión de TICS"/>
    <s v="INFORME DE AUDITORÍA SEGURIDAD DE LA INFORMACIÓN"/>
    <d v="2022-11-24T00:00:00"/>
    <s v="Observación 3: Se observó que la OTIC, no tiene mapeado las zonas restringidas en las diferentes sedes y pisos de la SDM, por lo que se requiere fortalecer los controles con el fin de que no transite personal no autorizado dentro del espacio de “Gestión de Tránsito”, donde se evidenció que aunque cuenta con cámara y biométricos allí permanecen las puertas abiertas.; lo cual puede conllevar a la materialización del riesgo de “posible pérdida de información”; riesgo que tampoco está identificado ni controlado según verificación del mapa de riesgos del proceso ni a nivel institucional"/>
    <s v="Debilidades en el seguimiento de actividades al interior del proceso"/>
    <s v="Debilidades en algunos controles de las políticas de la observación y de acceso "/>
    <s v="Actuar: Realizar inspecciones a las zonas restringidas con el fin de validar la aplicación de las políticas de seguridad y observación, en caso de encontrar resultados negativos se tomarán las medidas pertinentes. "/>
    <s v="Acción Correctiva"/>
    <s v="Gestión Realizada / Actividades Realizadas"/>
    <n v="100"/>
    <s v="OFICINA DE TECNOLOGÍAS DE LA INFORMACIÓN Y LAS COMUNICACIONES"/>
    <x v="2"/>
    <s v="Yohana Pineda Afanador "/>
    <d v="2022-12-01T00:00:00"/>
    <x v="21"/>
    <m/>
    <n v="0"/>
    <n v="0"/>
    <m/>
    <m/>
    <m/>
    <x v="1"/>
    <m/>
    <s v="Yancy Urbano"/>
    <s v="Acción en proceso de implementación"/>
    <m/>
    <m/>
    <m/>
    <m/>
    <m/>
    <m/>
    <m/>
  </r>
  <r>
    <s v="185-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1: Al realizar la visita en campo (in situ) el día 16 de noviembre de 2022 para verificar las rutas de camino seguro del proyecto Ciempiés que benefician a los estudiantes del colegio Agustín Nieto ubicado en la localidad de los Mártires, se evidenció que la asistencia de los estudiantes la realizan cuando terminan de entregar los niños al colegio y no directamente en el punto de encuentro incumpliendo el “Procedimiento ciempiés caminos seguros PM02-PR14” en su actividad 7 en donde se menciona que: “Registrar la asistencia de estudiantes en el punto de encuentro …se realiza a través de la APP ciempiés” lo anterior debido a que la App ciempiés no se encuentra en funcionamiento para registrar la asistencia, lo que puede conllevar a no tener un adecuado control de asistencias de los niños que llegaron al punto de encuentro, lo que podría generar la materialización de eventos de riesgos asociado a la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Variabilidad en el software y funcionamiento de la asistencia, lo que generó que el procedimiento quedara desactualizado. "/>
    <s v="Actualizar y socializar el procedimiento PM02-PR14, estableciendo en el, los medios adecuados de registro de asistencia."/>
    <s v="Acción Correctiva"/>
    <s v="Procedimient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2-PR14, para iniciar las respectivas actualizaciones de los mismos."/>
    <x v="1"/>
    <d v="2023-01-10T00:00:00"/>
    <s v="Guillermo Delgadillo"/>
    <s v="10/01/2022: Los responsables informan que se está realizando la revisión de los documentos del procedimiento PM02-PR14, para iniciar las respectivas actualizaciones de los mismos."/>
    <m/>
    <m/>
    <m/>
    <m/>
    <m/>
    <m/>
    <m/>
  </r>
  <r>
    <s v="186-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Actualizar y socializar el protocolo PM02-PR14-PT01, estableciendo el reporte del incumplimiento al acuerdo de corresponsabilidad ante la Secretaría de Educación Distrital"/>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2-PR14, INCLUYENDO EL PROTOCOLO PM02-PR14-PT01, para iniciar las respectivas actualizaciones de los mismos."/>
    <x v="1"/>
    <d v="2023-01-10T00:00:00"/>
    <s v="Guillermo Delgadillo"/>
    <s v="10/01/2022: Los responsables informan que se está realizando la revisión de los documentos del procedimiento PM02-PR14, incluyendo el protocolo PM02-PR14-PT01, para iniciar las respectivas actualizaciones de los mismos."/>
    <m/>
    <m/>
    <m/>
    <m/>
    <m/>
    <m/>
    <m/>
  </r>
  <r>
    <s v="186-2022"/>
    <n v="2"/>
    <n v="2023"/>
    <s v="Gestión de Tránsito y Control de Tránsito y Transporte"/>
    <s v="Auditoría interna al Proyecto Inversión_x000a_7576 “ Consolidación del programa niñas y niños primero para_x000a_mejorar las experiencias de viaje en la población estudiantil”"/>
    <d v="2022-12-13T00:00:00"/>
    <s v="NC02: Al realizar la visita en campo (in situ) el día 16 de noviembre de 2022 para verificar las rutas de camino seguro del proyecto Ciempiés que benefician a los estudiantes del colegio Agustín Nieto; en el segundo punto de encuentro en la localidad de Los mártires, no se evidenció que el acudiente entregara al niño directamente en el punto de encuentro, dado que algunos niños llegaban tarde y los acudientes se encontraban retirados del punto, incumpliendo el numeral 08 de “Políticas para El Desarrollo de la Operación” del “Protocolo de operación en vía ciempiés PM02-PR14-PT01 V2” que indica: “Los acudientes responsables de los estudiantes beneficiarios deben acompañarlos y recogerlos en los puntos de encuentro establecidos”, lo anterior debido a la falta de control dado que se le preguntó al monitor y manifiesta que la persona que estaba alejada era efectivamente el acudiente, esto podría conllevar a la materialización de riesgos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Posible incumplimiento por parte del padre de familia al protocolo PM02-PR14-PT01 "/>
    <s v="Socializar el acuerdo de corresponsabilidad a los padres de familia"/>
    <s v="Acción Correctiva"/>
    <s v="Socialización realizada a padres de familia"/>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planeación para la socialización del acuerdo de corresponsabilidad a los padres de familia. Así mismo se debe tener en cuenta, que la operación no ha iniciado, ya que los estudiantes se encuentran periodo de vacaciones"/>
    <x v="1"/>
    <d v="2023-01-10T00:00:00"/>
    <s v="Guillermo Delgadillo"/>
    <s v="10/01/2022: Los responsables informan que se está realizando la planeación para la socialización del acuerdo de corresponsabilidad a los padres de familia por que los estudiantes se encuentran periodo de vacaciones."/>
    <m/>
    <m/>
    <m/>
    <m/>
    <m/>
    <m/>
    <m/>
  </r>
  <r>
    <s v="187-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NC03: En las pruebas de recorrido (in situ) llevada a cabo el 16 de noviembre de 2022, se realizó entrevista al coordinador del proyecto y se observó que en la vigencia 2022 en el proyecto ACB no se han realizado simulacros, contraviniendo lo establecido en el ítem 3 de la metodología para la atención de emergencias y desastres del PM02-PR07-PT02 Protocolo para la atención de emergencias y desastres Al Colegio En Bici, el cual establece que “Se deberá́ enfatizar en la participación tanto de personal ACB como de estudiantes, para generar una red de apoyo entre todos los involucrados. Se realizarán simulacros de siniestros viales, casos de salud, desastres naturales y demás que se crean pertinentes para promover la correcta atención en casos de emergencia”, situación que pudo ser generada por falta de aplicación de los procedimientos por parte de la Dirección de Gestión de Tránsito y Control de Tránsito y Transporte,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Se dificulta conseguir una capacitación en el tema de simulacros de siniestros viales, ya que es muy especifica y se genera un incumplimiento al protocolo   "/>
    <s v="Actualizar y socializar el protocolo PM02-PR07-PT02, con el fin de ajustar el alcance y temas de las capacitaciones contempladas."/>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0M2-PR07 incluyendo el protocolo PM02-PR07-PT02, para iniciar las respectivas actualizaciones de los mismos."/>
    <x v="1"/>
    <d v="2023-01-10T00:00:00"/>
    <s v="Guillermo Delgadillo"/>
    <s v="10/01/2022: Los responsables informan que se está realizando la revisión de los documentos del procedimiento P0M2-PR07 incluyendo el protocolo PM02-PR07-PT02, para iniciar las respectivas actualizaciones de los mismos."/>
    <m/>
    <m/>
    <m/>
    <m/>
    <m/>
    <m/>
    <m/>
  </r>
  <r>
    <s v="188-2022"/>
    <n v="1"/>
    <n v="2023"/>
    <s v="Gestión de Tránsito y Control de Tránsito y Transporte"/>
    <s v="Auditoría interna al Proyecto Inversión_x000a_7576 “ Consolidación del programa niñas y niños primero para_x000a_mejorar las experiencias de viaje en la población estudiantil”"/>
    <d v="2022-12-13T00:00:00"/>
    <s v="OBSERVACIÓN: En la visita de auditoría (in situ) llevada a cabo el 16 de noviembre de 2022, se realizó entrevista al coordinador del proyecto y se observó que en las rutas del ACB llevadas a cabo antes de las 6 am y después de las 5:30 pm, los estudiantes no usan chalecos reflectivos, contraviniendo lo establecido en el numeral 5 de las políticas para el desarrollo de la operación del PM02-PR07-PT03 Protocolo de operación en vía Al Colegio en Bici, el cual establece el “Uso de casco y reflectivo obligatorio (antes de las 6:00 am y después de las 5:30 pm) para los guías y los estudiantes pertenecientes a la ruta de confianza, al igual que el uso de luces obligatorio para los guías”, situación que pudo ser generada por falta de aplicación de controles de la Dirección de Gestión de Tránsito y Control de Tránsito y Transporte en los recorridos llevados a cabo, lo que puede conllevar a la materialización del riesgo de posibilidad de afectación reputacional por pérdida de credibilidad y confianza de la comunidad educativa debido a la implementación de la operación del programa niñas y niños primero fuera de lo establecido en procedimientos, protocolos, acuerdos y cronogramas."/>
    <s v="“Posibilidad de afectación reputacional por pérdida de credibilidad y confianza de la comunidad educativa debido a la implementación de la operación del programa niñas y niños primero fuera de lo establecido en procedimientos, protocolos, acuerdos y cronogramas”"/>
    <s v="Falta de claridad en el protocolo, puesto que no se contempla lo que sucede en la realidad, a la hora de hacer la entrega de kits "/>
    <s v="Actualizar y socializar el protocolo PM02-PR07-PT03, dejando claridad en que la responsabilidad de garantizar la entrega de los kits a los niños y niñas, recae en la Secretaría de Educación Distrital, mientras que la entrega de estos elementos para los guías es responsabilidad de Secretaría Distrital de Movilidad, en cumplimiento del convenio interadministrativo."/>
    <s v="Acción Correctiva"/>
    <s v="Protocolo actualizado y socializado"/>
    <n v="1"/>
    <s v="SUBSECRETARÍA DE GESTIÓN DE LA MOVILIDAD"/>
    <x v="23"/>
    <s v="Equipo del proyecto 7576 programa de niños y niñas primero"/>
    <d v="2022-12-27T00:00:00"/>
    <x v="8"/>
    <m/>
    <n v="0"/>
    <n v="0"/>
    <d v="2023-01-05T00:00:00"/>
    <s v="Omar Díaz Morales"/>
    <s v="05/01/2023: Dado que la acción inicio el día 27 de diciembre de 2022, es decir solo ha pasado una semana, se informa a al OCI, que se está realizando la revisión de los documentos del procedimiento PM02-PR07, incluyendo el protocolo  PM02-PR07-PT03, para iniciar las respectivas actualizaciones de los mismos."/>
    <x v="1"/>
    <d v="2023-01-10T00:00:00"/>
    <s v="Guillermo Delgadillo"/>
    <s v="10/01/2022: Los responsables informan que se está realizando la revisión de los documentos del procedimiento P0M2-PR07 incluyendo el protocolo PM02-PR07-PT02, para iniciar las respectivas actualizaciones de los mismos."/>
    <m/>
    <m/>
    <m/>
    <m/>
    <m/>
    <m/>
    <m/>
  </r>
  <r>
    <s v="189-2022"/>
    <n v="1"/>
    <n v="2022"/>
    <s v="Gestión del Talento Humano"/>
    <s v="INFORME DE AUDITORÍA INTERNA DEL SISTEMA DE GESTIÓN efr"/>
    <d v="2022-10-18T00:00:00"/>
    <s v="Recomendación 1: Se recomienda que la política de desconexión laboral tenga un mayor impacto en la organización en términos de evaluación del impacto de la divulgación y articulación con la cultura de la entidad."/>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realizaron actividades de impacto con los Directivos que deben conocer y aplicar la Politica de Desconexión Laboral"/>
    <s v="Realizar una sensibilización al equipo directivo con el fin de concientizar sobre la Política de desconexión laboral de la Entidad, esto, mediante un ejercicio de coaching empresarial que permita generar mayor impacto y articulación en la aplicación de la Política."/>
    <s v="Mejora continua"/>
    <s v="Una sensibilización al equipo directivo"/>
    <n v="1"/>
    <s v="Subsectaría de Gestión Corporativa"/>
    <x v="24"/>
    <s v="Director(a) Administrativa y Financiera "/>
    <d v="2021-11-18T00:00:00"/>
    <x v="1"/>
    <m/>
    <n v="0"/>
    <n v="0"/>
    <d v="2023-01-11T00:00:00"/>
    <s v="Martha Rocio Parra / Jhoan Matallana"/>
    <s v="El pasado 21 de noviembre de 2022 se llevó a cabo el Comité Institucional de Gestión y Desempeño,_x000a_donde se contó con la asistencia de todo el equipo directivo en las instalaciones de Compensar, a_x000a_quienes se les realizó una charla y sensibilización sobre la importancia reconocer y aplicar la_x000a_desconexión laboral. Esta sesión se llevó a cabo por parte de la profesional María Fajardo, donde_x000a_se socializó los derechos de la política, las implicaciones, los mecanismos y el compromiso a adquirir_x000a_por parte de los directivos para la articulación con la misma."/>
    <x v="0"/>
    <d v="2022-01-11T00:00:00"/>
    <s v="Yancy Urbano"/>
    <s v="11/01/2022: De acuerdo a justificación de cierre y evidencia aportada, se observa que el 21/11/2022 en el Comité Directivo realizado se observa dentro del Informe que se trató el tema de desconexión laboral y sus implicaciones, lo cual fue dirigido al equipo directivo de la entidad y se aportó registro fotográfico de la actividad, igual en documento Acción 1.acta_cigd_21-11-2022.pdf en sus páginas 58 y 59 se observa que el tema fue tratado. Con la anterior evidencias, se observa el cumplimiento de la acción y se procede con el cierre. Sin embargo, la evaluación de eficacia y Efectividad se evaluará en una próxima revisión por parte de la OCI."/>
    <m/>
    <m/>
    <m/>
    <m/>
    <m/>
    <m/>
    <m/>
  </r>
  <r>
    <s v="189-2022"/>
    <n v="2"/>
    <n v="2022"/>
    <s v="Gestión del Talento Humano"/>
    <s v="INFORME DE AUDITORÍA INTERNA DEL SISTEMA DE GESTIÓN efr"/>
    <d v="2022-10-18T00:00:00"/>
    <s v="Recomendación 1: Se recomienda que la política de desconexión laboral tenga un mayor impacto en la organización en términos de evaluación del impacto de la divulgación y articulación con la cultura de la entidad."/>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no se realizaron piezas de comunicación de impacto para socializar la Política de Desconexión Laboral"/>
    <s v="Realizar una divulgación de la política de desconexión laboral a todos los servidores de la entidad."/>
    <s v="Mejora continua"/>
    <s v="Una divulgacion realizada"/>
    <n v="1"/>
    <s v="Subsectaría de Gestión Corporativa"/>
    <x v="24"/>
    <s v="Director(a) Administrativa y Financiera "/>
    <d v="2021-11-18T00:00:00"/>
    <x v="3"/>
    <m/>
    <n v="0"/>
    <n v="0"/>
    <m/>
    <m/>
    <m/>
    <x v="1"/>
    <m/>
    <s v="Nataly Tenjo Vargas"/>
    <s v="Acción en proceso de implementación"/>
    <m/>
    <m/>
    <m/>
    <m/>
    <m/>
    <m/>
    <m/>
  </r>
  <r>
    <s v="190-2022"/>
    <n v="1"/>
    <n v="2022"/>
    <s v="Gestión del Talento Humano"/>
    <s v="INFORME DE AUDITORÍA INTERNA DEL SISTEMA DE GESTIÓN efr"/>
    <d v="2022-10-18T00:00:00"/>
    <s v="Recomendación 2: Se recomienda que la organización elabore un objetivo asociado al desarrollo de líderes y su competencia para la gestión de personas, en línea con las competencias comportamentales de los acuerdos de gestión."/>
    <s v="Posibilidad de afectación reputacional por requerimiento de los usuarios internos e investigaciones administrativas y legales por entes de control debido a la implementación y mantenimiento del gestión efr fuera de los lineamientos institucionales y  requerimientos normativos."/>
    <s v="Porque en el despliegue y formulación de los objetivos estratégicos del sistema, no se tuvieron en cuenta variables y competencias que se analizan en el formato de acuerdos de gestión institucional. "/>
    <s v="Elaborar un objetivo de mejora del sistema de gestión efr, el cual este asociado al desarrollo de lideres para la vigencia 2023"/>
    <s v="Mejora continua"/>
    <s v="Un objetivo de mejora del sistema efr para la vigencia 2023"/>
    <n v="1"/>
    <s v="Subsectaría de Gestión Corporativa"/>
    <x v="24"/>
    <s v="Director(a) Administrativa y Financiera "/>
    <d v="2021-11-18T00:00:00"/>
    <x v="3"/>
    <m/>
    <n v="0"/>
    <n v="0"/>
    <m/>
    <m/>
    <m/>
    <x v="1"/>
    <m/>
    <s v="Nataly Tenjo Vargas"/>
    <s v="Acción en proceso de implementación"/>
    <m/>
    <m/>
    <m/>
    <m/>
    <m/>
    <m/>
    <m/>
  </r>
  <r>
    <s v="191-2022"/>
    <n v="1"/>
    <n v="2022"/>
    <s v="Gestión Juridica"/>
    <s v="Informe final de seguimiento Proceso de Gestion de Cobro - Prescripciones"/>
    <d v="2022-11-25T00:00:00"/>
    <s v="Observacion 1. Para los comparendos verificados, según selectivo que corresponden a obligaciones que oscilan entre 22 millones y 64 millones, y sobre los cuales se evidenció medidas cautelares de los depósitos de las cuentas bancarias, es necesario no limitarse a estas medidas cautelares como coacción para el posible recaudo de cartera, sino recurrir a la investigación de otros bienes que pueden realizar de conformidad con lo establecido en el numeral 4.2.2 Investigación de bienes e indagaciones para la ubicación del deudor del Manual de Cobro Administrativo Coactivo de la Secretaría Distrital De Movilidad Código: PA05- M01 Versión: 2.0. Lo anterior se debió por debilidades en la priorización de las obligaciones representativas en términos de materialidad, lo cual pueden ocasionar que las medidas interpuestas no logren cubrir las obligaciones a que la entidad tiene derecho."/>
    <s v="Posibilidad de afectacion reputacional por posibles requerimientos,quejas y/o reclamos de ciudadanos  debido a respuestas a solicitudes fuera de los  terminos establecidos"/>
    <s v="Gran cantidad de deudores existentes en la cartera de cobro que dificulta realizar los diferentes tipos de investigaciones a los mismos."/>
    <s v="Efectuar de forma anual investigación de bienes sobre la cartera._x000a_"/>
    <s v="Correctiva"/>
    <s v="Informe de investigación de bienes sobre la cartera"/>
    <n v="1"/>
    <s v="Subsecretaria de Gestión Jurídica"/>
    <x v="13"/>
    <s v="Dirección de Gestión de Cobro"/>
    <d v="2022-12-15T00:00:00"/>
    <x v="22"/>
    <m/>
    <n v="0"/>
    <n v="0"/>
    <m/>
    <m/>
    <m/>
    <x v="1"/>
    <m/>
    <s v="Wendy Cordoba "/>
    <s v="Acción en proceso de implementación"/>
    <m/>
    <m/>
    <m/>
    <m/>
    <m/>
    <m/>
    <m/>
  </r>
  <r>
    <s v="192-2022"/>
    <n v="1"/>
    <n v="2022"/>
    <s v="Gestión Juridica"/>
    <s v="Informe final de seguimiento Proceso de Gestion de Cobro - Prescripciones"/>
    <d v="2022-11-30T00:00:00"/>
    <s v="Observacion 2. Producto de la revisión de los soportes de la etapa de otorgamiento para 24 acuerdos de pago seleccionados según selectivo, se identificó entre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la transcripción de los datos diligenciados por el ciudadano en el formato de solicitud de facilidades de pago a la base de datos de facilidades de pago._x000a__x000a_"/>
    <s v="Realizar permanentemente la verificación de la información consignada por el ciudadano en el formato de solicitud de facilidad de pago a través de correos electrónicos con la finalidad de detectar errores y realizar la corrección pertinente."/>
    <s v="Correctiva"/>
    <s v="Correos electrónicos de verificación"/>
    <n v="1"/>
    <s v="Subsecretaria de Gestión Jurídica"/>
    <x v="13"/>
    <s v="Dirección de Gestión de Cobro"/>
    <d v="2023-01-02T00:00:00"/>
    <x v="23"/>
    <m/>
    <n v="0"/>
    <n v="0"/>
    <m/>
    <m/>
    <m/>
    <x v="1"/>
    <m/>
    <s v="Wendy Cordoba "/>
    <s v="Acción en proceso de implementación"/>
    <m/>
    <m/>
    <m/>
    <m/>
    <m/>
    <m/>
    <m/>
  </r>
  <r>
    <s v="192-2022"/>
    <n v="2"/>
    <n v="2022"/>
    <s v="Gestión Juridica"/>
    <s v="Informe final de seguimiento Proceso de Gestion de Cobro - Prescripciones"/>
    <d v="2022-11-25T00:00:00"/>
    <s v="Observacion 2. Producto de la revisión de los soportes de la etapa de otorgamiento para 24 acuerdos de pago seleccionados según selectivo, se identificó entro otras las siguientes situaciones:_x000a_• No se evidenció análisis de la capacidad y comportamiento de pago de los ciudadanos que le fue otorgado el acuerdo de pago, que constate que se haya validado que el solicitante contaba con lo condiciones acordes para otorgarse la facilidad de pago_x000a_• Para ocho (8) facilidades de pago se detectó:_x000a_- cuatro (4) casos tuvieron errores de transcripción en la base de datos ya sea la dirección física o la dirección correo o el teléfono._x000a_- cuatro (4) casos faltó incluir la totalidad de la información suministrada por el ciudadano para facilitar la ubicación o contactabilidad, con el fin de tener la integridad y la confiabilidad de la información._x000a_• No diligenciaron las casillas si /no para en lo que se indicó en el formulario: “se establece como garantía a codeudor” y “conforme a lo indicado en el artículo-58 de Ley 1437 de 2011, autorizo las notificaciones derivadas de la presente solicitud y para el trámite coactivo, a través de(los) correo(s) previamente suministrados”_x000a_Las anteriores situaciones, pudieron ser generados por debilidades en el seguimiento para validar que los registros en los formatos de solicitud de pago estén debidamente diligenciados, desactualización o errores en la transcripción de la información en las base de datos de acuerdos de pago y falta de análisis de la capacidad y comportamiento de pago de los ciudadanos solicitantes; factores que pueden ocasionar que no se tenga las bases de datos correctamente actualizadas para ubicar a los deudores y realizar las debidas notificaciones, así como evitar posibles incumplimientos en los acuerdos de pago, por incapacidad de pago o mal comportamiento de pago."/>
    <s v="Posibilidad de afectacion reputacional por posibles requerimientos,quejas y/o reclamos de ciudadanos  debido a respuestas a solicitudes fuera de los  terminos establecidos"/>
    <s v="Debilidad en el análisis de la capacidad y comportamiento de pago de los ciudadanos que le fue otorgado el acuerdo de pago."/>
    <s v="Revisar, actualizar, publicar y socializar el procedimiento de PA05-PR02 Facilidades de Pago y Siniestros en donde se incluya como se debe efectuar la verificación y el analisis de la capaciadad y comportamiento de pago del deudor. "/>
    <s v="Correctiva"/>
    <s v="Procedimiento revisado, actualizado, publicado y socializado "/>
    <n v="1"/>
    <s v="Subsecretaria de Gestión Jurídica"/>
    <x v="13"/>
    <s v="Dirección de Gestión de Cobro"/>
    <d v="2023-01-02T00:00:00"/>
    <x v="12"/>
    <m/>
    <n v="0"/>
    <n v="0"/>
    <m/>
    <m/>
    <m/>
    <x v="1"/>
    <m/>
    <s v="Wendy Cordoba "/>
    <s v="Acción en proceso de implementación"/>
    <m/>
    <m/>
    <m/>
    <m/>
    <m/>
    <m/>
    <m/>
  </r>
  <r>
    <s v="193-2022"/>
    <n v="1"/>
    <n v="2022"/>
    <s v="Gestión Juridica"/>
    <s v="Informe final de seguimiento Proceso de Gestion de Cobro - Prescripciones"/>
    <d v="2022-11-25T00:00:00"/>
    <s v="Observacion 3. Apesar de haber subsanado los errores de digitación en la base de datos de Acuerdos de Pago, estos no fueron detectado oportunamente por lo cual podría conllevar a la materialización de un evento de riesgo atendiendo lo establecido en el numeral 7.5. “Registro permanente de bases de datos y aplicativos… “Se deberán establecer al interior de la Dirección, mecanismos de revisión de información que permitan identificar la consistencia, oportunidad y completitud, así como métodos de corrección y/o ajustes de las inconsistencias encontradas…” del el Manual de Cobro Administrativo Coactivo de la Secretaría Distrital de Movilidad Código: PA05- M01 Versión: 2.0"/>
    <s v="Posibilidad de afectacion reputacional por posibles requerimientos,quejas y/o reclamos de ciudadanos  debido a respuestas a solicitudes fuera de los  terminos establecidos"/>
    <s v="_x000a_Debilidad en la transcripción de las fechas de notificación por aviso de las bases de datos frente a las registradas en la notificación por aviso web. "/>
    <s v="Realizar un informe de revisión aleatoria de forma mensual respecto a la verificación de la información consignada en la base de datos de facilidades de pago."/>
    <s v="Correctiva"/>
    <s v="Informe de revisión mensual"/>
    <n v="6"/>
    <s v="Subsecretaria de Gestión Jurídica"/>
    <x v="13"/>
    <s v="Dirección de Gestión de Cobro"/>
    <d v="2023-01-02T00:00:00"/>
    <x v="11"/>
    <m/>
    <n v="0"/>
    <n v="0"/>
    <m/>
    <m/>
    <m/>
    <x v="1"/>
    <m/>
    <s v="Wendy Cordoba "/>
    <s v="Acción en proceso de implementación"/>
    <m/>
    <m/>
    <m/>
    <m/>
    <m/>
    <m/>
    <m/>
  </r>
  <r>
    <s v="194-2022"/>
    <n v="1"/>
    <n v="2022"/>
    <s v="Gestión Juridica"/>
    <s v="Informe final de seguimiento Proceso de Gestion de Cobro - Prescripciones"/>
    <d v="2022-11-25T00:00:00"/>
    <s v="Observacion 4.  Verificado el reporte de prescripciones suministrado por la DGC, se evidenció que de enero a junio de 2022 que les fue declarada y aplicada la prescripción la suma de $ 7.547.902.861, correspondiente a 16.446 obligaciones por infracción a las normas de tránsito situación que evidencia la materialización de un riesgo por pérdidas económicas generadas por la prescripción de derechos de cartera._x000a_Como posibles causas identifican:_x000a_• Por el perentorio término para su cobro_x000a_• Por la dificultad para la ubicación de los deudores y/o de los bienes que sirvan de garantía a la deuda;_x000a_• Por la renuencia al cumplimiento de las obligaciones con el distrito_x000a_• Debilidades en las medidas y controles implementadas para la efectiva gestión de cobro._x000a_En concordancia con lo anterior, es necesario dar cumplimiento a lo establecido en la “Guía para la administración del riesgo y el diseño de controles en entidades públicas VERSIÓN 5”, en el ítem Paso 2: identificación del riesgo (…) esta etapa tiene como objetivo identificar los riesgos que estén o no bajo el control de la organización, observando la afectación económica (presupuestal) debido a prescripciones de la cartera, situación que puede conllevar a posibles sanciones por parte de Entes de Control, o disminución del recaudo de la entidad._x000a_Documentar en la matriz de riesgos del proceso como control clave el tablero de control, para el análisis y seguimientos de la cartera (gestión de cobro administrativo coactivo y acuerdos de pago), teniendo en cuenta los atributos del control de la guía para la Gestión del Riesgo SDM Código: PE01-G01 Versión:5.0._x000a_Identificar riesgos relacionados con la gestión de cobro específicamente los relacionados con el no pago de las obligaciones de Facilidades de Pago y controles efectivos, así como el riesgo que la aseguradora no responda por las reclamaciones, con el propósito de determinar la probabilidad de ocurrencia de eventos potenciales que impacten o afecten los objetivos estratégicos de la entidad, para lo cual es necesario cumplir con lo establecido en la Guía para la Gestión del Riesgo SDM Código: PE01-G01 Versión:5.0."/>
    <s v="Posibilidad de afectacion reputacional por posibles requerimientos,quejas y/o reclamos de ciudadanos  debido a respuestas a solicitudes fuera de los  terminos establecidos"/>
    <s v="Falta de identificación de riesgos y controles dentro del mapa de riesgos de gestión frente al cobro de cartera."/>
    <s v="Identificar en la matriz de riesgo de gestión el riesgo y controles relacionados con el cobro de cartera a favor de la Secretaria Distrital de Movilidad."/>
    <s v="Correctiva"/>
    <s v="Matriz de riesgos de gestion actualizada y publicada"/>
    <n v="1"/>
    <s v="Subsecretaria de Gestión Jurídica"/>
    <x v="13"/>
    <s v="Dirección de Gestión de Cobro"/>
    <d v="2023-01-02T00:00:00"/>
    <x v="12"/>
    <m/>
    <n v="0"/>
    <n v="0"/>
    <m/>
    <m/>
    <m/>
    <x v="1"/>
    <m/>
    <s v="Wendy Cordoba "/>
    <s v="Acción en proceso de implementación"/>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2"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27:B44"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26">
        <item x="1"/>
        <item x="16"/>
        <item x="5"/>
        <item x="17"/>
        <item x="23"/>
        <item x="18"/>
        <item x="19"/>
        <item x="22"/>
        <item x="0"/>
        <item x="6"/>
        <item x="11"/>
        <item x="2"/>
        <item x="21"/>
        <item x="12"/>
        <item x="20"/>
        <item x="10"/>
        <item x="14"/>
        <item x="8"/>
        <item x="9"/>
        <item x="4"/>
        <item x="15"/>
        <item x="13"/>
        <item x="7"/>
        <item x="3"/>
        <item x="2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7">
    <i>
      <x/>
    </i>
    <i>
      <x v="2"/>
    </i>
    <i>
      <x v="3"/>
    </i>
    <i>
      <x v="4"/>
    </i>
    <i>
      <x v="5"/>
    </i>
    <i>
      <x v="7"/>
    </i>
    <i>
      <x v="8"/>
    </i>
    <i>
      <x v="9"/>
    </i>
    <i>
      <x v="11"/>
    </i>
    <i>
      <x v="12"/>
    </i>
    <i>
      <x v="17"/>
    </i>
    <i>
      <x v="18"/>
    </i>
    <i>
      <x v="21"/>
    </i>
    <i>
      <x v="22"/>
    </i>
    <i>
      <x v="23"/>
    </i>
    <i>
      <x v="24"/>
    </i>
    <i t="grand">
      <x/>
    </i>
  </rowItems>
  <colItems count="1">
    <i/>
  </colItems>
  <pageFields count="1">
    <pageField fld="24" hier="-1"/>
  </pageFields>
  <dataFields count="1">
    <dataField name="Cuenta de ESTADO DE LA ACCION" fld="24" subtotal="count" baseField="0" baseItem="0"/>
  </dataFields>
  <formats count="27">
    <format dxfId="26">
      <pivotArea type="origin" dataOnly="0" labelOnly="1" outline="0" fieldPosition="0"/>
    </format>
    <format dxfId="25">
      <pivotArea field="14" type="button" dataOnly="0" labelOnly="1" outline="0" axis="axisRow" fieldPosition="0"/>
    </format>
    <format dxfId="24">
      <pivotArea dataOnly="0" labelOnly="1" fieldPosition="0">
        <references count="1">
          <reference field="14" count="0"/>
        </references>
      </pivotArea>
    </format>
    <format dxfId="23">
      <pivotArea dataOnly="0" labelOnly="1" grandRow="1" outline="0" fieldPosition="0"/>
    </format>
    <format dxfId="22">
      <pivotArea collapsedLevelsAreSubtotals="1" fieldPosition="0">
        <references count="1">
          <reference field="14" count="1">
            <x v="0"/>
          </reference>
        </references>
      </pivotArea>
    </format>
    <format dxfId="21">
      <pivotArea dataOnly="0" labelOnly="1" fieldPosition="0">
        <references count="1">
          <reference field="14" count="1">
            <x v="1"/>
          </reference>
        </references>
      </pivotArea>
    </format>
    <format dxfId="20">
      <pivotArea collapsedLevelsAreSubtotals="1" fieldPosition="0">
        <references count="1">
          <reference field="14" count="1">
            <x v="1"/>
          </reference>
        </references>
      </pivotArea>
    </format>
    <format dxfId="19">
      <pivotArea collapsedLevelsAreSubtotals="1" fieldPosition="0">
        <references count="1">
          <reference field="14" count="1">
            <x v="2"/>
          </reference>
        </references>
      </pivotArea>
    </format>
    <format dxfId="18">
      <pivotArea collapsedLevelsAreSubtotals="1" fieldPosition="0">
        <references count="1">
          <reference field="14" count="1">
            <x v="5"/>
          </reference>
        </references>
      </pivotArea>
    </format>
    <format dxfId="17">
      <pivotArea collapsedLevelsAreSubtotals="1" fieldPosition="0">
        <references count="1">
          <reference field="14" count="1">
            <x v="8"/>
          </reference>
        </references>
      </pivotArea>
    </format>
    <format dxfId="16">
      <pivotArea collapsedLevelsAreSubtotals="1" fieldPosition="0">
        <references count="1">
          <reference field="14" count="1">
            <x v="9"/>
          </reference>
        </references>
      </pivotArea>
    </format>
    <format dxfId="15">
      <pivotArea collapsedLevelsAreSubtotals="1" fieldPosition="0">
        <references count="1">
          <reference field="14" count="1">
            <x v="11"/>
          </reference>
        </references>
      </pivotArea>
    </format>
    <format dxfId="14">
      <pivotArea collapsedLevelsAreSubtotals="1" fieldPosition="0">
        <references count="1">
          <reference field="14" count="1">
            <x v="13"/>
          </reference>
        </references>
      </pivotArea>
    </format>
    <format dxfId="13">
      <pivotArea collapsedLevelsAreSubtotals="1" fieldPosition="0">
        <references count="1">
          <reference field="14" count="1">
            <x v="14"/>
          </reference>
        </references>
      </pivotArea>
    </format>
    <format dxfId="12">
      <pivotArea collapsedLevelsAreSubtotals="1" fieldPosition="0">
        <references count="1">
          <reference field="14" count="1">
            <x v="16"/>
          </reference>
        </references>
      </pivotArea>
    </format>
    <format dxfId="11">
      <pivotArea collapsedLevelsAreSubtotals="1" fieldPosition="0">
        <references count="1">
          <reference field="14" count="1">
            <x v="17"/>
          </reference>
        </references>
      </pivotArea>
    </format>
    <format dxfId="10">
      <pivotArea collapsedLevelsAreSubtotals="1" fieldPosition="0">
        <references count="1">
          <reference field="14" count="1">
            <x v="18"/>
          </reference>
        </references>
      </pivotArea>
    </format>
    <format dxfId="9">
      <pivotArea collapsedLevelsAreSubtotals="1" fieldPosition="0">
        <references count="1">
          <reference field="14" count="1">
            <x v="19"/>
          </reference>
        </references>
      </pivotArea>
    </format>
    <format dxfId="8">
      <pivotArea collapsedLevelsAreSubtotals="1" fieldPosition="0">
        <references count="1">
          <reference field="14" count="1">
            <x v="21"/>
          </reference>
        </references>
      </pivotArea>
    </format>
    <format dxfId="7">
      <pivotArea collapsedLevelsAreSubtotals="1" fieldPosition="0">
        <references count="1">
          <reference field="14" count="1">
            <x v="22"/>
          </reference>
        </references>
      </pivotArea>
    </format>
    <format dxfId="6">
      <pivotArea collapsedLevelsAreSubtotals="1" fieldPosition="0">
        <references count="1">
          <reference field="14" count="1">
            <x v="23"/>
          </reference>
        </references>
      </pivotArea>
    </format>
    <format dxfId="5">
      <pivotArea outline="0" collapsedLevelsAreSubtotals="1" fieldPosition="0"/>
    </format>
    <format dxfId="4">
      <pivotArea dataOnly="0" labelOnly="1" outline="0" fieldPosition="0">
        <references count="1">
          <reference field="24" count="0"/>
        </references>
      </pivotArea>
    </format>
    <format dxfId="3">
      <pivotArea dataOnly="0" labelOnly="1" outline="0" axis="axisValues" fieldPosition="0"/>
    </format>
    <format dxfId="2">
      <pivotArea outline="0" collapsedLevelsAreSubtotals="1" fieldPosition="0"/>
    </format>
    <format dxfId="1">
      <pivotArea dataOnly="0" labelOnly="1" outline="0" fieldPosition="0">
        <references count="1">
          <reference field="24" count="0"/>
        </references>
      </pivotArea>
    </format>
    <format dxfId="0">
      <pivotArea dataOnly="0" labelOnly="1" outline="0" axis="axisValues" fieldPosition="0"/>
    </format>
  </formats>
  <chartFormats count="43">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series="1">
      <pivotArea type="data" outline="0" fieldPosition="0">
        <references count="2">
          <reference field="4294967294" count="1" selected="0">
            <x v="0"/>
          </reference>
          <reference field="14" count="1" selected="0">
            <x v="23"/>
          </reference>
        </references>
      </pivotArea>
    </chartFormat>
    <chartFormat chart="3" format="2" series="1">
      <pivotArea type="data" outline="0" fieldPosition="0">
        <references count="2">
          <reference field="4294967294" count="1" selected="0">
            <x v="0"/>
          </reference>
          <reference field="14" count="1" selected="0">
            <x v="22"/>
          </reference>
        </references>
      </pivotArea>
    </chartFormat>
    <chartFormat chart="3" format="3" series="1">
      <pivotArea type="data" outline="0" fieldPosition="0">
        <references count="2">
          <reference field="4294967294" count="1" selected="0">
            <x v="0"/>
          </reference>
          <reference field="14" count="1" selected="0">
            <x v="21"/>
          </reference>
        </references>
      </pivotArea>
    </chartFormat>
    <chartFormat chart="3" format="7" series="1">
      <pivotArea type="data" outline="0" fieldPosition="0">
        <references count="2">
          <reference field="4294967294" count="1" selected="0">
            <x v="0"/>
          </reference>
          <reference field="14" count="1" selected="0">
            <x v="19"/>
          </reference>
        </references>
      </pivotArea>
    </chartFormat>
    <chartFormat chart="3" format="9" series="1">
      <pivotArea type="data" outline="0" fieldPosition="0">
        <references count="2">
          <reference field="4294967294" count="1" selected="0">
            <x v="0"/>
          </reference>
          <reference field="14" count="1" selected="0">
            <x v="18"/>
          </reference>
        </references>
      </pivotArea>
    </chartFormat>
    <chartFormat chart="3" format="10" series="1">
      <pivotArea type="data" outline="0" fieldPosition="0">
        <references count="2">
          <reference field="4294967294" count="1" selected="0">
            <x v="0"/>
          </reference>
          <reference field="14" count="1" selected="0">
            <x v="17"/>
          </reference>
        </references>
      </pivotArea>
    </chartFormat>
    <chartFormat chart="3" format="11" series="1">
      <pivotArea type="data" outline="0" fieldPosition="0">
        <references count="2">
          <reference field="4294967294" count="1" selected="0">
            <x v="0"/>
          </reference>
          <reference field="14" count="1" selected="0">
            <x v="16"/>
          </reference>
        </references>
      </pivotArea>
    </chartFormat>
    <chartFormat chart="3" format="16" series="1">
      <pivotArea type="data" outline="0" fieldPosition="0">
        <references count="2">
          <reference field="4294967294" count="1" selected="0">
            <x v="0"/>
          </reference>
          <reference field="14" count="1" selected="0">
            <x v="14"/>
          </reference>
        </references>
      </pivotArea>
    </chartFormat>
    <chartFormat chart="3" format="18" series="1">
      <pivotArea type="data" outline="0" fieldPosition="0">
        <references count="2">
          <reference field="4294967294" count="1" selected="0">
            <x v="0"/>
          </reference>
          <reference field="14" count="1" selected="0">
            <x v="13"/>
          </reference>
        </references>
      </pivotArea>
    </chartFormat>
    <chartFormat chart="3" format="19" series="1">
      <pivotArea type="data" outline="0" fieldPosition="0">
        <references count="2">
          <reference field="4294967294" count="1" selected="0">
            <x v="0"/>
          </reference>
          <reference field="14" count="1" selected="0">
            <x v="11"/>
          </reference>
        </references>
      </pivotArea>
    </chartFormat>
    <chartFormat chart="3" format="21" series="1">
      <pivotArea type="data" outline="0" fieldPosition="0">
        <references count="2">
          <reference field="4294967294" count="1" selected="0">
            <x v="0"/>
          </reference>
          <reference field="14" count="1" selected="0">
            <x v="9"/>
          </reference>
        </references>
      </pivotArea>
    </chartFormat>
    <chartFormat chart="3" format="22" series="1">
      <pivotArea type="data" outline="0" fieldPosition="0">
        <references count="2">
          <reference field="4294967294" count="1" selected="0">
            <x v="0"/>
          </reference>
          <reference field="14" count="1" selected="0">
            <x v="8"/>
          </reference>
        </references>
      </pivotArea>
    </chartFormat>
    <chartFormat chart="3" format="23" series="1">
      <pivotArea type="data" outline="0" fieldPosition="0">
        <references count="2">
          <reference field="4294967294" count="1" selected="0">
            <x v="0"/>
          </reference>
          <reference field="14" count="1" selected="0">
            <x v="5"/>
          </reference>
        </references>
      </pivotArea>
    </chartFormat>
    <chartFormat chart="3" format="25" series="1">
      <pivotArea type="data" outline="0" fieldPosition="0">
        <references count="2">
          <reference field="4294967294" count="1" selected="0">
            <x v="0"/>
          </reference>
          <reference field="14" count="1" selected="0">
            <x v="2"/>
          </reference>
        </references>
      </pivotArea>
    </chartFormat>
    <chartFormat chart="3" format="26" series="1">
      <pivotArea type="data" outline="0" fieldPosition="0">
        <references count="2">
          <reference field="4294967294" count="1" selected="0">
            <x v="0"/>
          </reference>
          <reference field="14" count="1" selected="0">
            <x v="1"/>
          </reference>
        </references>
      </pivotArea>
    </chartFormat>
    <chartFormat chart="3" format="27" series="1">
      <pivotArea type="data" outline="0" fieldPosition="0">
        <references count="2">
          <reference field="4294967294" count="1" selected="0">
            <x v="0"/>
          </reference>
          <reference field="14" count="1" selected="0">
            <x v="0"/>
          </reference>
        </references>
      </pivotArea>
    </chartFormat>
    <chartFormat chart="3" format="59">
      <pivotArea type="data" outline="0" fieldPosition="0">
        <references count="2">
          <reference field="4294967294" count="1" selected="0">
            <x v="0"/>
          </reference>
          <reference field="14" count="1" selected="0">
            <x v="0"/>
          </reference>
        </references>
      </pivotArea>
    </chartFormat>
    <chartFormat chart="3" format="60">
      <pivotArea type="data" outline="0" fieldPosition="0">
        <references count="2">
          <reference field="4294967294" count="1" selected="0">
            <x v="0"/>
          </reference>
          <reference field="14" count="1" selected="0">
            <x v="1"/>
          </reference>
        </references>
      </pivotArea>
    </chartFormat>
    <chartFormat chart="3" format="61">
      <pivotArea type="data" outline="0" fieldPosition="0">
        <references count="2">
          <reference field="4294967294" count="1" selected="0">
            <x v="0"/>
          </reference>
          <reference field="14" count="1" selected="0">
            <x v="2"/>
          </reference>
        </references>
      </pivotArea>
    </chartFormat>
    <chartFormat chart="3" format="63">
      <pivotArea type="data" outline="0" fieldPosition="0">
        <references count="2">
          <reference field="4294967294" count="1" selected="0">
            <x v="0"/>
          </reference>
          <reference field="14" count="1" selected="0">
            <x v="5"/>
          </reference>
        </references>
      </pivotArea>
    </chartFormat>
    <chartFormat chart="3" format="64">
      <pivotArea type="data" outline="0" fieldPosition="0">
        <references count="2">
          <reference field="4294967294" count="1" selected="0">
            <x v="0"/>
          </reference>
          <reference field="14" count="1" selected="0">
            <x v="8"/>
          </reference>
        </references>
      </pivotArea>
    </chartFormat>
    <chartFormat chart="3" format="65">
      <pivotArea type="data" outline="0" fieldPosition="0">
        <references count="2">
          <reference field="4294967294" count="1" selected="0">
            <x v="0"/>
          </reference>
          <reference field="14" count="1" selected="0">
            <x v="9"/>
          </reference>
        </references>
      </pivotArea>
    </chartFormat>
    <chartFormat chart="3" format="67">
      <pivotArea type="data" outline="0" fieldPosition="0">
        <references count="2">
          <reference field="4294967294" count="1" selected="0">
            <x v="0"/>
          </reference>
          <reference field="14" count="1" selected="0">
            <x v="11"/>
          </reference>
        </references>
      </pivotArea>
    </chartFormat>
    <chartFormat chart="3" format="68">
      <pivotArea type="data" outline="0" fieldPosition="0">
        <references count="2">
          <reference field="4294967294" count="1" selected="0">
            <x v="0"/>
          </reference>
          <reference field="14" count="1" selected="0">
            <x v="13"/>
          </reference>
        </references>
      </pivotArea>
    </chartFormat>
    <chartFormat chart="3" format="70">
      <pivotArea type="data" outline="0" fieldPosition="0">
        <references count="2">
          <reference field="4294967294" count="1" selected="0">
            <x v="0"/>
          </reference>
          <reference field="14" count="1" selected="0">
            <x v="14"/>
          </reference>
        </references>
      </pivotArea>
    </chartFormat>
    <chartFormat chart="3" format="75">
      <pivotArea type="data" outline="0" fieldPosition="0">
        <references count="2">
          <reference field="4294967294" count="1" selected="0">
            <x v="0"/>
          </reference>
          <reference field="14" count="1" selected="0">
            <x v="16"/>
          </reference>
        </references>
      </pivotArea>
    </chartFormat>
    <chartFormat chart="3" format="76">
      <pivotArea type="data" outline="0" fieldPosition="0">
        <references count="2">
          <reference field="4294967294" count="1" selected="0">
            <x v="0"/>
          </reference>
          <reference field="14" count="1" selected="0">
            <x v="17"/>
          </reference>
        </references>
      </pivotArea>
    </chartFormat>
    <chartFormat chart="3" format="77">
      <pivotArea type="data" outline="0" fieldPosition="0">
        <references count="2">
          <reference field="4294967294" count="1" selected="0">
            <x v="0"/>
          </reference>
          <reference field="14" count="1" selected="0">
            <x v="18"/>
          </reference>
        </references>
      </pivotArea>
    </chartFormat>
    <chartFormat chart="3" format="79">
      <pivotArea type="data" outline="0" fieldPosition="0">
        <references count="2">
          <reference field="4294967294" count="1" selected="0">
            <x v="0"/>
          </reference>
          <reference field="14" count="1" selected="0">
            <x v="19"/>
          </reference>
        </references>
      </pivotArea>
    </chartFormat>
    <chartFormat chart="3" format="83">
      <pivotArea type="data" outline="0" fieldPosition="0">
        <references count="2">
          <reference field="4294967294" count="1" selected="0">
            <x v="0"/>
          </reference>
          <reference field="14" count="1" selected="0">
            <x v="21"/>
          </reference>
        </references>
      </pivotArea>
    </chartFormat>
    <chartFormat chart="3" format="84">
      <pivotArea type="data" outline="0" fieldPosition="0">
        <references count="2">
          <reference field="4294967294" count="1" selected="0">
            <x v="0"/>
          </reference>
          <reference field="14" count="1" selected="0">
            <x v="22"/>
          </reference>
        </references>
      </pivotArea>
    </chartFormat>
    <chartFormat chart="3" format="85">
      <pivotArea type="data" outline="0" fieldPosition="0">
        <references count="2">
          <reference field="4294967294" count="1" selected="0">
            <x v="0"/>
          </reference>
          <reference field="14" count="1" selected="0">
            <x v="23"/>
          </reference>
        </references>
      </pivotArea>
    </chartFormat>
    <chartFormat chart="3" format="91">
      <pivotArea type="data" outline="0" fieldPosition="0">
        <references count="2">
          <reference field="4294967294" count="1" selected="0">
            <x v="0"/>
          </reference>
          <reference field="14" count="1" selected="0">
            <x v="3"/>
          </reference>
        </references>
      </pivotArea>
    </chartFormat>
    <chartFormat chart="3" format="93">
      <pivotArea type="data" outline="0" fieldPosition="0">
        <references count="2">
          <reference field="4294967294" count="1" selected="0">
            <x v="0"/>
          </reference>
          <reference field="14" count="1" selected="0">
            <x v="10"/>
          </reference>
        </references>
      </pivotArea>
    </chartFormat>
    <chartFormat chart="3" format="95">
      <pivotArea type="data" outline="0" fieldPosition="0">
        <references count="2">
          <reference field="4294967294" count="1" selected="0">
            <x v="0"/>
          </reference>
          <reference field="14" count="1" selected="0">
            <x v="15"/>
          </reference>
        </references>
      </pivotArea>
    </chartFormat>
    <chartFormat chart="3" format="97">
      <pivotArea type="data" outline="0" fieldPosition="0">
        <references count="2">
          <reference field="4294967294" count="1" selected="0">
            <x v="0"/>
          </reference>
          <reference field="14" count="1" selected="0">
            <x v="20"/>
          </reference>
        </references>
      </pivotArea>
    </chartFormat>
    <chartFormat chart="3" format="99">
      <pivotArea type="data" outline="0" fieldPosition="0">
        <references count="2">
          <reference field="4294967294" count="1" selected="0">
            <x v="0"/>
          </reference>
          <reference field="14" count="1" selected="0">
            <x v="6"/>
          </reference>
        </references>
      </pivotArea>
    </chartFormat>
    <chartFormat chart="3" format="100">
      <pivotArea type="data" outline="0" fieldPosition="0">
        <references count="2">
          <reference field="4294967294" count="1" selected="0">
            <x v="0"/>
          </reference>
          <reference field="14" count="1" selected="0">
            <x v="12"/>
          </reference>
        </references>
      </pivotArea>
    </chartFormat>
    <chartFormat chart="3" format="102">
      <pivotArea type="data" outline="0" fieldPosition="0">
        <references count="2">
          <reference field="4294967294" count="1" selected="0">
            <x v="0"/>
          </reference>
          <reference field="14" count="1" selected="0">
            <x v="4"/>
          </reference>
        </references>
      </pivotArea>
    </chartFormat>
    <chartFormat chart="3" format="103">
      <pivotArea type="data" outline="0" fieldPosition="0">
        <references count="2">
          <reference field="4294967294" count="1" selected="0">
            <x v="0"/>
          </reference>
          <reference field="14" count="1" selected="0">
            <x v="7"/>
          </reference>
        </references>
      </pivotArea>
    </chartFormat>
    <chartFormat chart="3" format="104">
      <pivotArea type="data" outline="0" fieldPosition="0">
        <references count="2">
          <reference field="4294967294" count="1" selected="0">
            <x v="0"/>
          </reference>
          <reference field="14" count="1" selected="0">
            <x v="2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1"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3">
  <location ref="A3:B22" firstHeaderRow="1" firstDataRow="1"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26">
        <item x="3"/>
        <item x="7"/>
        <item x="13"/>
        <item x="4"/>
        <item x="9"/>
        <item x="8"/>
        <item x="14"/>
        <item x="20"/>
        <item x="12"/>
        <item x="2"/>
        <item x="6"/>
        <item x="0"/>
        <item x="18"/>
        <item x="5"/>
        <item x="16"/>
        <item x="1"/>
        <item x="10"/>
        <item x="11"/>
        <item x="15"/>
        <item x="17"/>
        <item x="19"/>
        <item x="21"/>
        <item x="22"/>
        <item x="23"/>
        <item x="24"/>
        <item t="default"/>
      </items>
    </pivotField>
    <pivotField showAll="0"/>
    <pivotField showAll="0"/>
    <pivotField showAll="0"/>
    <pivotField showAll="0"/>
    <pivotField showAll="0"/>
    <pivotField showAll="0"/>
    <pivotField showAll="0"/>
    <pivotField showAll="0"/>
    <pivotField showAll="0"/>
    <pivotField axis="axisPage" dataField="1" multipleItemSelectionAllowed="1" showAll="0">
      <items count="3">
        <item h="1" x="1"/>
        <item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9">
    <i>
      <x/>
    </i>
    <i>
      <x v="1"/>
    </i>
    <i>
      <x v="2"/>
    </i>
    <i>
      <x v="3"/>
    </i>
    <i>
      <x v="4"/>
    </i>
    <i>
      <x v="6"/>
    </i>
    <i>
      <x v="7"/>
    </i>
    <i>
      <x v="8"/>
    </i>
    <i>
      <x v="9"/>
    </i>
    <i>
      <x v="11"/>
    </i>
    <i>
      <x v="14"/>
    </i>
    <i>
      <x v="15"/>
    </i>
    <i>
      <x v="16"/>
    </i>
    <i>
      <x v="17"/>
    </i>
    <i>
      <x v="18"/>
    </i>
    <i>
      <x v="19"/>
    </i>
    <i>
      <x v="20"/>
    </i>
    <i>
      <x v="24"/>
    </i>
    <i t="grand">
      <x/>
    </i>
  </rowItems>
  <colItems count="1">
    <i/>
  </colItems>
  <pageFields count="1">
    <pageField fld="24" hier="-1"/>
  </pageFields>
  <dataFields count="1">
    <dataField name="Cuenta de ESTADO DE LA ACCION" fld="24" subtotal="count" baseField="0" baseItem="0"/>
  </dataFields>
  <formats count="10">
    <format dxfId="36">
      <pivotArea type="origin" dataOnly="0" labelOnly="1" outline="0" fieldPosition="0"/>
    </format>
    <format dxfId="35">
      <pivotArea field="14" type="button" dataOnly="0" labelOnly="1" outline="0" axis="axisRow" fieldPosition="0"/>
    </format>
    <format dxfId="34">
      <pivotArea dataOnly="0" labelOnly="1" fieldPosition="0">
        <references count="1">
          <reference field="14" count="0"/>
        </references>
      </pivotArea>
    </format>
    <format dxfId="33">
      <pivotArea dataOnly="0" labelOnly="1" grandRow="1" outline="0" fieldPosition="0"/>
    </format>
    <format dxfId="32">
      <pivotArea outline="0" collapsedLevelsAreSubtotals="1" fieldPosition="0"/>
    </format>
    <format dxfId="31">
      <pivotArea dataOnly="0" labelOnly="1" outline="0" fieldPosition="0">
        <references count="1">
          <reference field="24" count="0"/>
        </references>
      </pivotArea>
    </format>
    <format dxfId="30">
      <pivotArea dataOnly="0" labelOnly="1" outline="0" axis="axisValues" fieldPosition="0"/>
    </format>
    <format dxfId="29">
      <pivotArea outline="0" collapsedLevelsAreSubtotals="1" fieldPosition="0"/>
    </format>
    <format dxfId="28">
      <pivotArea dataOnly="0" labelOnly="1" outline="0" fieldPosition="0">
        <references count="1">
          <reference field="24" count="0"/>
        </references>
      </pivotArea>
    </format>
    <format dxfId="27">
      <pivotArea dataOnly="0" labelOnly="1" outline="0" axis="axisValues" fieldPosition="0"/>
    </format>
  </formats>
  <chartFormats count="10">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4" count="1" selected="0">
            <x v="0"/>
          </reference>
        </references>
      </pivotArea>
    </chartFormat>
    <chartFormat chart="0" format="3">
      <pivotArea type="data" outline="0" fieldPosition="0">
        <references count="2">
          <reference field="4294967294" count="1" selected="0">
            <x v="0"/>
          </reference>
          <reference field="14" count="1" selected="0">
            <x v="4"/>
          </reference>
        </references>
      </pivotArea>
    </chartFormat>
    <chartFormat chart="0" format="4">
      <pivotArea type="data" outline="0" fieldPosition="0">
        <references count="2">
          <reference field="4294967294" count="1" selected="0">
            <x v="0"/>
          </reference>
          <reference field="14" count="1" selected="0">
            <x v="7"/>
          </reference>
        </references>
      </pivotArea>
    </chartFormat>
    <chartFormat chart="0" format="6">
      <pivotArea type="data" outline="0" fieldPosition="0">
        <references count="2">
          <reference field="4294967294" count="1" selected="0">
            <x v="0"/>
          </reference>
          <reference field="14" count="1" selected="0">
            <x v="11"/>
          </reference>
        </references>
      </pivotArea>
    </chartFormat>
    <chartFormat chart="2" format="16" series="1">
      <pivotArea type="data" outline="0" fieldPosition="0">
        <references count="1">
          <reference field="4294967294" count="1" selected="0">
            <x v="0"/>
          </reference>
        </references>
      </pivotArea>
    </chartFormat>
    <chartFormat chart="2" format="17">
      <pivotArea type="data" outline="0" fieldPosition="0">
        <references count="2">
          <reference field="4294967294" count="1" selected="0">
            <x v="0"/>
          </reference>
          <reference field="14" count="1" selected="0">
            <x v="0"/>
          </reference>
        </references>
      </pivotArea>
    </chartFormat>
    <chartFormat chart="2" format="19">
      <pivotArea type="data" outline="0" fieldPosition="0">
        <references count="2">
          <reference field="4294967294" count="1" selected="0">
            <x v="0"/>
          </reference>
          <reference field="14" count="1" selected="0">
            <x v="4"/>
          </reference>
        </references>
      </pivotArea>
    </chartFormat>
    <chartFormat chart="2" format="20">
      <pivotArea type="data" outline="0" fieldPosition="0">
        <references count="2">
          <reference field="4294967294" count="1" selected="0">
            <x v="0"/>
          </reference>
          <reference field="14" count="1" selected="0">
            <x v="7"/>
          </reference>
        </references>
      </pivotArea>
    </chartFormat>
    <chartFormat chart="2" format="22">
      <pivotArea type="data" outline="0" fieldPosition="0">
        <references count="2">
          <reference field="4294967294" count="1" selected="0">
            <x v="0"/>
          </reference>
          <reference field="14" count="1" selected="0">
            <x v="1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000-000002000000}" name="TablaDinámica3" cacheId="0"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66:V84" firstHeaderRow="1" firstDataRow="2" firstDataCol="1" rowPageCount="1" colPageCount="1"/>
  <pivotFields count="35">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sortType="descending">
      <items count="26">
        <item x="1"/>
        <item x="16"/>
        <item x="5"/>
        <item x="17"/>
        <item x="23"/>
        <item x="18"/>
        <item x="19"/>
        <item x="22"/>
        <item x="0"/>
        <item x="6"/>
        <item x="11"/>
        <item x="2"/>
        <item x="21"/>
        <item x="12"/>
        <item x="20"/>
        <item x="10"/>
        <item x="14"/>
        <item x="8"/>
        <item x="9"/>
        <item x="4"/>
        <item x="15"/>
        <item x="13"/>
        <item x="7"/>
        <item x="3"/>
        <item x="24"/>
        <item t="default"/>
      </items>
    </pivotField>
    <pivotField showAll="0"/>
    <pivotField showAll="0"/>
    <pivotField axis="axisCol" dataField="1" showAll="0">
      <items count="25">
        <item x="6"/>
        <item x="0"/>
        <item x="1"/>
        <item x="2"/>
        <item x="3"/>
        <item x="4"/>
        <item x="5"/>
        <item x="7"/>
        <item x="8"/>
        <item x="9"/>
        <item x="10"/>
        <item x="12"/>
        <item x="13"/>
        <item x="11"/>
        <item x="14"/>
        <item x="15"/>
        <item x="16"/>
        <item x="17"/>
        <item x="18"/>
        <item x="19"/>
        <item x="20"/>
        <item x="21"/>
        <item x="22"/>
        <item x="23"/>
        <item t="default"/>
      </items>
    </pivotField>
    <pivotField showAll="0"/>
    <pivotField showAll="0"/>
    <pivotField showAll="0"/>
    <pivotField showAll="0"/>
    <pivotField showAll="0"/>
    <pivotField showAll="0"/>
    <pivotField axis="axisPage" multipleItemSelectionAllowed="1" showAll="0">
      <items count="3">
        <item x="1"/>
        <item h="1" x="0"/>
        <item t="default"/>
      </items>
    </pivotField>
    <pivotField showAll="0"/>
    <pivotField showAll="0"/>
    <pivotField showAll="0"/>
    <pivotField showAll="0"/>
    <pivotField showAll="0"/>
    <pivotField showAll="0"/>
    <pivotField showAll="0"/>
    <pivotField showAll="0"/>
    <pivotField showAll="0"/>
    <pivotField showAll="0"/>
  </pivotFields>
  <rowFields count="1">
    <field x="14"/>
  </rowFields>
  <rowItems count="17">
    <i>
      <x/>
    </i>
    <i>
      <x v="2"/>
    </i>
    <i>
      <x v="3"/>
    </i>
    <i>
      <x v="4"/>
    </i>
    <i>
      <x v="5"/>
    </i>
    <i>
      <x v="7"/>
    </i>
    <i>
      <x v="8"/>
    </i>
    <i>
      <x v="9"/>
    </i>
    <i>
      <x v="11"/>
    </i>
    <i>
      <x v="12"/>
    </i>
    <i>
      <x v="17"/>
    </i>
    <i>
      <x v="18"/>
    </i>
    <i>
      <x v="21"/>
    </i>
    <i>
      <x v="22"/>
    </i>
    <i>
      <x v="23"/>
    </i>
    <i>
      <x v="24"/>
    </i>
    <i t="grand">
      <x/>
    </i>
  </rowItems>
  <colFields count="1">
    <field x="17"/>
  </colFields>
  <colItems count="21">
    <i>
      <x v="4"/>
    </i>
    <i>
      <x v="5"/>
    </i>
    <i>
      <x v="6"/>
    </i>
    <i>
      <x v="7"/>
    </i>
    <i>
      <x v="8"/>
    </i>
    <i>
      <x v="9"/>
    </i>
    <i>
      <x v="10"/>
    </i>
    <i>
      <x v="11"/>
    </i>
    <i>
      <x v="12"/>
    </i>
    <i>
      <x v="13"/>
    </i>
    <i>
      <x v="14"/>
    </i>
    <i>
      <x v="15"/>
    </i>
    <i>
      <x v="16"/>
    </i>
    <i>
      <x v="17"/>
    </i>
    <i>
      <x v="18"/>
    </i>
    <i>
      <x v="19"/>
    </i>
    <i>
      <x v="20"/>
    </i>
    <i>
      <x v="21"/>
    </i>
    <i>
      <x v="22"/>
    </i>
    <i>
      <x v="23"/>
    </i>
    <i t="grand">
      <x/>
    </i>
  </colItems>
  <pageFields count="1">
    <pageField fld="24" hier="-1"/>
  </pageFields>
  <dataFields count="1">
    <dataField name="Cuenta de FECHA DE TERMINACIÓN" fld="17" subtotal="count" baseField="0" baseItem="0"/>
  </dataFields>
  <formats count="12">
    <format dxfId="48">
      <pivotArea type="origin" dataOnly="0" labelOnly="1" outline="0" fieldPosition="0"/>
    </format>
    <format dxfId="47">
      <pivotArea field="14" type="button" dataOnly="0" labelOnly="1" outline="0" axis="axisRow" fieldPosition="0"/>
    </format>
    <format dxfId="46">
      <pivotArea dataOnly="0" labelOnly="1" fieldPosition="0">
        <references count="1">
          <reference field="14" count="0"/>
        </references>
      </pivotArea>
    </format>
    <format dxfId="45">
      <pivotArea dataOnly="0" labelOnly="1" grandRow="1" outline="0" fieldPosition="0"/>
    </format>
    <format dxfId="44">
      <pivotArea outline="0" collapsedLevelsAreSubtotals="1" fieldPosition="0">
        <references count="1">
          <reference field="17" count="1" selected="0">
            <x v="1"/>
          </reference>
        </references>
      </pivotArea>
    </format>
    <format dxfId="43">
      <pivotArea dataOnly="0" labelOnly="1" outline="0" fieldPosition="0">
        <references count="1">
          <reference field="24" count="0"/>
        </references>
      </pivotArea>
    </format>
    <format dxfId="42">
      <pivotArea field="17" type="button" dataOnly="0" labelOnly="1" outline="0" axis="axisCol" fieldPosition="0"/>
    </format>
    <format dxfId="41">
      <pivotArea dataOnly="0" labelOnly="1" fieldPosition="0">
        <references count="1">
          <reference field="17" count="1">
            <x v="1"/>
          </reference>
        </references>
      </pivotArea>
    </format>
    <format dxfId="40">
      <pivotArea outline="0" collapsedLevelsAreSubtotals="1" fieldPosition="0">
        <references count="1">
          <reference field="17" count="1" selected="0">
            <x v="1"/>
          </reference>
        </references>
      </pivotArea>
    </format>
    <format dxfId="39">
      <pivotArea dataOnly="0" labelOnly="1" outline="0" fieldPosition="0">
        <references count="1">
          <reference field="24" count="0"/>
        </references>
      </pivotArea>
    </format>
    <format dxfId="38">
      <pivotArea field="17" type="button" dataOnly="0" labelOnly="1" outline="0" axis="axisCol" fieldPosition="0"/>
    </format>
    <format dxfId="37">
      <pivotArea dataOnly="0" labelOnly="1" fieldPosition="0">
        <references count="1">
          <reference field="17" count="1">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1"/>
  <sheetViews>
    <sheetView workbookViewId="0">
      <selection activeCell="A64" sqref="A64"/>
    </sheetView>
  </sheetViews>
  <sheetFormatPr baseColWidth="10" defaultRowHeight="12.5" x14ac:dyDescent="0.25"/>
  <cols>
    <col min="1" max="1" width="66.453125" style="36" bestFit="1" customWidth="1"/>
    <col min="2" max="2" width="24.26953125" style="56" bestFit="1" customWidth="1"/>
    <col min="3" max="12" width="9.81640625" bestFit="1" customWidth="1"/>
    <col min="13" max="13" width="8.81640625" bestFit="1" customWidth="1"/>
    <col min="14" max="15" width="9.81640625" bestFit="1" customWidth="1"/>
    <col min="16" max="16" width="8.81640625" bestFit="1" customWidth="1"/>
    <col min="17" max="20" width="9.81640625" bestFit="1" customWidth="1"/>
    <col min="21" max="21" width="8.81640625" bestFit="1" customWidth="1"/>
    <col min="22" max="22" width="12.54296875" bestFit="1" customWidth="1"/>
    <col min="23" max="23" width="9.54296875" bestFit="1" customWidth="1"/>
    <col min="24" max="24" width="12.453125" bestFit="1" customWidth="1"/>
    <col min="25" max="28" width="10.453125" bestFit="1" customWidth="1"/>
    <col min="31" max="31" width="12.453125" bestFit="1" customWidth="1"/>
  </cols>
  <sheetData>
    <row r="1" spans="1:8" x14ac:dyDescent="0.25">
      <c r="A1" s="33" t="s">
        <v>26</v>
      </c>
      <c r="B1" s="56" t="s">
        <v>37</v>
      </c>
    </row>
    <row r="3" spans="1:8" x14ac:dyDescent="0.25">
      <c r="A3" s="34" t="s">
        <v>226</v>
      </c>
      <c r="B3" s="56" t="s">
        <v>227</v>
      </c>
    </row>
    <row r="4" spans="1:8" x14ac:dyDescent="0.25">
      <c r="A4" s="35" t="s">
        <v>40</v>
      </c>
      <c r="B4" s="56">
        <v>8</v>
      </c>
    </row>
    <row r="5" spans="1:8" x14ac:dyDescent="0.25">
      <c r="A5" s="35" t="s">
        <v>44</v>
      </c>
      <c r="B5" s="56">
        <v>2</v>
      </c>
    </row>
    <row r="6" spans="1:8" x14ac:dyDescent="0.25">
      <c r="A6" s="35" t="s">
        <v>266</v>
      </c>
      <c r="B6" s="56">
        <v>1</v>
      </c>
    </row>
    <row r="7" spans="1:8" x14ac:dyDescent="0.25">
      <c r="A7" s="35" t="s">
        <v>46</v>
      </c>
      <c r="B7" s="56">
        <v>2</v>
      </c>
    </row>
    <row r="8" spans="1:8" x14ac:dyDescent="0.25">
      <c r="A8" s="35" t="s">
        <v>43</v>
      </c>
      <c r="B8" s="56">
        <v>18</v>
      </c>
    </row>
    <row r="9" spans="1:8" ht="25" x14ac:dyDescent="0.25">
      <c r="A9" s="35" t="s">
        <v>268</v>
      </c>
      <c r="B9" s="56">
        <v>1</v>
      </c>
    </row>
    <row r="10" spans="1:8" x14ac:dyDescent="0.25">
      <c r="A10" s="35" t="s">
        <v>74</v>
      </c>
      <c r="B10" s="56">
        <v>3</v>
      </c>
    </row>
    <row r="11" spans="1:8" ht="14.5" x14ac:dyDescent="0.35">
      <c r="A11" s="35" t="s">
        <v>77</v>
      </c>
      <c r="B11" s="56">
        <v>1</v>
      </c>
      <c r="G11" s="37" t="s">
        <v>218</v>
      </c>
      <c r="H11" s="37" t="e">
        <f>+GETPIVOTDATA("ESTADO DE LA ACCION",$A$3,"ESTADO DE LA ACCION","CERRADA")</f>
        <v>#REF!</v>
      </c>
    </row>
    <row r="12" spans="1:8" ht="26" x14ac:dyDescent="0.35">
      <c r="A12" s="35" t="s">
        <v>34</v>
      </c>
      <c r="B12" s="56">
        <v>4</v>
      </c>
      <c r="G12" s="37" t="s">
        <v>228</v>
      </c>
      <c r="H12" s="37">
        <v>0</v>
      </c>
    </row>
    <row r="13" spans="1:8" ht="14.5" x14ac:dyDescent="0.35">
      <c r="A13" s="35" t="s">
        <v>42</v>
      </c>
      <c r="B13" s="56">
        <v>21</v>
      </c>
      <c r="G13" s="37" t="s">
        <v>229</v>
      </c>
      <c r="H13" s="37">
        <v>0</v>
      </c>
    </row>
    <row r="14" spans="1:8" ht="14.5" x14ac:dyDescent="0.35">
      <c r="A14" s="35" t="s">
        <v>271</v>
      </c>
      <c r="B14" s="56">
        <v>1</v>
      </c>
      <c r="G14" s="37" t="s">
        <v>230</v>
      </c>
      <c r="H14" s="37" t="e">
        <f>+GETPIVOTDATA("ESTADO DE LA ACCION",$A$3)-H11</f>
        <v>#REF!</v>
      </c>
    </row>
    <row r="15" spans="1:8" x14ac:dyDescent="0.25">
      <c r="A15" s="35" t="s">
        <v>41</v>
      </c>
      <c r="B15" s="56">
        <v>3</v>
      </c>
    </row>
    <row r="16" spans="1:8" ht="25" x14ac:dyDescent="0.25">
      <c r="A16" s="35" t="s">
        <v>221</v>
      </c>
      <c r="B16" s="56">
        <v>2</v>
      </c>
    </row>
    <row r="17" spans="1:2" ht="37.5" x14ac:dyDescent="0.25">
      <c r="A17" s="35" t="s">
        <v>269</v>
      </c>
      <c r="B17" s="56">
        <v>1</v>
      </c>
    </row>
    <row r="18" spans="1:2" ht="137.5" x14ac:dyDescent="0.25">
      <c r="A18" s="35" t="s">
        <v>267</v>
      </c>
      <c r="B18" s="56">
        <v>1</v>
      </c>
    </row>
    <row r="19" spans="1:2" x14ac:dyDescent="0.25">
      <c r="A19" s="35" t="s">
        <v>270</v>
      </c>
      <c r="B19" s="56">
        <v>2</v>
      </c>
    </row>
    <row r="20" spans="1:2" x14ac:dyDescent="0.25">
      <c r="A20" s="35" t="s">
        <v>300</v>
      </c>
      <c r="B20" s="56">
        <v>4</v>
      </c>
    </row>
    <row r="21" spans="1:2" x14ac:dyDescent="0.25">
      <c r="A21" s="35" t="s">
        <v>598</v>
      </c>
      <c r="B21" s="56">
        <v>1</v>
      </c>
    </row>
    <row r="22" spans="1:2" x14ac:dyDescent="0.25">
      <c r="A22" s="35" t="s">
        <v>225</v>
      </c>
      <c r="B22" s="56">
        <v>76</v>
      </c>
    </row>
    <row r="23" spans="1:2" x14ac:dyDescent="0.25">
      <c r="A23"/>
    </row>
    <row r="24" spans="1:2" x14ac:dyDescent="0.25">
      <c r="A24"/>
    </row>
    <row r="25" spans="1:2" x14ac:dyDescent="0.25">
      <c r="A25" s="33" t="s">
        <v>26</v>
      </c>
      <c r="B25" s="56" t="s">
        <v>31</v>
      </c>
    </row>
    <row r="27" spans="1:2" x14ac:dyDescent="0.25">
      <c r="A27" s="34" t="s">
        <v>226</v>
      </c>
      <c r="B27" s="56" t="s">
        <v>227</v>
      </c>
    </row>
    <row r="28" spans="1:2" x14ac:dyDescent="0.25">
      <c r="A28" s="35" t="s">
        <v>41</v>
      </c>
      <c r="B28" s="58">
        <v>3</v>
      </c>
    </row>
    <row r="29" spans="1:2" x14ac:dyDescent="0.25">
      <c r="A29" s="35" t="s">
        <v>59</v>
      </c>
      <c r="B29" s="58">
        <v>2</v>
      </c>
    </row>
    <row r="30" spans="1:2" x14ac:dyDescent="0.25">
      <c r="A30" s="35" t="s">
        <v>270</v>
      </c>
      <c r="B30" s="56">
        <v>1</v>
      </c>
    </row>
    <row r="31" spans="1:2" x14ac:dyDescent="0.25">
      <c r="A31" s="35" t="s">
        <v>567</v>
      </c>
      <c r="B31" s="56">
        <v>5</v>
      </c>
    </row>
    <row r="32" spans="1:2" x14ac:dyDescent="0.25">
      <c r="A32" s="35" t="s">
        <v>36</v>
      </c>
      <c r="B32" s="58">
        <v>1</v>
      </c>
    </row>
    <row r="33" spans="1:2" x14ac:dyDescent="0.25">
      <c r="A33" s="35" t="s">
        <v>95</v>
      </c>
      <c r="B33" s="56">
        <v>1</v>
      </c>
    </row>
    <row r="34" spans="1:2" x14ac:dyDescent="0.25">
      <c r="A34" s="35" t="s">
        <v>42</v>
      </c>
      <c r="B34" s="58">
        <v>27</v>
      </c>
    </row>
    <row r="35" spans="1:2" x14ac:dyDescent="0.25">
      <c r="A35" s="35" t="s">
        <v>73</v>
      </c>
      <c r="B35" s="58">
        <v>1</v>
      </c>
    </row>
    <row r="36" spans="1:2" ht="25" x14ac:dyDescent="0.25">
      <c r="A36" s="35" t="s">
        <v>34</v>
      </c>
      <c r="B36" s="58">
        <v>17</v>
      </c>
    </row>
    <row r="37" spans="1:2" x14ac:dyDescent="0.25">
      <c r="A37" s="35" t="s">
        <v>435</v>
      </c>
      <c r="B37" s="56">
        <v>9</v>
      </c>
    </row>
    <row r="38" spans="1:2" ht="25" x14ac:dyDescent="0.25">
      <c r="A38" s="35" t="s">
        <v>45</v>
      </c>
      <c r="B38" s="58">
        <v>1</v>
      </c>
    </row>
    <row r="39" spans="1:2" x14ac:dyDescent="0.25">
      <c r="A39" s="35" t="s">
        <v>43</v>
      </c>
      <c r="B39" s="58">
        <v>15</v>
      </c>
    </row>
    <row r="40" spans="1:2" x14ac:dyDescent="0.25">
      <c r="A40" s="35" t="s">
        <v>266</v>
      </c>
      <c r="B40" s="58">
        <v>5</v>
      </c>
    </row>
    <row r="41" spans="1:2" x14ac:dyDescent="0.25">
      <c r="A41" s="35" t="s">
        <v>44</v>
      </c>
      <c r="B41" s="58">
        <v>19</v>
      </c>
    </row>
    <row r="42" spans="1:2" x14ac:dyDescent="0.25">
      <c r="A42" s="35" t="s">
        <v>40</v>
      </c>
      <c r="B42" s="58">
        <v>22</v>
      </c>
    </row>
    <row r="43" spans="1:2" x14ac:dyDescent="0.25">
      <c r="A43" s="35" t="s">
        <v>598</v>
      </c>
      <c r="B43" s="56">
        <v>2</v>
      </c>
    </row>
    <row r="44" spans="1:2" x14ac:dyDescent="0.25">
      <c r="A44" s="35" t="s">
        <v>225</v>
      </c>
      <c r="B44" s="56">
        <v>131</v>
      </c>
    </row>
    <row r="45" spans="1:2" x14ac:dyDescent="0.25">
      <c r="A45"/>
      <c r="B45"/>
    </row>
    <row r="46" spans="1:2" x14ac:dyDescent="0.25">
      <c r="A46"/>
      <c r="B46"/>
    </row>
    <row r="47" spans="1:2" x14ac:dyDescent="0.25">
      <c r="A47"/>
      <c r="B47"/>
    </row>
    <row r="48" spans="1:2" x14ac:dyDescent="0.25">
      <c r="A48"/>
      <c r="B48"/>
    </row>
    <row r="49" spans="1:2" x14ac:dyDescent="0.25">
      <c r="A49"/>
      <c r="B49"/>
    </row>
    <row r="50" spans="1:2" x14ac:dyDescent="0.25">
      <c r="A50"/>
    </row>
    <row r="51" spans="1:2" x14ac:dyDescent="0.25">
      <c r="A51"/>
    </row>
    <row r="52" spans="1:2" x14ac:dyDescent="0.25">
      <c r="A52"/>
    </row>
    <row r="53" spans="1:2" x14ac:dyDescent="0.25">
      <c r="A53"/>
    </row>
    <row r="54" spans="1:2" x14ac:dyDescent="0.25">
      <c r="A54"/>
    </row>
    <row r="55" spans="1:2" x14ac:dyDescent="0.25">
      <c r="A55"/>
    </row>
    <row r="56" spans="1:2" x14ac:dyDescent="0.25">
      <c r="A56"/>
    </row>
    <row r="57" spans="1:2" x14ac:dyDescent="0.25">
      <c r="A57"/>
    </row>
    <row r="58" spans="1:2" x14ac:dyDescent="0.25">
      <c r="A58"/>
    </row>
    <row r="59" spans="1:2" x14ac:dyDescent="0.25">
      <c r="A59"/>
    </row>
    <row r="60" spans="1:2" x14ac:dyDescent="0.25">
      <c r="A60"/>
    </row>
    <row r="61" spans="1:2" x14ac:dyDescent="0.25">
      <c r="A61"/>
    </row>
    <row r="64" spans="1:2" x14ac:dyDescent="0.25">
      <c r="A64" s="33" t="s">
        <v>26</v>
      </c>
      <c r="B64" s="56" t="s">
        <v>31</v>
      </c>
    </row>
    <row r="65" spans="1:22" x14ac:dyDescent="0.25">
      <c r="C65" s="63" t="s">
        <v>23</v>
      </c>
      <c r="D65" s="64"/>
      <c r="E65" s="64"/>
      <c r="F65" s="64"/>
      <c r="G65" s="64"/>
    </row>
    <row r="66" spans="1:22" x14ac:dyDescent="0.25">
      <c r="A66" s="34" t="s">
        <v>231</v>
      </c>
      <c r="B66" s="57" t="s">
        <v>224</v>
      </c>
    </row>
    <row r="67" spans="1:22" x14ac:dyDescent="0.25">
      <c r="A67" s="34" t="s">
        <v>226</v>
      </c>
      <c r="B67" s="22">
        <v>44956</v>
      </c>
      <c r="C67" s="22">
        <v>44957</v>
      </c>
      <c r="D67" s="22">
        <v>44985</v>
      </c>
      <c r="E67" s="22">
        <v>44972</v>
      </c>
      <c r="F67" s="22">
        <v>45077</v>
      </c>
      <c r="G67" s="22">
        <v>45016</v>
      </c>
      <c r="H67" s="22">
        <v>45044</v>
      </c>
      <c r="I67" s="22">
        <v>45015</v>
      </c>
      <c r="J67" s="22">
        <v>45076</v>
      </c>
      <c r="K67" s="22">
        <v>45107</v>
      </c>
      <c r="L67" s="22">
        <v>45046</v>
      </c>
      <c r="M67" s="22">
        <v>45231</v>
      </c>
      <c r="N67" s="22">
        <v>45219</v>
      </c>
      <c r="O67" s="22">
        <v>45260</v>
      </c>
      <c r="P67" s="22">
        <v>44958</v>
      </c>
      <c r="Q67" s="22">
        <v>45137</v>
      </c>
      <c r="R67" s="22">
        <v>45290</v>
      </c>
      <c r="S67" s="22">
        <v>45229</v>
      </c>
      <c r="T67" s="22">
        <v>45275</v>
      </c>
      <c r="U67" s="22">
        <v>45079</v>
      </c>
      <c r="V67" t="s">
        <v>225</v>
      </c>
    </row>
    <row r="68" spans="1:22" x14ac:dyDescent="0.25">
      <c r="A68" s="35" t="s">
        <v>41</v>
      </c>
      <c r="B68"/>
      <c r="I68">
        <v>3</v>
      </c>
      <c r="V68">
        <v>3</v>
      </c>
    </row>
    <row r="69" spans="1:22" x14ac:dyDescent="0.25">
      <c r="A69" s="35" t="s">
        <v>59</v>
      </c>
      <c r="B69"/>
      <c r="C69">
        <v>2</v>
      </c>
      <c r="V69">
        <v>2</v>
      </c>
    </row>
    <row r="70" spans="1:22" x14ac:dyDescent="0.25">
      <c r="A70" s="35" t="s">
        <v>270</v>
      </c>
      <c r="B70"/>
      <c r="L70">
        <v>1</v>
      </c>
      <c r="V70">
        <v>1</v>
      </c>
    </row>
    <row r="71" spans="1:22" x14ac:dyDescent="0.25">
      <c r="A71" s="35" t="s">
        <v>567</v>
      </c>
      <c r="B71"/>
      <c r="F71">
        <v>5</v>
      </c>
      <c r="V71">
        <v>5</v>
      </c>
    </row>
    <row r="72" spans="1:22" x14ac:dyDescent="0.25">
      <c r="A72" s="35" t="s">
        <v>36</v>
      </c>
      <c r="B72"/>
      <c r="D72">
        <v>1</v>
      </c>
      <c r="V72">
        <v>1</v>
      </c>
    </row>
    <row r="73" spans="1:22" x14ac:dyDescent="0.25">
      <c r="A73" s="35" t="s">
        <v>95</v>
      </c>
      <c r="B73"/>
      <c r="G73">
        <v>1</v>
      </c>
      <c r="V73">
        <v>1</v>
      </c>
    </row>
    <row r="74" spans="1:22" x14ac:dyDescent="0.25">
      <c r="A74" s="35" t="s">
        <v>42</v>
      </c>
      <c r="B74">
        <v>1</v>
      </c>
      <c r="C74">
        <v>14</v>
      </c>
      <c r="D74">
        <v>2</v>
      </c>
      <c r="E74">
        <v>2</v>
      </c>
      <c r="F74">
        <v>1</v>
      </c>
      <c r="G74">
        <v>5</v>
      </c>
      <c r="K74">
        <v>1</v>
      </c>
      <c r="P74">
        <v>1</v>
      </c>
      <c r="V74">
        <v>27</v>
      </c>
    </row>
    <row r="75" spans="1:22" x14ac:dyDescent="0.25">
      <c r="A75" s="35" t="s">
        <v>73</v>
      </c>
      <c r="B75"/>
      <c r="D75">
        <v>1</v>
      </c>
      <c r="V75">
        <v>1</v>
      </c>
    </row>
    <row r="76" spans="1:22" ht="25" x14ac:dyDescent="0.25">
      <c r="A76" s="35" t="s">
        <v>34</v>
      </c>
      <c r="B76">
        <v>1</v>
      </c>
      <c r="D76">
        <v>1</v>
      </c>
      <c r="I76">
        <v>2</v>
      </c>
      <c r="K76">
        <v>5</v>
      </c>
      <c r="L76">
        <v>1</v>
      </c>
      <c r="Q76">
        <v>1</v>
      </c>
      <c r="R76">
        <v>2</v>
      </c>
      <c r="S76">
        <v>4</v>
      </c>
      <c r="V76">
        <v>17</v>
      </c>
    </row>
    <row r="77" spans="1:22" x14ac:dyDescent="0.25">
      <c r="A77" s="35" t="s">
        <v>435</v>
      </c>
      <c r="B77"/>
      <c r="K77">
        <v>9</v>
      </c>
      <c r="V77">
        <v>9</v>
      </c>
    </row>
    <row r="78" spans="1:22" ht="25" x14ac:dyDescent="0.25">
      <c r="A78" s="35" t="s">
        <v>45</v>
      </c>
      <c r="B78"/>
      <c r="C78">
        <v>1</v>
      </c>
      <c r="V78">
        <v>1</v>
      </c>
    </row>
    <row r="79" spans="1:22" x14ac:dyDescent="0.25">
      <c r="A79" s="35" t="s">
        <v>43</v>
      </c>
      <c r="B79"/>
      <c r="C79">
        <v>3</v>
      </c>
      <c r="D79">
        <v>3</v>
      </c>
      <c r="G79">
        <v>3</v>
      </c>
      <c r="H79">
        <v>1</v>
      </c>
      <c r="I79">
        <v>2</v>
      </c>
      <c r="J79">
        <v>1</v>
      </c>
      <c r="K79">
        <v>1</v>
      </c>
      <c r="L79">
        <v>1</v>
      </c>
      <c r="V79">
        <v>15</v>
      </c>
    </row>
    <row r="80" spans="1:22" x14ac:dyDescent="0.25">
      <c r="A80" s="35" t="s">
        <v>266</v>
      </c>
      <c r="B80"/>
      <c r="I80">
        <v>2</v>
      </c>
      <c r="K80">
        <v>1</v>
      </c>
      <c r="T80">
        <v>1</v>
      </c>
      <c r="U80">
        <v>1</v>
      </c>
      <c r="V80">
        <v>5</v>
      </c>
    </row>
    <row r="81" spans="1:22" x14ac:dyDescent="0.25">
      <c r="A81" s="35" t="s">
        <v>44</v>
      </c>
      <c r="B81"/>
      <c r="F81">
        <v>16</v>
      </c>
      <c r="K81">
        <v>1</v>
      </c>
      <c r="O81">
        <v>2</v>
      </c>
      <c r="V81">
        <v>19</v>
      </c>
    </row>
    <row r="82" spans="1:22" x14ac:dyDescent="0.25">
      <c r="A82" s="35" t="s">
        <v>40</v>
      </c>
      <c r="B82">
        <v>2</v>
      </c>
      <c r="C82">
        <v>1</v>
      </c>
      <c r="D82">
        <v>2</v>
      </c>
      <c r="J82">
        <v>2</v>
      </c>
      <c r="K82">
        <v>1</v>
      </c>
      <c r="M82">
        <v>4</v>
      </c>
      <c r="N82">
        <v>10</v>
      </c>
      <c r="V82">
        <v>22</v>
      </c>
    </row>
    <row r="83" spans="1:22" x14ac:dyDescent="0.25">
      <c r="A83" s="35" t="s">
        <v>598</v>
      </c>
      <c r="B83">
        <v>2</v>
      </c>
      <c r="V83">
        <v>2</v>
      </c>
    </row>
    <row r="84" spans="1:22" x14ac:dyDescent="0.25">
      <c r="A84" s="35" t="s">
        <v>225</v>
      </c>
      <c r="B84">
        <v>6</v>
      </c>
      <c r="C84">
        <v>21</v>
      </c>
      <c r="D84">
        <v>10</v>
      </c>
      <c r="E84">
        <v>2</v>
      </c>
      <c r="F84">
        <v>22</v>
      </c>
      <c r="G84">
        <v>9</v>
      </c>
      <c r="H84">
        <v>1</v>
      </c>
      <c r="I84">
        <v>9</v>
      </c>
      <c r="J84">
        <v>3</v>
      </c>
      <c r="K84">
        <v>19</v>
      </c>
      <c r="L84">
        <v>3</v>
      </c>
      <c r="M84">
        <v>4</v>
      </c>
      <c r="N84">
        <v>10</v>
      </c>
      <c r="O84">
        <v>2</v>
      </c>
      <c r="P84">
        <v>1</v>
      </c>
      <c r="Q84">
        <v>1</v>
      </c>
      <c r="R84">
        <v>2</v>
      </c>
      <c r="S84">
        <v>4</v>
      </c>
      <c r="T84">
        <v>1</v>
      </c>
      <c r="U84">
        <v>1</v>
      </c>
      <c r="V84">
        <v>131</v>
      </c>
    </row>
    <row r="85" spans="1:22" x14ac:dyDescent="0.25">
      <c r="A85"/>
      <c r="B85"/>
    </row>
    <row r="86" spans="1:22" x14ac:dyDescent="0.25">
      <c r="A86"/>
      <c r="B86"/>
    </row>
    <row r="87" spans="1:22" x14ac:dyDescent="0.25">
      <c r="A87"/>
      <c r="B87"/>
    </row>
    <row r="88" spans="1:22" x14ac:dyDescent="0.25">
      <c r="A88"/>
      <c r="B88"/>
    </row>
    <row r="89" spans="1:22" x14ac:dyDescent="0.25">
      <c r="A89"/>
      <c r="B89"/>
    </row>
    <row r="90" spans="1:22" x14ac:dyDescent="0.25">
      <c r="A90"/>
    </row>
    <row r="91" spans="1:22" x14ac:dyDescent="0.25">
      <c r="A91"/>
    </row>
    <row r="92" spans="1:22" x14ac:dyDescent="0.25">
      <c r="A92"/>
    </row>
    <row r="93" spans="1:22" x14ac:dyDescent="0.25">
      <c r="A93"/>
    </row>
    <row r="94" spans="1:22" x14ac:dyDescent="0.25">
      <c r="A94"/>
    </row>
    <row r="95" spans="1:22" x14ac:dyDescent="0.25">
      <c r="A95"/>
    </row>
    <row r="96" spans="1:22" x14ac:dyDescent="0.25">
      <c r="A96"/>
    </row>
    <row r="97" spans="1:1" x14ac:dyDescent="0.25">
      <c r="A97"/>
    </row>
    <row r="98" spans="1:1" x14ac:dyDescent="0.25">
      <c r="A98"/>
    </row>
    <row r="99" spans="1:1" x14ac:dyDescent="0.25">
      <c r="A99"/>
    </row>
    <row r="100" spans="1:1" x14ac:dyDescent="0.25">
      <c r="A100"/>
    </row>
    <row r="101" spans="1:1" x14ac:dyDescent="0.25">
      <c r="A101"/>
    </row>
  </sheetData>
  <mergeCells count="1">
    <mergeCell ref="C65:G65"/>
  </mergeCell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6" tint="-0.499984740745262"/>
  </sheetPr>
  <dimension ref="A1:AI145"/>
  <sheetViews>
    <sheetView showGridLines="0" tabSelected="1" topLeftCell="A5" zoomScaleNormal="100" workbookViewId="0">
      <pane xSplit="2" ySplit="2" topLeftCell="AC43" activePane="bottomRight" state="frozen"/>
      <selection activeCell="A5" sqref="A5"/>
      <selection pane="topRight" activeCell="C5" sqref="C5"/>
      <selection pane="bottomLeft" activeCell="A7" sqref="A7"/>
      <selection pane="bottomRight" activeCell="A7" sqref="A7:AI131"/>
    </sheetView>
  </sheetViews>
  <sheetFormatPr baseColWidth="10" defaultColWidth="11.453125" defaultRowHeight="40.5" customHeight="1" x14ac:dyDescent="0.25"/>
  <cols>
    <col min="1" max="1" width="10.453125" style="39" customWidth="1"/>
    <col min="2" max="2" width="9.453125" style="39" customWidth="1"/>
    <col min="3" max="3" width="9.453125" style="38" customWidth="1"/>
    <col min="4" max="4" width="31.453125" style="38" customWidth="1"/>
    <col min="5" max="5" width="23.54296875" style="39" hidden="1" customWidth="1"/>
    <col min="6" max="6" width="13.453125" style="42" hidden="1" customWidth="1"/>
    <col min="7" max="7" width="48.54296875" style="49" hidden="1" customWidth="1"/>
    <col min="8" max="8" width="29.453125" style="39" hidden="1" customWidth="1"/>
    <col min="9" max="9" width="14.54296875" style="39" hidden="1" customWidth="1"/>
    <col min="10" max="10" width="36.81640625" style="39" customWidth="1"/>
    <col min="11" max="11" width="22.453125" style="39" customWidth="1"/>
    <col min="12" max="12" width="26.453125" style="39" customWidth="1"/>
    <col min="13" max="13" width="23.453125" style="39" customWidth="1"/>
    <col min="14" max="14" width="38.453125" style="39" customWidth="1"/>
    <col min="15" max="15" width="46.54296875" style="39" customWidth="1"/>
    <col min="16" max="16" width="29.54296875" style="40" customWidth="1"/>
    <col min="17" max="17" width="11" style="42" customWidth="1"/>
    <col min="18" max="18" width="16.453125" style="43" customWidth="1"/>
    <col min="19" max="23" width="12.453125" style="44" customWidth="1"/>
    <col min="24" max="24" width="25.453125" style="39" customWidth="1"/>
    <col min="25" max="25" width="16.453125" style="39" customWidth="1"/>
    <col min="26" max="26" width="18" style="39" customWidth="1"/>
    <col min="27" max="27" width="18.453125" style="39" customWidth="1"/>
    <col min="28" max="28" width="83.453125" style="52" customWidth="1"/>
    <col min="29" max="29" width="19.453125" style="39" customWidth="1"/>
    <col min="30" max="30" width="20.453125" style="39" customWidth="1"/>
    <col min="31" max="32" width="22.453125" style="39" customWidth="1"/>
    <col min="33" max="33" width="36.453125" style="39" customWidth="1"/>
    <col min="34" max="35" width="18.453125" style="39" customWidth="1"/>
    <col min="36" max="16384" width="11.453125" style="39"/>
  </cols>
  <sheetData>
    <row r="1" spans="1:35" s="41" customFormat="1" ht="40.5" customHeight="1" x14ac:dyDescent="0.25">
      <c r="A1" s="71"/>
      <c r="B1" s="71"/>
      <c r="C1" s="71"/>
      <c r="D1" s="71"/>
      <c r="E1" s="71"/>
      <c r="F1" s="74" t="s">
        <v>0</v>
      </c>
      <c r="G1" s="75"/>
      <c r="H1" s="75"/>
      <c r="I1" s="75"/>
      <c r="J1" s="75"/>
      <c r="K1" s="75"/>
      <c r="L1" s="75"/>
      <c r="M1" s="75"/>
      <c r="N1" s="75"/>
      <c r="O1" s="75"/>
      <c r="P1" s="75"/>
      <c r="Q1" s="75"/>
      <c r="R1" s="75"/>
      <c r="S1" s="75"/>
      <c r="T1" s="75"/>
      <c r="U1" s="75"/>
      <c r="V1" s="76"/>
      <c r="W1" s="75"/>
      <c r="X1" s="75"/>
      <c r="Y1" s="75"/>
      <c r="Z1" s="75"/>
      <c r="AA1" s="75"/>
      <c r="AB1" s="75"/>
      <c r="AC1" s="75"/>
      <c r="AD1" s="75"/>
      <c r="AE1" s="75"/>
      <c r="AF1" s="75"/>
      <c r="AG1" s="75"/>
      <c r="AH1" s="75"/>
      <c r="AI1" s="75"/>
    </row>
    <row r="2" spans="1:35" s="41" customFormat="1" ht="40.5" customHeight="1" x14ac:dyDescent="0.25">
      <c r="A2" s="71"/>
      <c r="B2" s="71"/>
      <c r="C2" s="71"/>
      <c r="D2" s="71"/>
      <c r="E2" s="71"/>
      <c r="F2" s="74" t="s">
        <v>1</v>
      </c>
      <c r="G2" s="75"/>
      <c r="H2" s="75"/>
      <c r="I2" s="75"/>
      <c r="J2" s="75"/>
      <c r="K2" s="75"/>
      <c r="L2" s="75"/>
      <c r="M2" s="75"/>
      <c r="N2" s="75"/>
      <c r="O2" s="75"/>
      <c r="P2" s="75"/>
      <c r="Q2" s="75"/>
      <c r="R2" s="75"/>
      <c r="S2" s="75"/>
      <c r="T2" s="75"/>
      <c r="U2" s="75"/>
      <c r="V2" s="76"/>
      <c r="W2" s="75"/>
      <c r="X2" s="75"/>
      <c r="Y2" s="75"/>
      <c r="Z2" s="75"/>
      <c r="AA2" s="75"/>
      <c r="AB2" s="75"/>
      <c r="AC2" s="75"/>
      <c r="AD2" s="75"/>
      <c r="AE2" s="75"/>
      <c r="AF2" s="75"/>
      <c r="AG2" s="75"/>
      <c r="AH2" s="75"/>
      <c r="AI2" s="75"/>
    </row>
    <row r="3" spans="1:35" s="41" customFormat="1" ht="40.5" customHeight="1" x14ac:dyDescent="0.25">
      <c r="A3" s="71"/>
      <c r="B3" s="71"/>
      <c r="C3" s="71"/>
      <c r="D3" s="71"/>
      <c r="E3" s="71"/>
      <c r="F3" s="74" t="s">
        <v>2</v>
      </c>
      <c r="G3" s="75"/>
      <c r="H3" s="75"/>
      <c r="I3" s="75"/>
      <c r="J3" s="75"/>
      <c r="K3" s="75"/>
      <c r="L3" s="75"/>
      <c r="M3" s="75"/>
      <c r="N3" s="75"/>
      <c r="O3" s="75"/>
      <c r="P3" s="75"/>
      <c r="Q3" s="75"/>
      <c r="R3" s="75"/>
      <c r="S3" s="75"/>
      <c r="T3" s="75"/>
      <c r="U3" s="75"/>
      <c r="V3" s="76"/>
      <c r="W3" s="75"/>
      <c r="X3" s="75"/>
      <c r="Y3" s="75"/>
      <c r="Z3" s="75"/>
      <c r="AA3" s="75"/>
      <c r="AB3" s="75"/>
      <c r="AC3" s="75"/>
      <c r="AD3" s="75"/>
      <c r="AE3" s="75"/>
      <c r="AF3" s="75"/>
      <c r="AG3" s="75"/>
      <c r="AH3" s="75"/>
      <c r="AI3" s="75"/>
    </row>
    <row r="4" spans="1:35" s="41" customFormat="1" ht="40.5" customHeight="1" x14ac:dyDescent="0.25">
      <c r="A4" s="71"/>
      <c r="B4" s="71"/>
      <c r="C4" s="71"/>
      <c r="D4" s="71"/>
      <c r="E4" s="71"/>
      <c r="F4" s="72" t="s">
        <v>3</v>
      </c>
      <c r="G4" s="72"/>
      <c r="H4" s="72"/>
      <c r="I4" s="72"/>
      <c r="J4" s="72"/>
      <c r="K4" s="72"/>
      <c r="L4" s="72"/>
      <c r="M4" s="72"/>
      <c r="N4" s="72"/>
      <c r="O4" s="72"/>
      <c r="P4" s="77" t="s">
        <v>205</v>
      </c>
      <c r="Q4" s="78"/>
      <c r="R4" s="78"/>
      <c r="S4" s="78"/>
      <c r="T4" s="78"/>
      <c r="U4" s="78"/>
      <c r="V4" s="79"/>
      <c r="W4" s="78"/>
      <c r="X4" s="78"/>
      <c r="Y4" s="78"/>
      <c r="Z4" s="78"/>
      <c r="AA4" s="78"/>
      <c r="AB4" s="78"/>
      <c r="AC4" s="78"/>
      <c r="AD4" s="78"/>
      <c r="AE4" s="78"/>
      <c r="AF4" s="78"/>
      <c r="AG4" s="78"/>
      <c r="AH4" s="78"/>
      <c r="AI4" s="78"/>
    </row>
    <row r="5" spans="1:35" s="1" customFormat="1" ht="40.5" customHeight="1" x14ac:dyDescent="0.25">
      <c r="A5" s="65" t="s">
        <v>4</v>
      </c>
      <c r="B5" s="66"/>
      <c r="C5" s="66"/>
      <c r="D5" s="66"/>
      <c r="E5" s="66"/>
      <c r="F5" s="66"/>
      <c r="G5" s="66"/>
      <c r="H5" s="66"/>
      <c r="I5" s="66"/>
      <c r="J5" s="66"/>
      <c r="K5" s="66"/>
      <c r="L5" s="66"/>
      <c r="M5" s="66"/>
      <c r="N5" s="66"/>
      <c r="O5" s="66"/>
      <c r="P5" s="66"/>
      <c r="Q5" s="66"/>
      <c r="R5" s="66"/>
      <c r="S5" s="66"/>
      <c r="T5" s="66"/>
      <c r="U5" s="67"/>
      <c r="V5" s="68" t="s">
        <v>198</v>
      </c>
      <c r="W5" s="69"/>
      <c r="X5" s="70"/>
      <c r="Y5" s="80" t="s">
        <v>199</v>
      </c>
      <c r="Z5" s="81"/>
      <c r="AA5" s="81"/>
      <c r="AB5" s="82"/>
      <c r="AC5" s="73" t="s">
        <v>5</v>
      </c>
      <c r="AD5" s="73"/>
      <c r="AE5" s="73"/>
      <c r="AF5" s="73"/>
      <c r="AG5" s="73"/>
      <c r="AH5" s="73"/>
      <c r="AI5" s="73"/>
    </row>
    <row r="6" spans="1:35" s="1" customFormat="1" ht="65.150000000000006" customHeight="1" x14ac:dyDescent="0.25">
      <c r="A6" s="2" t="s">
        <v>6</v>
      </c>
      <c r="B6" s="2" t="s">
        <v>7</v>
      </c>
      <c r="C6" s="2" t="s">
        <v>8</v>
      </c>
      <c r="D6" s="2" t="s">
        <v>9</v>
      </c>
      <c r="E6" s="2" t="s">
        <v>10</v>
      </c>
      <c r="F6" s="3" t="s">
        <v>11</v>
      </c>
      <c r="G6" s="2" t="s">
        <v>12</v>
      </c>
      <c r="H6" s="2" t="s">
        <v>13</v>
      </c>
      <c r="I6" s="2" t="s">
        <v>14</v>
      </c>
      <c r="J6" s="2" t="s">
        <v>15</v>
      </c>
      <c r="K6" s="2" t="s">
        <v>16</v>
      </c>
      <c r="L6" s="2" t="s">
        <v>17</v>
      </c>
      <c r="M6" s="2" t="s">
        <v>18</v>
      </c>
      <c r="N6" s="2" t="s">
        <v>19</v>
      </c>
      <c r="O6" s="2" t="s">
        <v>20</v>
      </c>
      <c r="P6" s="2" t="s">
        <v>21</v>
      </c>
      <c r="Q6" s="3" t="s">
        <v>22</v>
      </c>
      <c r="R6" s="4" t="s">
        <v>23</v>
      </c>
      <c r="S6" s="5" t="s">
        <v>24</v>
      </c>
      <c r="T6" s="2" t="s">
        <v>27</v>
      </c>
      <c r="U6" s="2" t="s">
        <v>28</v>
      </c>
      <c r="V6" s="55" t="s">
        <v>195</v>
      </c>
      <c r="W6" s="6" t="s">
        <v>196</v>
      </c>
      <c r="X6" s="45" t="s">
        <v>197</v>
      </c>
      <c r="Y6" s="7" t="s">
        <v>26</v>
      </c>
      <c r="Z6" s="7" t="s">
        <v>195</v>
      </c>
      <c r="AA6" s="7" t="s">
        <v>25</v>
      </c>
      <c r="AB6" s="51" t="s">
        <v>200</v>
      </c>
      <c r="AC6" s="9" t="s">
        <v>24</v>
      </c>
      <c r="AD6" s="9" t="s">
        <v>25</v>
      </c>
      <c r="AE6" s="9" t="s">
        <v>201</v>
      </c>
      <c r="AF6" s="9" t="s">
        <v>202</v>
      </c>
      <c r="AG6" s="9" t="s">
        <v>203</v>
      </c>
      <c r="AH6" s="9" t="s">
        <v>204</v>
      </c>
      <c r="AI6" s="9" t="s">
        <v>26</v>
      </c>
    </row>
    <row r="7" spans="1:35" s="46" customFormat="1" ht="40.5" customHeight="1" x14ac:dyDescent="0.25">
      <c r="A7" s="17" t="s">
        <v>47</v>
      </c>
      <c r="B7" s="17">
        <v>1</v>
      </c>
      <c r="C7" s="17">
        <v>2022</v>
      </c>
      <c r="D7" s="17" t="s">
        <v>93</v>
      </c>
      <c r="E7" s="17" t="s">
        <v>48</v>
      </c>
      <c r="F7" s="47">
        <v>44607</v>
      </c>
      <c r="G7" s="48" t="s">
        <v>373</v>
      </c>
      <c r="H7" s="27" t="s">
        <v>49</v>
      </c>
      <c r="I7" s="27" t="s">
        <v>50</v>
      </c>
      <c r="J7" s="27" t="s">
        <v>374</v>
      </c>
      <c r="K7" s="17" t="s">
        <v>287</v>
      </c>
      <c r="L7" s="27" t="s">
        <v>51</v>
      </c>
      <c r="M7" s="27">
        <v>1</v>
      </c>
      <c r="N7" s="27" t="s">
        <v>34</v>
      </c>
      <c r="O7" s="17" t="s">
        <v>34</v>
      </c>
      <c r="P7" s="50" t="s">
        <v>273</v>
      </c>
      <c r="Q7" s="47">
        <v>44610</v>
      </c>
      <c r="R7" s="26">
        <v>44956</v>
      </c>
      <c r="S7" s="18">
        <v>44813</v>
      </c>
      <c r="T7" s="17">
        <v>0</v>
      </c>
      <c r="U7" s="17">
        <v>0</v>
      </c>
      <c r="V7" s="18">
        <v>44960</v>
      </c>
      <c r="W7" s="17" t="s">
        <v>375</v>
      </c>
      <c r="X7" s="17" t="s">
        <v>755</v>
      </c>
      <c r="Y7" s="19" t="s">
        <v>37</v>
      </c>
      <c r="Z7" s="18">
        <v>44967</v>
      </c>
      <c r="AA7" s="17" t="s">
        <v>222</v>
      </c>
      <c r="AB7" s="20" t="s">
        <v>756</v>
      </c>
      <c r="AC7" s="17"/>
      <c r="AD7" s="17"/>
      <c r="AE7" s="17"/>
      <c r="AF7" s="17"/>
      <c r="AG7" s="17"/>
      <c r="AH7" s="17"/>
      <c r="AI7" s="17"/>
    </row>
    <row r="8" spans="1:35" s="46" customFormat="1" ht="40.5" customHeight="1" x14ac:dyDescent="0.25">
      <c r="A8" s="17" t="s">
        <v>52</v>
      </c>
      <c r="B8" s="17">
        <v>2</v>
      </c>
      <c r="C8" s="17">
        <v>2022</v>
      </c>
      <c r="D8" s="17" t="s">
        <v>285</v>
      </c>
      <c r="E8" s="17" t="s">
        <v>53</v>
      </c>
      <c r="F8" s="47">
        <v>44603</v>
      </c>
      <c r="G8" s="48" t="s">
        <v>54</v>
      </c>
      <c r="H8" s="27" t="s">
        <v>55</v>
      </c>
      <c r="I8" s="27" t="s">
        <v>56</v>
      </c>
      <c r="J8" s="27" t="s">
        <v>57</v>
      </c>
      <c r="K8" s="17" t="s">
        <v>29</v>
      </c>
      <c r="L8" s="27" t="s">
        <v>58</v>
      </c>
      <c r="M8" s="27">
        <v>8</v>
      </c>
      <c r="N8" s="27" t="s">
        <v>41</v>
      </c>
      <c r="O8" s="17" t="s">
        <v>59</v>
      </c>
      <c r="P8" s="50" t="s">
        <v>220</v>
      </c>
      <c r="Q8" s="47">
        <v>44682</v>
      </c>
      <c r="R8" s="26">
        <v>44957</v>
      </c>
      <c r="S8" s="18">
        <v>44811</v>
      </c>
      <c r="T8" s="17">
        <v>0</v>
      </c>
      <c r="U8" s="17">
        <v>0</v>
      </c>
      <c r="V8" s="18">
        <v>44965</v>
      </c>
      <c r="W8" s="17" t="s">
        <v>776</v>
      </c>
      <c r="X8" s="59" t="s">
        <v>777</v>
      </c>
      <c r="Y8" s="19" t="s">
        <v>37</v>
      </c>
      <c r="Z8" s="18">
        <v>44965</v>
      </c>
      <c r="AA8" s="17" t="s">
        <v>219</v>
      </c>
      <c r="AB8" s="20" t="s">
        <v>778</v>
      </c>
      <c r="AC8" s="17"/>
      <c r="AD8" s="17"/>
      <c r="AE8" s="17"/>
      <c r="AF8" s="17"/>
      <c r="AG8" s="17"/>
      <c r="AH8" s="17"/>
      <c r="AI8" s="17"/>
    </row>
    <row r="9" spans="1:35" s="46" customFormat="1" ht="40.5" customHeight="1" x14ac:dyDescent="0.25">
      <c r="A9" s="17" t="s">
        <v>60</v>
      </c>
      <c r="B9" s="17">
        <v>1</v>
      </c>
      <c r="C9" s="17">
        <v>2022</v>
      </c>
      <c r="D9" s="17" t="s">
        <v>285</v>
      </c>
      <c r="E9" s="17" t="s">
        <v>53</v>
      </c>
      <c r="F9" s="47">
        <v>44603</v>
      </c>
      <c r="G9" s="48" t="s">
        <v>61</v>
      </c>
      <c r="H9" s="27" t="s">
        <v>62</v>
      </c>
      <c r="I9" s="27" t="s">
        <v>63</v>
      </c>
      <c r="J9" s="27" t="s">
        <v>64</v>
      </c>
      <c r="K9" s="17" t="s">
        <v>29</v>
      </c>
      <c r="L9" s="27" t="s">
        <v>65</v>
      </c>
      <c r="M9" s="27">
        <v>9</v>
      </c>
      <c r="N9" s="27" t="s">
        <v>41</v>
      </c>
      <c r="O9" s="17" t="s">
        <v>59</v>
      </c>
      <c r="P9" s="50" t="s">
        <v>220</v>
      </c>
      <c r="Q9" s="47">
        <v>44652</v>
      </c>
      <c r="R9" s="26">
        <v>44957</v>
      </c>
      <c r="S9" s="18">
        <v>44811</v>
      </c>
      <c r="T9" s="17">
        <v>0</v>
      </c>
      <c r="U9" s="17">
        <v>0</v>
      </c>
      <c r="V9" s="18">
        <v>44965</v>
      </c>
      <c r="W9" s="17" t="s">
        <v>776</v>
      </c>
      <c r="X9" s="60" t="s">
        <v>779</v>
      </c>
      <c r="Y9" s="19" t="s">
        <v>37</v>
      </c>
      <c r="Z9" s="18">
        <v>44965</v>
      </c>
      <c r="AA9" s="17" t="s">
        <v>219</v>
      </c>
      <c r="AB9" s="20" t="s">
        <v>780</v>
      </c>
      <c r="AC9" s="17"/>
      <c r="AD9" s="17"/>
      <c r="AE9" s="17"/>
      <c r="AF9" s="17"/>
      <c r="AG9" s="17"/>
      <c r="AH9" s="17"/>
      <c r="AI9" s="17"/>
    </row>
    <row r="10" spans="1:35" s="46" customFormat="1" ht="58.5" customHeight="1" x14ac:dyDescent="0.25">
      <c r="A10" s="17" t="s">
        <v>66</v>
      </c>
      <c r="B10" s="17">
        <v>1</v>
      </c>
      <c r="C10" s="17">
        <v>2022</v>
      </c>
      <c r="D10" s="17" t="s">
        <v>283</v>
      </c>
      <c r="E10" s="17" t="s">
        <v>67</v>
      </c>
      <c r="F10" s="47">
        <v>44634</v>
      </c>
      <c r="G10" s="48" t="s">
        <v>68</v>
      </c>
      <c r="H10" s="27" t="s">
        <v>49</v>
      </c>
      <c r="I10" s="27" t="s">
        <v>69</v>
      </c>
      <c r="J10" s="27" t="s">
        <v>70</v>
      </c>
      <c r="K10" s="17" t="s">
        <v>29</v>
      </c>
      <c r="L10" s="27" t="s">
        <v>71</v>
      </c>
      <c r="M10" s="27">
        <v>5</v>
      </c>
      <c r="N10" s="27" t="s">
        <v>72</v>
      </c>
      <c r="O10" s="17" t="s">
        <v>73</v>
      </c>
      <c r="P10" s="50" t="s">
        <v>274</v>
      </c>
      <c r="Q10" s="47">
        <v>44634</v>
      </c>
      <c r="R10" s="26">
        <v>44985</v>
      </c>
      <c r="S10" s="18">
        <v>44813</v>
      </c>
      <c r="T10" s="17">
        <v>0</v>
      </c>
      <c r="U10" s="17">
        <v>0</v>
      </c>
      <c r="V10" s="18">
        <v>44942</v>
      </c>
      <c r="W10" s="17" t="s">
        <v>375</v>
      </c>
      <c r="X10" s="17" t="s">
        <v>663</v>
      </c>
      <c r="Y10" s="19" t="s">
        <v>37</v>
      </c>
      <c r="Z10" s="18">
        <v>44970</v>
      </c>
      <c r="AA10" s="17" t="s">
        <v>222</v>
      </c>
      <c r="AB10" s="20" t="s">
        <v>819</v>
      </c>
      <c r="AC10" s="17"/>
      <c r="AD10" s="17"/>
      <c r="AE10" s="17"/>
      <c r="AF10" s="17"/>
      <c r="AG10" s="17"/>
      <c r="AH10" s="17"/>
      <c r="AI10" s="17"/>
    </row>
    <row r="11" spans="1:35" s="46" customFormat="1" ht="40.5" customHeight="1" x14ac:dyDescent="0.25">
      <c r="A11" s="17" t="s">
        <v>81</v>
      </c>
      <c r="B11" s="17">
        <v>2</v>
      </c>
      <c r="C11" s="17">
        <v>2022</v>
      </c>
      <c r="D11" s="17" t="s">
        <v>284</v>
      </c>
      <c r="E11" s="17" t="s">
        <v>82</v>
      </c>
      <c r="F11" s="47">
        <v>44681</v>
      </c>
      <c r="G11" s="48" t="s">
        <v>83</v>
      </c>
      <c r="H11" s="27" t="s">
        <v>84</v>
      </c>
      <c r="I11" s="27" t="s">
        <v>86</v>
      </c>
      <c r="J11" s="27" t="s">
        <v>87</v>
      </c>
      <c r="K11" s="17" t="s">
        <v>29</v>
      </c>
      <c r="L11" s="27" t="s">
        <v>88</v>
      </c>
      <c r="M11" s="27">
        <v>8</v>
      </c>
      <c r="N11" s="27" t="s">
        <v>41</v>
      </c>
      <c r="O11" s="17" t="s">
        <v>45</v>
      </c>
      <c r="P11" s="50" t="s">
        <v>85</v>
      </c>
      <c r="Q11" s="47">
        <v>44713</v>
      </c>
      <c r="R11" s="26">
        <v>44957</v>
      </c>
      <c r="S11" s="18">
        <v>44812</v>
      </c>
      <c r="T11" s="17">
        <v>0</v>
      </c>
      <c r="U11" s="17">
        <v>0</v>
      </c>
      <c r="V11" s="18">
        <v>44965</v>
      </c>
      <c r="W11" s="17" t="s">
        <v>301</v>
      </c>
      <c r="X11" s="61" t="s">
        <v>781</v>
      </c>
      <c r="Y11" s="19" t="s">
        <v>37</v>
      </c>
      <c r="Z11" s="18">
        <v>44965</v>
      </c>
      <c r="AA11" s="17" t="s">
        <v>219</v>
      </c>
      <c r="AB11" s="20" t="s">
        <v>782</v>
      </c>
      <c r="AC11" s="17"/>
      <c r="AD11" s="17"/>
      <c r="AE11" s="17"/>
      <c r="AF11" s="17"/>
      <c r="AG11" s="17"/>
      <c r="AH11" s="17"/>
      <c r="AI11" s="17"/>
    </row>
    <row r="12" spans="1:35" s="46" customFormat="1" ht="40.5" customHeight="1" x14ac:dyDescent="0.25">
      <c r="A12" s="17" t="s">
        <v>104</v>
      </c>
      <c r="B12" s="17">
        <v>1</v>
      </c>
      <c r="C12" s="17">
        <v>2022</v>
      </c>
      <c r="D12" s="17" t="s">
        <v>99</v>
      </c>
      <c r="E12" s="17" t="s">
        <v>101</v>
      </c>
      <c r="F12" s="47">
        <v>44768</v>
      </c>
      <c r="G12" s="48" t="s">
        <v>105</v>
      </c>
      <c r="H12" s="27" t="s">
        <v>377</v>
      </c>
      <c r="I12" s="27" t="s">
        <v>378</v>
      </c>
      <c r="J12" s="27" t="s">
        <v>379</v>
      </c>
      <c r="K12" s="17" t="s">
        <v>287</v>
      </c>
      <c r="L12" s="27" t="s">
        <v>106</v>
      </c>
      <c r="M12" s="27" t="s">
        <v>103</v>
      </c>
      <c r="N12" s="27" t="s">
        <v>41</v>
      </c>
      <c r="O12" s="17" t="s">
        <v>42</v>
      </c>
      <c r="P12" s="50" t="s">
        <v>42</v>
      </c>
      <c r="Q12" s="47">
        <v>44798</v>
      </c>
      <c r="R12" s="26">
        <v>44957</v>
      </c>
      <c r="S12" s="18">
        <v>44813</v>
      </c>
      <c r="T12" s="17">
        <v>0</v>
      </c>
      <c r="U12" s="17">
        <v>0</v>
      </c>
      <c r="V12" s="18">
        <v>44945</v>
      </c>
      <c r="W12" s="17" t="s">
        <v>783</v>
      </c>
      <c r="X12" s="17" t="s">
        <v>784</v>
      </c>
      <c r="Y12" s="19" t="s">
        <v>37</v>
      </c>
      <c r="Z12" s="18">
        <v>44965</v>
      </c>
      <c r="AA12" s="17" t="s">
        <v>219</v>
      </c>
      <c r="AB12" s="20" t="s">
        <v>785</v>
      </c>
      <c r="AC12" s="17"/>
      <c r="AD12" s="17"/>
      <c r="AE12" s="17"/>
      <c r="AF12" s="17"/>
      <c r="AG12" s="17"/>
      <c r="AH12" s="17"/>
      <c r="AI12" s="17"/>
    </row>
    <row r="13" spans="1:35" s="46" customFormat="1" ht="40.5" customHeight="1" x14ac:dyDescent="0.25">
      <c r="A13" s="17" t="s">
        <v>104</v>
      </c>
      <c r="B13" s="17">
        <v>2</v>
      </c>
      <c r="C13" s="17">
        <v>2022</v>
      </c>
      <c r="D13" s="17" t="s">
        <v>99</v>
      </c>
      <c r="E13" s="17" t="s">
        <v>101</v>
      </c>
      <c r="F13" s="47">
        <v>44768</v>
      </c>
      <c r="G13" s="48" t="s">
        <v>105</v>
      </c>
      <c r="H13" s="27" t="s">
        <v>377</v>
      </c>
      <c r="I13" s="27" t="s">
        <v>378</v>
      </c>
      <c r="J13" s="27" t="s">
        <v>380</v>
      </c>
      <c r="K13" s="17" t="s">
        <v>287</v>
      </c>
      <c r="L13" s="27" t="s">
        <v>107</v>
      </c>
      <c r="M13" s="27" t="s">
        <v>103</v>
      </c>
      <c r="N13" s="27" t="s">
        <v>41</v>
      </c>
      <c r="O13" s="17" t="s">
        <v>42</v>
      </c>
      <c r="P13" s="50" t="s">
        <v>42</v>
      </c>
      <c r="Q13" s="47">
        <v>44798</v>
      </c>
      <c r="R13" s="26">
        <v>44957</v>
      </c>
      <c r="S13" s="18">
        <v>44813</v>
      </c>
      <c r="T13" s="17">
        <v>0</v>
      </c>
      <c r="U13" s="17">
        <v>0</v>
      </c>
      <c r="V13" s="18">
        <v>44945</v>
      </c>
      <c r="W13" s="17" t="s">
        <v>783</v>
      </c>
      <c r="X13" s="17" t="s">
        <v>784</v>
      </c>
      <c r="Y13" s="19" t="s">
        <v>37</v>
      </c>
      <c r="Z13" s="18">
        <v>44965</v>
      </c>
      <c r="AA13" s="17" t="s">
        <v>219</v>
      </c>
      <c r="AB13" s="20" t="s">
        <v>786</v>
      </c>
      <c r="AC13" s="17"/>
      <c r="AD13" s="17"/>
      <c r="AE13" s="17"/>
      <c r="AF13" s="17"/>
      <c r="AG13" s="17"/>
      <c r="AH13" s="17"/>
      <c r="AI13" s="17"/>
    </row>
    <row r="14" spans="1:35" s="46" customFormat="1" ht="40.5" customHeight="1" x14ac:dyDescent="0.25">
      <c r="A14" s="17" t="s">
        <v>104</v>
      </c>
      <c r="B14" s="17">
        <v>3</v>
      </c>
      <c r="C14" s="17">
        <v>2022</v>
      </c>
      <c r="D14" s="17" t="s">
        <v>99</v>
      </c>
      <c r="E14" s="17" t="s">
        <v>101</v>
      </c>
      <c r="F14" s="47">
        <v>44768</v>
      </c>
      <c r="G14" s="48" t="s">
        <v>105</v>
      </c>
      <c r="H14" s="27" t="s">
        <v>377</v>
      </c>
      <c r="I14" s="27" t="s">
        <v>378</v>
      </c>
      <c r="J14" s="27" t="s">
        <v>381</v>
      </c>
      <c r="K14" s="17" t="s">
        <v>287</v>
      </c>
      <c r="L14" s="27" t="s">
        <v>108</v>
      </c>
      <c r="M14" s="27" t="s">
        <v>103</v>
      </c>
      <c r="N14" s="27" t="s">
        <v>41</v>
      </c>
      <c r="O14" s="17" t="s">
        <v>42</v>
      </c>
      <c r="P14" s="50" t="s">
        <v>42</v>
      </c>
      <c r="Q14" s="47">
        <v>44798</v>
      </c>
      <c r="R14" s="26">
        <v>44957</v>
      </c>
      <c r="S14" s="18">
        <v>44813</v>
      </c>
      <c r="T14" s="17">
        <v>0</v>
      </c>
      <c r="U14" s="17">
        <v>0</v>
      </c>
      <c r="V14" s="18">
        <v>44945</v>
      </c>
      <c r="W14" s="17" t="s">
        <v>783</v>
      </c>
      <c r="X14" s="17" t="s">
        <v>784</v>
      </c>
      <c r="Y14" s="19" t="s">
        <v>37</v>
      </c>
      <c r="Z14" s="18">
        <v>44965</v>
      </c>
      <c r="AA14" s="17" t="s">
        <v>219</v>
      </c>
      <c r="AB14" s="20" t="s">
        <v>787</v>
      </c>
      <c r="AC14" s="17"/>
      <c r="AD14" s="17"/>
      <c r="AE14" s="17"/>
      <c r="AF14" s="17"/>
      <c r="AG14" s="17"/>
      <c r="AH14" s="17"/>
      <c r="AI14" s="17"/>
    </row>
    <row r="15" spans="1:35" s="46" customFormat="1" ht="40.5" customHeight="1" x14ac:dyDescent="0.25">
      <c r="A15" s="17" t="s">
        <v>104</v>
      </c>
      <c r="B15" s="17">
        <v>4</v>
      </c>
      <c r="C15" s="17">
        <v>2022</v>
      </c>
      <c r="D15" s="17" t="s">
        <v>99</v>
      </c>
      <c r="E15" s="17" t="s">
        <v>101</v>
      </c>
      <c r="F15" s="47">
        <v>44768</v>
      </c>
      <c r="G15" s="48" t="s">
        <v>105</v>
      </c>
      <c r="H15" s="27" t="s">
        <v>377</v>
      </c>
      <c r="I15" s="27" t="s">
        <v>378</v>
      </c>
      <c r="J15" s="27" t="s">
        <v>109</v>
      </c>
      <c r="K15" s="17" t="s">
        <v>287</v>
      </c>
      <c r="L15" s="27" t="s">
        <v>108</v>
      </c>
      <c r="M15" s="27" t="s">
        <v>103</v>
      </c>
      <c r="N15" s="27" t="s">
        <v>41</v>
      </c>
      <c r="O15" s="17" t="s">
        <v>42</v>
      </c>
      <c r="P15" s="50" t="s">
        <v>42</v>
      </c>
      <c r="Q15" s="47">
        <v>44798</v>
      </c>
      <c r="R15" s="26">
        <v>44957</v>
      </c>
      <c r="S15" s="18">
        <v>44813</v>
      </c>
      <c r="T15" s="17">
        <v>0</v>
      </c>
      <c r="U15" s="17">
        <v>0</v>
      </c>
      <c r="V15" s="18">
        <v>44945</v>
      </c>
      <c r="W15" s="17" t="s">
        <v>783</v>
      </c>
      <c r="X15" s="17" t="s">
        <v>784</v>
      </c>
      <c r="Y15" s="19" t="s">
        <v>37</v>
      </c>
      <c r="Z15" s="18">
        <v>44965</v>
      </c>
      <c r="AA15" s="17" t="s">
        <v>219</v>
      </c>
      <c r="AB15" s="20" t="s">
        <v>788</v>
      </c>
      <c r="AC15" s="17"/>
      <c r="AD15" s="17"/>
      <c r="AE15" s="17"/>
      <c r="AF15" s="17"/>
      <c r="AG15" s="17"/>
      <c r="AH15" s="17"/>
      <c r="AI15" s="17"/>
    </row>
    <row r="16" spans="1:35" s="46" customFormat="1" ht="40.5" customHeight="1" x14ac:dyDescent="0.25">
      <c r="A16" s="17" t="s">
        <v>104</v>
      </c>
      <c r="B16" s="17">
        <v>5</v>
      </c>
      <c r="C16" s="17">
        <v>2022</v>
      </c>
      <c r="D16" s="17" t="s">
        <v>99</v>
      </c>
      <c r="E16" s="17" t="s">
        <v>101</v>
      </c>
      <c r="F16" s="47">
        <v>44768</v>
      </c>
      <c r="G16" s="48" t="s">
        <v>105</v>
      </c>
      <c r="H16" s="27" t="s">
        <v>377</v>
      </c>
      <c r="I16" s="27" t="s">
        <v>378</v>
      </c>
      <c r="J16" s="27" t="s">
        <v>110</v>
      </c>
      <c r="K16" s="17" t="s">
        <v>29</v>
      </c>
      <c r="L16" s="27" t="s">
        <v>111</v>
      </c>
      <c r="M16" s="27">
        <v>1</v>
      </c>
      <c r="N16" s="27" t="s">
        <v>41</v>
      </c>
      <c r="O16" s="17" t="s">
        <v>42</v>
      </c>
      <c r="P16" s="50" t="s">
        <v>42</v>
      </c>
      <c r="Q16" s="47">
        <v>44798</v>
      </c>
      <c r="R16" s="26">
        <v>44957</v>
      </c>
      <c r="S16" s="18">
        <v>44813</v>
      </c>
      <c r="T16" s="17">
        <v>0</v>
      </c>
      <c r="U16" s="17">
        <v>0</v>
      </c>
      <c r="V16" s="18">
        <v>44951</v>
      </c>
      <c r="W16" s="17" t="s">
        <v>789</v>
      </c>
      <c r="X16" s="61" t="s">
        <v>790</v>
      </c>
      <c r="Y16" s="19" t="s">
        <v>37</v>
      </c>
      <c r="Z16" s="18">
        <v>44965</v>
      </c>
      <c r="AA16" s="17" t="s">
        <v>219</v>
      </c>
      <c r="AB16" s="20" t="s">
        <v>791</v>
      </c>
      <c r="AC16" s="17"/>
      <c r="AD16" s="17"/>
      <c r="AE16" s="17"/>
      <c r="AF16" s="17"/>
      <c r="AG16" s="17"/>
      <c r="AH16" s="17"/>
      <c r="AI16" s="17"/>
    </row>
    <row r="17" spans="1:35" s="46" customFormat="1" ht="40.5" customHeight="1" x14ac:dyDescent="0.25">
      <c r="A17" s="17" t="s">
        <v>104</v>
      </c>
      <c r="B17" s="17">
        <v>6</v>
      </c>
      <c r="C17" s="17">
        <v>2022</v>
      </c>
      <c r="D17" s="17" t="s">
        <v>99</v>
      </c>
      <c r="E17" s="17" t="s">
        <v>101</v>
      </c>
      <c r="F17" s="47">
        <v>44768</v>
      </c>
      <c r="G17" s="48" t="s">
        <v>105</v>
      </c>
      <c r="H17" s="27" t="s">
        <v>377</v>
      </c>
      <c r="I17" s="27" t="s">
        <v>378</v>
      </c>
      <c r="J17" s="27" t="s">
        <v>382</v>
      </c>
      <c r="K17" s="17" t="s">
        <v>29</v>
      </c>
      <c r="L17" s="27" t="s">
        <v>112</v>
      </c>
      <c r="M17" s="27" t="s">
        <v>113</v>
      </c>
      <c r="N17" s="27" t="s">
        <v>41</v>
      </c>
      <c r="O17" s="17" t="s">
        <v>42</v>
      </c>
      <c r="P17" s="50" t="s">
        <v>42</v>
      </c>
      <c r="Q17" s="47">
        <v>44798</v>
      </c>
      <c r="R17" s="26">
        <v>44957</v>
      </c>
      <c r="S17" s="18">
        <v>44813</v>
      </c>
      <c r="T17" s="17">
        <v>0</v>
      </c>
      <c r="U17" s="17">
        <v>0</v>
      </c>
      <c r="V17" s="18">
        <v>44957</v>
      </c>
      <c r="W17" s="17" t="s">
        <v>789</v>
      </c>
      <c r="X17" s="61" t="s">
        <v>792</v>
      </c>
      <c r="Y17" s="19" t="s">
        <v>37</v>
      </c>
      <c r="Z17" s="18">
        <v>44965</v>
      </c>
      <c r="AA17" s="17" t="s">
        <v>219</v>
      </c>
      <c r="AB17" s="20" t="s">
        <v>793</v>
      </c>
      <c r="AC17" s="17"/>
      <c r="AD17" s="17"/>
      <c r="AE17" s="17"/>
      <c r="AF17" s="17"/>
      <c r="AG17" s="17"/>
      <c r="AH17" s="17"/>
      <c r="AI17" s="17"/>
    </row>
    <row r="18" spans="1:35" s="46" customFormat="1" ht="40.5" customHeight="1" x14ac:dyDescent="0.25">
      <c r="A18" s="17" t="s">
        <v>104</v>
      </c>
      <c r="B18" s="17">
        <v>7</v>
      </c>
      <c r="C18" s="17">
        <v>2022</v>
      </c>
      <c r="D18" s="17" t="s">
        <v>99</v>
      </c>
      <c r="E18" s="17" t="s">
        <v>101</v>
      </c>
      <c r="F18" s="47">
        <v>44768</v>
      </c>
      <c r="G18" s="48" t="s">
        <v>105</v>
      </c>
      <c r="H18" s="27" t="s">
        <v>377</v>
      </c>
      <c r="I18" s="27" t="s">
        <v>378</v>
      </c>
      <c r="J18" s="27" t="s">
        <v>114</v>
      </c>
      <c r="K18" s="17" t="s">
        <v>29</v>
      </c>
      <c r="L18" s="27" t="s">
        <v>115</v>
      </c>
      <c r="M18" s="27">
        <v>1</v>
      </c>
      <c r="N18" s="27" t="s">
        <v>41</v>
      </c>
      <c r="O18" s="17" t="s">
        <v>42</v>
      </c>
      <c r="P18" s="50" t="s">
        <v>42</v>
      </c>
      <c r="Q18" s="47">
        <v>44798</v>
      </c>
      <c r="R18" s="26">
        <v>44957</v>
      </c>
      <c r="S18" s="18">
        <v>44813</v>
      </c>
      <c r="T18" s="17">
        <v>0</v>
      </c>
      <c r="U18" s="17">
        <v>0</v>
      </c>
      <c r="V18" s="18">
        <v>44955</v>
      </c>
      <c r="W18" s="17" t="s">
        <v>789</v>
      </c>
      <c r="X18" s="61" t="s">
        <v>794</v>
      </c>
      <c r="Y18" s="19" t="s">
        <v>37</v>
      </c>
      <c r="Z18" s="18">
        <v>44965</v>
      </c>
      <c r="AA18" s="17" t="s">
        <v>219</v>
      </c>
      <c r="AB18" s="20" t="s">
        <v>795</v>
      </c>
      <c r="AC18" s="17"/>
      <c r="AD18" s="17"/>
      <c r="AE18" s="17"/>
      <c r="AF18" s="17"/>
      <c r="AG18" s="17"/>
      <c r="AH18" s="17"/>
      <c r="AI18" s="17"/>
    </row>
    <row r="19" spans="1:35" s="46" customFormat="1" ht="40.5" customHeight="1" x14ac:dyDescent="0.25">
      <c r="A19" s="17" t="s">
        <v>104</v>
      </c>
      <c r="B19" s="17">
        <v>9</v>
      </c>
      <c r="C19" s="17">
        <v>2022</v>
      </c>
      <c r="D19" s="17" t="s">
        <v>99</v>
      </c>
      <c r="E19" s="17" t="s">
        <v>101</v>
      </c>
      <c r="F19" s="47">
        <v>44768</v>
      </c>
      <c r="G19" s="48" t="s">
        <v>105</v>
      </c>
      <c r="H19" s="27" t="s">
        <v>377</v>
      </c>
      <c r="I19" s="27" t="s">
        <v>378</v>
      </c>
      <c r="J19" s="27" t="s">
        <v>383</v>
      </c>
      <c r="K19" s="17" t="s">
        <v>29</v>
      </c>
      <c r="L19" s="27" t="s">
        <v>116</v>
      </c>
      <c r="M19" s="27">
        <v>1</v>
      </c>
      <c r="N19" s="27" t="s">
        <v>41</v>
      </c>
      <c r="O19" s="17" t="s">
        <v>42</v>
      </c>
      <c r="P19" s="50" t="s">
        <v>42</v>
      </c>
      <c r="Q19" s="47">
        <v>44798</v>
      </c>
      <c r="R19" s="26">
        <v>44957</v>
      </c>
      <c r="S19" s="18">
        <v>44813</v>
      </c>
      <c r="T19" s="17">
        <v>0</v>
      </c>
      <c r="U19" s="17">
        <v>0</v>
      </c>
      <c r="V19" s="18">
        <v>44951</v>
      </c>
      <c r="W19" s="17" t="s">
        <v>689</v>
      </c>
      <c r="X19" s="17" t="s">
        <v>696</v>
      </c>
      <c r="Y19" s="19" t="s">
        <v>37</v>
      </c>
      <c r="Z19" s="18">
        <v>44951</v>
      </c>
      <c r="AA19" s="17" t="s">
        <v>232</v>
      </c>
      <c r="AB19" s="20" t="s">
        <v>697</v>
      </c>
      <c r="AC19" s="17"/>
      <c r="AD19" s="17"/>
      <c r="AE19" s="17"/>
      <c r="AF19" s="17"/>
      <c r="AG19" s="17"/>
      <c r="AH19" s="17"/>
      <c r="AI19" s="17"/>
    </row>
    <row r="20" spans="1:35" s="46" customFormat="1" ht="40.5" hidden="1" customHeight="1" x14ac:dyDescent="0.25">
      <c r="A20" s="17" t="s">
        <v>117</v>
      </c>
      <c r="B20" s="17">
        <v>1</v>
      </c>
      <c r="C20" s="17">
        <v>2022</v>
      </c>
      <c r="D20" s="17" t="s">
        <v>99</v>
      </c>
      <c r="E20" s="17" t="s">
        <v>279</v>
      </c>
      <c r="F20" s="47">
        <v>44735</v>
      </c>
      <c r="G20" s="48" t="s">
        <v>447</v>
      </c>
      <c r="H20" s="27" t="s">
        <v>377</v>
      </c>
      <c r="I20" s="27" t="s">
        <v>384</v>
      </c>
      <c r="J20" s="27" t="s">
        <v>118</v>
      </c>
      <c r="K20" s="17" t="s">
        <v>29</v>
      </c>
      <c r="L20" s="27" t="s">
        <v>119</v>
      </c>
      <c r="M20" s="27" t="s">
        <v>120</v>
      </c>
      <c r="N20" s="27" t="s">
        <v>41</v>
      </c>
      <c r="O20" s="17" t="s">
        <v>42</v>
      </c>
      <c r="P20" s="50" t="s">
        <v>42</v>
      </c>
      <c r="Q20" s="47">
        <v>44880</v>
      </c>
      <c r="R20" s="26">
        <v>44972</v>
      </c>
      <c r="S20" s="18">
        <v>44813</v>
      </c>
      <c r="T20" s="17">
        <v>0</v>
      </c>
      <c r="U20" s="17">
        <v>0</v>
      </c>
      <c r="V20" s="18"/>
      <c r="W20" s="17"/>
      <c r="X20" s="17"/>
      <c r="Y20" s="19" t="s">
        <v>31</v>
      </c>
      <c r="Z20" s="18">
        <v>44965</v>
      </c>
      <c r="AA20" s="17" t="s">
        <v>219</v>
      </c>
      <c r="AB20" s="20" t="s">
        <v>796</v>
      </c>
      <c r="AC20" s="17"/>
      <c r="AD20" s="17"/>
      <c r="AE20" s="17"/>
      <c r="AF20" s="17"/>
      <c r="AG20" s="17"/>
      <c r="AH20" s="17"/>
      <c r="AI20" s="17"/>
    </row>
    <row r="21" spans="1:35" s="46" customFormat="1" ht="40.5" hidden="1" customHeight="1" x14ac:dyDescent="0.25">
      <c r="A21" s="17" t="s">
        <v>117</v>
      </c>
      <c r="B21" s="17">
        <v>2</v>
      </c>
      <c r="C21" s="17">
        <v>2022</v>
      </c>
      <c r="D21" s="17" t="s">
        <v>99</v>
      </c>
      <c r="E21" s="17" t="s">
        <v>279</v>
      </c>
      <c r="F21" s="47">
        <v>44735</v>
      </c>
      <c r="G21" s="48" t="s">
        <v>447</v>
      </c>
      <c r="H21" s="27" t="s">
        <v>377</v>
      </c>
      <c r="I21" s="27" t="s">
        <v>384</v>
      </c>
      <c r="J21" s="27" t="s">
        <v>385</v>
      </c>
      <c r="K21" s="17" t="s">
        <v>29</v>
      </c>
      <c r="L21" s="27" t="s">
        <v>121</v>
      </c>
      <c r="M21" s="27">
        <v>2</v>
      </c>
      <c r="N21" s="27" t="s">
        <v>41</v>
      </c>
      <c r="O21" s="17" t="s">
        <v>42</v>
      </c>
      <c r="P21" s="50" t="s">
        <v>42</v>
      </c>
      <c r="Q21" s="47">
        <v>44880</v>
      </c>
      <c r="R21" s="26">
        <v>44972</v>
      </c>
      <c r="S21" s="18">
        <v>44813</v>
      </c>
      <c r="T21" s="17">
        <v>0</v>
      </c>
      <c r="U21" s="17">
        <v>0</v>
      </c>
      <c r="V21" s="18"/>
      <c r="W21" s="17"/>
      <c r="X21" s="17"/>
      <c r="Y21" s="19" t="s">
        <v>31</v>
      </c>
      <c r="Z21" s="18">
        <v>44965</v>
      </c>
      <c r="AA21" s="17" t="s">
        <v>219</v>
      </c>
      <c r="AB21" s="20" t="s">
        <v>796</v>
      </c>
      <c r="AC21" s="17"/>
      <c r="AD21" s="17"/>
      <c r="AE21" s="17"/>
      <c r="AF21" s="17"/>
      <c r="AG21" s="17"/>
      <c r="AH21" s="17"/>
      <c r="AI21" s="17"/>
    </row>
    <row r="22" spans="1:35" s="46" customFormat="1" ht="40.5" customHeight="1" x14ac:dyDescent="0.25">
      <c r="A22" s="17" t="s">
        <v>122</v>
      </c>
      <c r="B22" s="17">
        <v>1</v>
      </c>
      <c r="C22" s="17">
        <v>2022</v>
      </c>
      <c r="D22" s="17" t="s">
        <v>99</v>
      </c>
      <c r="E22" s="17" t="s">
        <v>101</v>
      </c>
      <c r="F22" s="47">
        <v>44768</v>
      </c>
      <c r="G22" s="48" t="s">
        <v>448</v>
      </c>
      <c r="H22" s="27" t="s">
        <v>386</v>
      </c>
      <c r="I22" s="27" t="s">
        <v>387</v>
      </c>
      <c r="J22" s="27" t="s">
        <v>388</v>
      </c>
      <c r="K22" s="17" t="s">
        <v>29</v>
      </c>
      <c r="L22" s="27" t="s">
        <v>123</v>
      </c>
      <c r="M22" s="27">
        <v>3</v>
      </c>
      <c r="N22" s="27" t="s">
        <v>41</v>
      </c>
      <c r="O22" s="17" t="s">
        <v>42</v>
      </c>
      <c r="P22" s="50" t="s">
        <v>42</v>
      </c>
      <c r="Q22" s="47">
        <v>44798</v>
      </c>
      <c r="R22" s="26">
        <v>44957</v>
      </c>
      <c r="S22" s="18">
        <v>44813</v>
      </c>
      <c r="T22" s="17">
        <v>0</v>
      </c>
      <c r="U22" s="17">
        <v>0</v>
      </c>
      <c r="V22" s="18">
        <v>44951</v>
      </c>
      <c r="W22" s="17" t="s">
        <v>689</v>
      </c>
      <c r="X22" s="17" t="s">
        <v>691</v>
      </c>
      <c r="Y22" s="19" t="s">
        <v>37</v>
      </c>
      <c r="Z22" s="18">
        <v>44951</v>
      </c>
      <c r="AA22" s="17" t="s">
        <v>232</v>
      </c>
      <c r="AB22" s="20" t="s">
        <v>690</v>
      </c>
      <c r="AC22" s="17"/>
      <c r="AD22" s="17"/>
      <c r="AE22" s="17"/>
      <c r="AF22" s="17"/>
      <c r="AG22" s="17"/>
      <c r="AH22" s="17"/>
      <c r="AI22" s="17"/>
    </row>
    <row r="23" spans="1:35" s="46" customFormat="1" ht="40.5" customHeight="1" x14ac:dyDescent="0.25">
      <c r="A23" s="17" t="s">
        <v>125</v>
      </c>
      <c r="B23" s="17">
        <v>1</v>
      </c>
      <c r="C23" s="17">
        <v>2022</v>
      </c>
      <c r="D23" s="17" t="s">
        <v>99</v>
      </c>
      <c r="E23" s="17" t="s">
        <v>101</v>
      </c>
      <c r="F23" s="47">
        <v>44768</v>
      </c>
      <c r="G23" s="48" t="s">
        <v>126</v>
      </c>
      <c r="H23" s="27" t="s">
        <v>386</v>
      </c>
      <c r="I23" s="27" t="s">
        <v>390</v>
      </c>
      <c r="J23" s="27" t="s">
        <v>391</v>
      </c>
      <c r="K23" s="17" t="s">
        <v>29</v>
      </c>
      <c r="L23" s="27" t="s">
        <v>127</v>
      </c>
      <c r="M23" s="27">
        <v>2</v>
      </c>
      <c r="N23" s="27" t="s">
        <v>41</v>
      </c>
      <c r="O23" s="17" t="s">
        <v>42</v>
      </c>
      <c r="P23" s="50" t="s">
        <v>42</v>
      </c>
      <c r="Q23" s="47">
        <v>44798</v>
      </c>
      <c r="R23" s="26">
        <v>44957</v>
      </c>
      <c r="S23" s="18">
        <v>44813</v>
      </c>
      <c r="T23" s="17">
        <v>0</v>
      </c>
      <c r="U23" s="17">
        <v>0</v>
      </c>
      <c r="V23" s="18">
        <v>44951</v>
      </c>
      <c r="W23" s="17" t="s">
        <v>689</v>
      </c>
      <c r="X23" s="17" t="s">
        <v>688</v>
      </c>
      <c r="Y23" s="19" t="s">
        <v>37</v>
      </c>
      <c r="Z23" s="18">
        <v>44951</v>
      </c>
      <c r="AA23" s="17" t="s">
        <v>232</v>
      </c>
      <c r="AB23" s="20" t="s">
        <v>687</v>
      </c>
      <c r="AC23" s="17"/>
      <c r="AD23" s="17"/>
      <c r="AE23" s="17"/>
      <c r="AF23" s="17"/>
      <c r="AG23" s="17"/>
      <c r="AH23" s="17"/>
      <c r="AI23" s="17"/>
    </row>
    <row r="24" spans="1:35" s="46" customFormat="1" ht="40.5" customHeight="1" x14ac:dyDescent="0.25">
      <c r="A24" s="17" t="s">
        <v>128</v>
      </c>
      <c r="B24" s="17">
        <v>2</v>
      </c>
      <c r="C24" s="17">
        <v>2022</v>
      </c>
      <c r="D24" s="17" t="s">
        <v>99</v>
      </c>
      <c r="E24" s="17" t="s">
        <v>101</v>
      </c>
      <c r="F24" s="47">
        <v>44768</v>
      </c>
      <c r="G24" s="48" t="s">
        <v>129</v>
      </c>
      <c r="H24" s="27" t="s">
        <v>392</v>
      </c>
      <c r="I24" s="27" t="s">
        <v>393</v>
      </c>
      <c r="J24" s="27" t="s">
        <v>394</v>
      </c>
      <c r="K24" s="17" t="s">
        <v>29</v>
      </c>
      <c r="L24" s="27" t="s">
        <v>130</v>
      </c>
      <c r="M24" s="27">
        <v>1</v>
      </c>
      <c r="N24" s="27" t="s">
        <v>41</v>
      </c>
      <c r="O24" s="17" t="s">
        <v>42</v>
      </c>
      <c r="P24" s="50" t="s">
        <v>42</v>
      </c>
      <c r="Q24" s="47">
        <v>44798</v>
      </c>
      <c r="R24" s="26">
        <v>44957</v>
      </c>
      <c r="S24" s="18">
        <v>44813</v>
      </c>
      <c r="T24" s="17">
        <v>0</v>
      </c>
      <c r="U24" s="17">
        <v>0</v>
      </c>
      <c r="V24" s="18">
        <v>44951</v>
      </c>
      <c r="W24" s="17" t="s">
        <v>689</v>
      </c>
      <c r="X24" s="17" t="s">
        <v>698</v>
      </c>
      <c r="Y24" s="19" t="s">
        <v>37</v>
      </c>
      <c r="Z24" s="18">
        <v>44951</v>
      </c>
      <c r="AA24" s="17" t="s">
        <v>232</v>
      </c>
      <c r="AB24" s="20" t="s">
        <v>699</v>
      </c>
      <c r="AC24" s="17"/>
      <c r="AD24" s="17"/>
      <c r="AE24" s="17"/>
      <c r="AF24" s="17"/>
      <c r="AG24" s="17"/>
      <c r="AH24" s="17"/>
      <c r="AI24" s="17"/>
    </row>
    <row r="25" spans="1:35" s="46" customFormat="1" ht="40.5" customHeight="1" x14ac:dyDescent="0.25">
      <c r="A25" s="17" t="s">
        <v>131</v>
      </c>
      <c r="B25" s="17">
        <v>1</v>
      </c>
      <c r="C25" s="17">
        <v>2022</v>
      </c>
      <c r="D25" s="17" t="s">
        <v>99</v>
      </c>
      <c r="E25" s="17" t="s">
        <v>101</v>
      </c>
      <c r="F25" s="47">
        <v>44768</v>
      </c>
      <c r="G25" s="48" t="s">
        <v>132</v>
      </c>
      <c r="H25" s="27" t="s">
        <v>389</v>
      </c>
      <c r="I25" s="27" t="s">
        <v>133</v>
      </c>
      <c r="J25" s="27" t="s">
        <v>134</v>
      </c>
      <c r="K25" s="17" t="s">
        <v>29</v>
      </c>
      <c r="L25" s="27" t="s">
        <v>135</v>
      </c>
      <c r="M25" s="27" t="s">
        <v>136</v>
      </c>
      <c r="N25" s="27" t="s">
        <v>41</v>
      </c>
      <c r="O25" s="17" t="s">
        <v>42</v>
      </c>
      <c r="P25" s="50" t="s">
        <v>42</v>
      </c>
      <c r="Q25" s="47">
        <v>44805</v>
      </c>
      <c r="R25" s="26">
        <v>44957</v>
      </c>
      <c r="S25" s="18">
        <v>44813</v>
      </c>
      <c r="T25" s="17">
        <v>0</v>
      </c>
      <c r="U25" s="17">
        <v>0</v>
      </c>
      <c r="V25" s="18">
        <v>44939</v>
      </c>
      <c r="W25" s="17" t="s">
        <v>797</v>
      </c>
      <c r="X25" s="17" t="s">
        <v>798</v>
      </c>
      <c r="Y25" s="19" t="s">
        <v>37</v>
      </c>
      <c r="Z25" s="18">
        <v>44965</v>
      </c>
      <c r="AA25" s="17" t="s">
        <v>219</v>
      </c>
      <c r="AB25" s="20" t="s">
        <v>799</v>
      </c>
      <c r="AC25" s="17"/>
      <c r="AD25" s="17"/>
      <c r="AE25" s="17"/>
      <c r="AF25" s="17"/>
      <c r="AG25" s="17"/>
      <c r="AH25" s="17"/>
      <c r="AI25" s="17"/>
    </row>
    <row r="26" spans="1:35" s="46" customFormat="1" ht="40.5" customHeight="1" x14ac:dyDescent="0.25">
      <c r="A26" s="17" t="s">
        <v>137</v>
      </c>
      <c r="B26" s="17">
        <v>1</v>
      </c>
      <c r="C26" s="17">
        <v>2022</v>
      </c>
      <c r="D26" s="17" t="s">
        <v>99</v>
      </c>
      <c r="E26" s="17" t="s">
        <v>101</v>
      </c>
      <c r="F26" s="47">
        <v>44768</v>
      </c>
      <c r="G26" s="48" t="s">
        <v>138</v>
      </c>
      <c r="H26" s="27" t="s">
        <v>392</v>
      </c>
      <c r="I26" s="27" t="s">
        <v>395</v>
      </c>
      <c r="J26" s="27" t="s">
        <v>396</v>
      </c>
      <c r="K26" s="17" t="s">
        <v>29</v>
      </c>
      <c r="L26" s="27" t="s">
        <v>139</v>
      </c>
      <c r="M26" s="27">
        <v>1</v>
      </c>
      <c r="N26" s="27" t="s">
        <v>41</v>
      </c>
      <c r="O26" s="17" t="s">
        <v>42</v>
      </c>
      <c r="P26" s="50" t="s">
        <v>42</v>
      </c>
      <c r="Q26" s="47">
        <v>44798</v>
      </c>
      <c r="R26" s="26">
        <v>44957</v>
      </c>
      <c r="S26" s="18">
        <v>44813</v>
      </c>
      <c r="T26" s="17">
        <v>0</v>
      </c>
      <c r="U26" s="17">
        <v>0</v>
      </c>
      <c r="V26" s="18">
        <v>44951</v>
      </c>
      <c r="W26" s="17" t="s">
        <v>689</v>
      </c>
      <c r="X26" s="17" t="s">
        <v>692</v>
      </c>
      <c r="Y26" s="19" t="s">
        <v>37</v>
      </c>
      <c r="Z26" s="18">
        <v>44951</v>
      </c>
      <c r="AA26" s="17" t="s">
        <v>232</v>
      </c>
      <c r="AB26" s="20" t="s">
        <v>693</v>
      </c>
      <c r="AC26" s="17"/>
      <c r="AD26" s="17"/>
      <c r="AE26" s="17"/>
      <c r="AF26" s="17"/>
      <c r="AG26" s="17"/>
      <c r="AH26" s="17"/>
      <c r="AI26" s="17"/>
    </row>
    <row r="27" spans="1:35" s="46" customFormat="1" ht="40.5" customHeight="1" x14ac:dyDescent="0.25">
      <c r="A27" s="17" t="s">
        <v>140</v>
      </c>
      <c r="B27" s="17">
        <v>1</v>
      </c>
      <c r="C27" s="17">
        <v>2022</v>
      </c>
      <c r="D27" s="17" t="s">
        <v>99</v>
      </c>
      <c r="E27" s="17" t="s">
        <v>101</v>
      </c>
      <c r="F27" s="47">
        <v>44768</v>
      </c>
      <c r="G27" s="48" t="s">
        <v>449</v>
      </c>
      <c r="H27" s="27" t="s">
        <v>397</v>
      </c>
      <c r="I27" s="27" t="s">
        <v>398</v>
      </c>
      <c r="J27" s="27" t="s">
        <v>399</v>
      </c>
      <c r="K27" s="17" t="s">
        <v>287</v>
      </c>
      <c r="L27" s="27" t="s">
        <v>141</v>
      </c>
      <c r="M27" s="27">
        <v>2</v>
      </c>
      <c r="N27" s="27" t="s">
        <v>41</v>
      </c>
      <c r="O27" s="17" t="s">
        <v>42</v>
      </c>
      <c r="P27" s="50" t="s">
        <v>42</v>
      </c>
      <c r="Q27" s="47">
        <v>44798</v>
      </c>
      <c r="R27" s="26">
        <v>44956</v>
      </c>
      <c r="S27" s="18">
        <v>44813</v>
      </c>
      <c r="T27" s="17">
        <v>1</v>
      </c>
      <c r="U27" s="17">
        <v>0</v>
      </c>
      <c r="V27" s="18">
        <v>44939</v>
      </c>
      <c r="W27" s="17" t="s">
        <v>400</v>
      </c>
      <c r="X27" s="27" t="s">
        <v>800</v>
      </c>
      <c r="Y27" s="19" t="s">
        <v>37</v>
      </c>
      <c r="Z27" s="18">
        <v>44965</v>
      </c>
      <c r="AA27" s="17" t="s">
        <v>219</v>
      </c>
      <c r="AB27" s="20" t="s">
        <v>801</v>
      </c>
      <c r="AC27" s="17"/>
      <c r="AD27" s="17"/>
      <c r="AE27" s="17"/>
      <c r="AF27" s="17"/>
      <c r="AG27" s="17"/>
      <c r="AH27" s="17"/>
      <c r="AI27" s="17"/>
    </row>
    <row r="28" spans="1:35" s="46" customFormat="1" ht="40.5" hidden="1" customHeight="1" x14ac:dyDescent="0.25">
      <c r="A28" s="17" t="s">
        <v>142</v>
      </c>
      <c r="B28" s="17">
        <v>1</v>
      </c>
      <c r="C28" s="17">
        <v>2022</v>
      </c>
      <c r="D28" s="17" t="s">
        <v>99</v>
      </c>
      <c r="E28" s="17" t="s">
        <v>101</v>
      </c>
      <c r="F28" s="47">
        <v>44768</v>
      </c>
      <c r="G28" s="48" t="s">
        <v>450</v>
      </c>
      <c r="H28" s="27" t="s">
        <v>389</v>
      </c>
      <c r="I28" s="27" t="s">
        <v>143</v>
      </c>
      <c r="J28" s="27" t="s">
        <v>401</v>
      </c>
      <c r="K28" s="17" t="s">
        <v>29</v>
      </c>
      <c r="L28" s="27" t="s">
        <v>144</v>
      </c>
      <c r="M28" s="27" t="s">
        <v>145</v>
      </c>
      <c r="N28" s="27" t="s">
        <v>41</v>
      </c>
      <c r="O28" s="17" t="s">
        <v>42</v>
      </c>
      <c r="P28" s="50" t="s">
        <v>42</v>
      </c>
      <c r="Q28" s="47">
        <v>44880</v>
      </c>
      <c r="R28" s="26">
        <v>45077</v>
      </c>
      <c r="S28" s="18">
        <v>44813</v>
      </c>
      <c r="T28" s="17">
        <v>0</v>
      </c>
      <c r="U28" s="17">
        <v>0</v>
      </c>
      <c r="V28" s="18"/>
      <c r="W28" s="17"/>
      <c r="X28" s="17"/>
      <c r="Y28" s="19" t="s">
        <v>31</v>
      </c>
      <c r="Z28" s="18">
        <v>44965</v>
      </c>
      <c r="AA28" s="17" t="s">
        <v>219</v>
      </c>
      <c r="AB28" s="20" t="s">
        <v>796</v>
      </c>
      <c r="AC28" s="17"/>
      <c r="AD28" s="17"/>
      <c r="AE28" s="17"/>
      <c r="AF28" s="17"/>
      <c r="AG28" s="17"/>
      <c r="AH28" s="17"/>
      <c r="AI28" s="17"/>
    </row>
    <row r="29" spans="1:35" s="46" customFormat="1" ht="40.5" customHeight="1" x14ac:dyDescent="0.25">
      <c r="A29" s="17" t="s">
        <v>146</v>
      </c>
      <c r="B29" s="17">
        <v>2</v>
      </c>
      <c r="C29" s="17">
        <v>2022</v>
      </c>
      <c r="D29" s="17" t="s">
        <v>99</v>
      </c>
      <c r="E29" s="17" t="s">
        <v>279</v>
      </c>
      <c r="F29" s="47">
        <v>44735</v>
      </c>
      <c r="G29" s="48" t="s">
        <v>147</v>
      </c>
      <c r="H29" s="27" t="s">
        <v>389</v>
      </c>
      <c r="I29" s="27" t="s">
        <v>402</v>
      </c>
      <c r="J29" s="27" t="s">
        <v>403</v>
      </c>
      <c r="K29" s="17" t="s">
        <v>29</v>
      </c>
      <c r="L29" s="27" t="s">
        <v>112</v>
      </c>
      <c r="M29" s="27">
        <v>1</v>
      </c>
      <c r="N29" s="27" t="s">
        <v>41</v>
      </c>
      <c r="O29" s="17" t="s">
        <v>42</v>
      </c>
      <c r="P29" s="50" t="s">
        <v>42</v>
      </c>
      <c r="Q29" s="47">
        <v>44802</v>
      </c>
      <c r="R29" s="26">
        <v>44957</v>
      </c>
      <c r="S29" s="18">
        <v>44813</v>
      </c>
      <c r="T29" s="17">
        <v>0</v>
      </c>
      <c r="U29" s="17">
        <v>0</v>
      </c>
      <c r="V29" s="18">
        <v>44951</v>
      </c>
      <c r="W29" s="17" t="s">
        <v>689</v>
      </c>
      <c r="X29" s="17" t="s">
        <v>694</v>
      </c>
      <c r="Y29" s="19" t="s">
        <v>37</v>
      </c>
      <c r="Z29" s="18">
        <v>44951</v>
      </c>
      <c r="AA29" s="17" t="s">
        <v>232</v>
      </c>
      <c r="AB29" s="20" t="s">
        <v>695</v>
      </c>
      <c r="AC29" s="17"/>
      <c r="AD29" s="17"/>
      <c r="AE29" s="17"/>
      <c r="AF29" s="17"/>
      <c r="AG29" s="17"/>
      <c r="AH29" s="17"/>
      <c r="AI29" s="17"/>
    </row>
    <row r="30" spans="1:35" s="46" customFormat="1" ht="40.5" hidden="1" customHeight="1" x14ac:dyDescent="0.25">
      <c r="A30" s="17" t="s">
        <v>148</v>
      </c>
      <c r="B30" s="17">
        <v>1</v>
      </c>
      <c r="C30" s="17">
        <v>2022</v>
      </c>
      <c r="D30" s="17" t="s">
        <v>284</v>
      </c>
      <c r="E30" s="17" t="s">
        <v>280</v>
      </c>
      <c r="F30" s="47">
        <v>44775</v>
      </c>
      <c r="G30" s="48" t="s">
        <v>149</v>
      </c>
      <c r="H30" s="27" t="s">
        <v>98</v>
      </c>
      <c r="I30" s="27" t="s">
        <v>150</v>
      </c>
      <c r="J30" s="27" t="s">
        <v>404</v>
      </c>
      <c r="K30" s="17" t="s">
        <v>286</v>
      </c>
      <c r="L30" s="27" t="s">
        <v>151</v>
      </c>
      <c r="M30" s="27" t="s">
        <v>152</v>
      </c>
      <c r="N30" s="27" t="s">
        <v>41</v>
      </c>
      <c r="O30" s="17" t="s">
        <v>43</v>
      </c>
      <c r="P30" s="50" t="s">
        <v>275</v>
      </c>
      <c r="Q30" s="47">
        <v>44804</v>
      </c>
      <c r="R30" s="26">
        <v>45016</v>
      </c>
      <c r="S30" s="18">
        <v>44813</v>
      </c>
      <c r="T30" s="17">
        <v>0</v>
      </c>
      <c r="U30" s="17">
        <v>0</v>
      </c>
      <c r="V30" s="18">
        <v>44897</v>
      </c>
      <c r="W30" s="17" t="s">
        <v>372</v>
      </c>
      <c r="X30" s="17" t="s">
        <v>662</v>
      </c>
      <c r="Y30" s="19" t="s">
        <v>31</v>
      </c>
      <c r="Z30" s="18">
        <v>44967</v>
      </c>
      <c r="AA30" s="17" t="s">
        <v>222</v>
      </c>
      <c r="AB30" s="20" t="s">
        <v>820</v>
      </c>
      <c r="AC30" s="17"/>
      <c r="AD30" s="17"/>
      <c r="AE30" s="17"/>
      <c r="AF30" s="17"/>
      <c r="AG30" s="17"/>
      <c r="AH30" s="17"/>
      <c r="AI30" s="17"/>
    </row>
    <row r="31" spans="1:35" s="46" customFormat="1" ht="40.5" hidden="1" customHeight="1" x14ac:dyDescent="0.25">
      <c r="A31" s="17" t="s">
        <v>148</v>
      </c>
      <c r="B31" s="17">
        <v>2</v>
      </c>
      <c r="C31" s="17">
        <v>2022</v>
      </c>
      <c r="D31" s="17" t="s">
        <v>284</v>
      </c>
      <c r="E31" s="17" t="s">
        <v>280</v>
      </c>
      <c r="F31" s="47">
        <v>44775</v>
      </c>
      <c r="G31" s="48" t="s">
        <v>149</v>
      </c>
      <c r="H31" s="27" t="s">
        <v>98</v>
      </c>
      <c r="I31" s="27" t="s">
        <v>150</v>
      </c>
      <c r="J31" s="27" t="s">
        <v>153</v>
      </c>
      <c r="K31" s="17" t="s">
        <v>286</v>
      </c>
      <c r="L31" s="27" t="s">
        <v>154</v>
      </c>
      <c r="M31" s="27" t="s">
        <v>155</v>
      </c>
      <c r="N31" s="27" t="s">
        <v>41</v>
      </c>
      <c r="O31" s="17" t="s">
        <v>43</v>
      </c>
      <c r="P31" s="50" t="s">
        <v>275</v>
      </c>
      <c r="Q31" s="47">
        <v>44804</v>
      </c>
      <c r="R31" s="26">
        <v>45016</v>
      </c>
      <c r="S31" s="18">
        <v>44813</v>
      </c>
      <c r="T31" s="17">
        <v>0</v>
      </c>
      <c r="U31" s="17">
        <v>0</v>
      </c>
      <c r="V31" s="18"/>
      <c r="W31" s="17"/>
      <c r="X31" s="17"/>
      <c r="Y31" s="19" t="s">
        <v>31</v>
      </c>
      <c r="Z31" s="18">
        <v>44967</v>
      </c>
      <c r="AA31" s="17" t="s">
        <v>222</v>
      </c>
      <c r="AB31" s="20" t="s">
        <v>821</v>
      </c>
      <c r="AC31" s="17"/>
      <c r="AD31" s="17"/>
      <c r="AE31" s="17"/>
      <c r="AF31" s="17"/>
      <c r="AG31" s="17"/>
      <c r="AH31" s="17"/>
      <c r="AI31" s="17"/>
    </row>
    <row r="32" spans="1:35" s="46" customFormat="1" ht="40.5" hidden="1" customHeight="1" x14ac:dyDescent="0.25">
      <c r="A32" s="17" t="s">
        <v>148</v>
      </c>
      <c r="B32" s="17">
        <v>3</v>
      </c>
      <c r="C32" s="17">
        <v>2022</v>
      </c>
      <c r="D32" s="17" t="s">
        <v>284</v>
      </c>
      <c r="E32" s="17" t="s">
        <v>280</v>
      </c>
      <c r="F32" s="47">
        <v>44775</v>
      </c>
      <c r="G32" s="48" t="s">
        <v>149</v>
      </c>
      <c r="H32" s="27" t="s">
        <v>98</v>
      </c>
      <c r="I32" s="27" t="s">
        <v>156</v>
      </c>
      <c r="J32" s="27" t="s">
        <v>405</v>
      </c>
      <c r="K32" s="17" t="s">
        <v>29</v>
      </c>
      <c r="L32" s="27" t="s">
        <v>157</v>
      </c>
      <c r="M32" s="27" t="s">
        <v>158</v>
      </c>
      <c r="N32" s="27" t="s">
        <v>41</v>
      </c>
      <c r="O32" s="17" t="s">
        <v>43</v>
      </c>
      <c r="P32" s="50" t="s">
        <v>275</v>
      </c>
      <c r="Q32" s="47">
        <v>44804</v>
      </c>
      <c r="R32" s="26">
        <v>45016</v>
      </c>
      <c r="S32" s="18">
        <v>44813</v>
      </c>
      <c r="T32" s="17">
        <v>0</v>
      </c>
      <c r="U32" s="17">
        <v>0</v>
      </c>
      <c r="V32" s="18"/>
      <c r="W32" s="17"/>
      <c r="X32" s="17"/>
      <c r="Y32" s="19" t="s">
        <v>31</v>
      </c>
      <c r="Z32" s="18">
        <v>44967</v>
      </c>
      <c r="AA32" s="17" t="s">
        <v>222</v>
      </c>
      <c r="AB32" s="20" t="s">
        <v>821</v>
      </c>
      <c r="AC32" s="17"/>
      <c r="AD32" s="17"/>
      <c r="AE32" s="17"/>
      <c r="AF32" s="17"/>
      <c r="AG32" s="17"/>
      <c r="AH32" s="17"/>
      <c r="AI32" s="17"/>
    </row>
    <row r="33" spans="1:35" s="46" customFormat="1" ht="74.25" customHeight="1" x14ac:dyDescent="0.25">
      <c r="A33" s="17" t="s">
        <v>160</v>
      </c>
      <c r="B33" s="17">
        <v>2</v>
      </c>
      <c r="C33" s="17">
        <v>2022</v>
      </c>
      <c r="D33" s="17" t="s">
        <v>284</v>
      </c>
      <c r="E33" s="17" t="s">
        <v>280</v>
      </c>
      <c r="F33" s="47">
        <v>44775</v>
      </c>
      <c r="G33" s="48" t="s">
        <v>161</v>
      </c>
      <c r="H33" s="27" t="s">
        <v>98</v>
      </c>
      <c r="I33" s="27" t="s">
        <v>162</v>
      </c>
      <c r="J33" s="27" t="s">
        <v>163</v>
      </c>
      <c r="K33" s="17" t="s">
        <v>29</v>
      </c>
      <c r="L33" s="27" t="s">
        <v>164</v>
      </c>
      <c r="M33" s="27" t="s">
        <v>159</v>
      </c>
      <c r="N33" s="27" t="s">
        <v>41</v>
      </c>
      <c r="O33" s="17" t="s">
        <v>43</v>
      </c>
      <c r="P33" s="50" t="s">
        <v>43</v>
      </c>
      <c r="Q33" s="47">
        <v>44802</v>
      </c>
      <c r="R33" s="26">
        <v>45044</v>
      </c>
      <c r="S33" s="18">
        <v>44813</v>
      </c>
      <c r="T33" s="17">
        <v>0</v>
      </c>
      <c r="U33" s="17">
        <v>0</v>
      </c>
      <c r="V33" s="18">
        <v>44958</v>
      </c>
      <c r="W33" s="17" t="s">
        <v>372</v>
      </c>
      <c r="X33" s="17" t="s">
        <v>712</v>
      </c>
      <c r="Y33" s="19" t="s">
        <v>37</v>
      </c>
      <c r="Z33" s="18">
        <v>44960</v>
      </c>
      <c r="AA33" s="17" t="s">
        <v>222</v>
      </c>
      <c r="AB33" s="20" t="s">
        <v>713</v>
      </c>
      <c r="AC33" s="17"/>
      <c r="AD33" s="17"/>
      <c r="AE33" s="17"/>
      <c r="AF33" s="17"/>
      <c r="AG33" s="17"/>
      <c r="AH33" s="17"/>
      <c r="AI33" s="17"/>
    </row>
    <row r="34" spans="1:35" s="46" customFormat="1" ht="40.5" hidden="1" customHeight="1" x14ac:dyDescent="0.25">
      <c r="A34" s="17" t="s">
        <v>165</v>
      </c>
      <c r="B34" s="17">
        <v>1</v>
      </c>
      <c r="C34" s="17">
        <v>2022</v>
      </c>
      <c r="D34" s="17" t="s">
        <v>90</v>
      </c>
      <c r="E34" s="17" t="s">
        <v>166</v>
      </c>
      <c r="F34" s="47">
        <v>44764</v>
      </c>
      <c r="G34" s="48" t="s">
        <v>406</v>
      </c>
      <c r="H34" s="27" t="s">
        <v>167</v>
      </c>
      <c r="I34" s="27" t="s">
        <v>168</v>
      </c>
      <c r="J34" s="27" t="s">
        <v>169</v>
      </c>
      <c r="K34" s="17" t="s">
        <v>29</v>
      </c>
      <c r="L34" s="27" t="s">
        <v>170</v>
      </c>
      <c r="M34" s="27">
        <v>2</v>
      </c>
      <c r="N34" s="27" t="s">
        <v>41</v>
      </c>
      <c r="O34" s="17" t="s">
        <v>42</v>
      </c>
      <c r="P34" s="50" t="s">
        <v>42</v>
      </c>
      <c r="Q34" s="47">
        <v>44788</v>
      </c>
      <c r="R34" s="26">
        <v>45016</v>
      </c>
      <c r="S34" s="18">
        <v>44813</v>
      </c>
      <c r="T34" s="17">
        <v>1</v>
      </c>
      <c r="U34" s="17">
        <v>0</v>
      </c>
      <c r="V34" s="18">
        <v>44936</v>
      </c>
      <c r="W34" s="17" t="s">
        <v>647</v>
      </c>
      <c r="X34" s="17" t="s">
        <v>648</v>
      </c>
      <c r="Y34" s="19" t="s">
        <v>31</v>
      </c>
      <c r="Z34" s="18">
        <v>44965</v>
      </c>
      <c r="AA34" s="17" t="s">
        <v>219</v>
      </c>
      <c r="AB34" s="20" t="s">
        <v>802</v>
      </c>
      <c r="AC34" s="17"/>
      <c r="AD34" s="17"/>
      <c r="AE34" s="17"/>
      <c r="AF34" s="17"/>
      <c r="AG34" s="17"/>
      <c r="AH34" s="17"/>
      <c r="AI34" s="17"/>
    </row>
    <row r="35" spans="1:35" s="46" customFormat="1" ht="125.25" hidden="1" customHeight="1" x14ac:dyDescent="0.25">
      <c r="A35" s="17" t="s">
        <v>171</v>
      </c>
      <c r="B35" s="17">
        <v>1</v>
      </c>
      <c r="C35" s="17">
        <v>2022</v>
      </c>
      <c r="D35" s="17" t="s">
        <v>90</v>
      </c>
      <c r="E35" s="17" t="s">
        <v>166</v>
      </c>
      <c r="F35" s="47">
        <v>44764</v>
      </c>
      <c r="G35" s="48" t="s">
        <v>172</v>
      </c>
      <c r="H35" s="27" t="s">
        <v>167</v>
      </c>
      <c r="I35" s="27" t="s">
        <v>173</v>
      </c>
      <c r="J35" s="27" t="s">
        <v>174</v>
      </c>
      <c r="K35" s="17" t="s">
        <v>29</v>
      </c>
      <c r="L35" s="27" t="s">
        <v>175</v>
      </c>
      <c r="M35" s="27">
        <v>1</v>
      </c>
      <c r="N35" s="27" t="s">
        <v>41</v>
      </c>
      <c r="O35" s="17" t="s">
        <v>42</v>
      </c>
      <c r="P35" s="50" t="s">
        <v>42</v>
      </c>
      <c r="Q35" s="47">
        <v>44788</v>
      </c>
      <c r="R35" s="26">
        <v>45016</v>
      </c>
      <c r="S35" s="18">
        <v>44813</v>
      </c>
      <c r="T35" s="17">
        <v>1</v>
      </c>
      <c r="U35" s="17">
        <v>0</v>
      </c>
      <c r="V35" s="18">
        <v>44936</v>
      </c>
      <c r="W35" s="17" t="s">
        <v>647</v>
      </c>
      <c r="X35" s="17" t="s">
        <v>803</v>
      </c>
      <c r="Y35" s="19" t="s">
        <v>31</v>
      </c>
      <c r="Z35" s="18">
        <v>44965</v>
      </c>
      <c r="AA35" s="17" t="s">
        <v>219</v>
      </c>
      <c r="AB35" s="20" t="s">
        <v>804</v>
      </c>
      <c r="AC35" s="17"/>
      <c r="AD35" s="17"/>
      <c r="AE35" s="17"/>
      <c r="AF35" s="17"/>
      <c r="AG35" s="17"/>
      <c r="AH35" s="17"/>
      <c r="AI35" s="17"/>
    </row>
    <row r="36" spans="1:35" s="46" customFormat="1" ht="40.5" hidden="1" customHeight="1" x14ac:dyDescent="0.25">
      <c r="A36" s="17" t="s">
        <v>176</v>
      </c>
      <c r="B36" s="17">
        <v>1</v>
      </c>
      <c r="C36" s="17">
        <v>2022</v>
      </c>
      <c r="D36" s="17" t="s">
        <v>90</v>
      </c>
      <c r="E36" s="17" t="s">
        <v>166</v>
      </c>
      <c r="F36" s="47">
        <v>44764</v>
      </c>
      <c r="G36" s="48" t="s">
        <v>177</v>
      </c>
      <c r="H36" s="27" t="s">
        <v>167</v>
      </c>
      <c r="I36" s="27" t="s">
        <v>178</v>
      </c>
      <c r="J36" s="27" t="s">
        <v>179</v>
      </c>
      <c r="K36" s="17" t="s">
        <v>29</v>
      </c>
      <c r="L36" s="27" t="s">
        <v>180</v>
      </c>
      <c r="M36" s="27">
        <v>1</v>
      </c>
      <c r="N36" s="27" t="s">
        <v>41</v>
      </c>
      <c r="O36" s="17" t="s">
        <v>42</v>
      </c>
      <c r="P36" s="50" t="s">
        <v>42</v>
      </c>
      <c r="Q36" s="47">
        <v>44788</v>
      </c>
      <c r="R36" s="26">
        <v>45107</v>
      </c>
      <c r="S36" s="18">
        <v>44813</v>
      </c>
      <c r="T36" s="17">
        <v>1</v>
      </c>
      <c r="U36" s="17">
        <v>0</v>
      </c>
      <c r="V36" s="18">
        <v>44936</v>
      </c>
      <c r="W36" s="17" t="s">
        <v>647</v>
      </c>
      <c r="X36" s="17" t="s">
        <v>805</v>
      </c>
      <c r="Y36" s="19" t="s">
        <v>31</v>
      </c>
      <c r="Z36" s="18">
        <v>44965</v>
      </c>
      <c r="AA36" s="17" t="s">
        <v>219</v>
      </c>
      <c r="AB36" s="20" t="s">
        <v>806</v>
      </c>
      <c r="AC36" s="17"/>
      <c r="AD36" s="17"/>
      <c r="AE36" s="17"/>
      <c r="AF36" s="17"/>
      <c r="AG36" s="17"/>
      <c r="AH36" s="17"/>
      <c r="AI36" s="17"/>
    </row>
    <row r="37" spans="1:35" s="46" customFormat="1" ht="40.5" hidden="1" customHeight="1" x14ac:dyDescent="0.25">
      <c r="A37" s="17" t="s">
        <v>193</v>
      </c>
      <c r="B37" s="17">
        <v>1</v>
      </c>
      <c r="C37" s="17">
        <v>2022</v>
      </c>
      <c r="D37" s="17" t="s">
        <v>90</v>
      </c>
      <c r="E37" s="17" t="s">
        <v>182</v>
      </c>
      <c r="F37" s="47">
        <v>44777</v>
      </c>
      <c r="G37" s="48" t="s">
        <v>451</v>
      </c>
      <c r="H37" s="27" t="s">
        <v>407</v>
      </c>
      <c r="I37" s="27" t="s">
        <v>183</v>
      </c>
      <c r="J37" s="27" t="s">
        <v>184</v>
      </c>
      <c r="K37" s="17" t="s">
        <v>29</v>
      </c>
      <c r="L37" s="27" t="s">
        <v>185</v>
      </c>
      <c r="M37" s="27">
        <v>1</v>
      </c>
      <c r="N37" s="27" t="s">
        <v>206</v>
      </c>
      <c r="O37" s="17" t="s">
        <v>42</v>
      </c>
      <c r="P37" s="50" t="s">
        <v>42</v>
      </c>
      <c r="Q37" s="47">
        <v>44805</v>
      </c>
      <c r="R37" s="26">
        <v>44985</v>
      </c>
      <c r="S37" s="18"/>
      <c r="T37" s="17">
        <v>1</v>
      </c>
      <c r="U37" s="17">
        <v>0</v>
      </c>
      <c r="V37" s="18">
        <v>44936</v>
      </c>
      <c r="W37" s="17" t="s">
        <v>408</v>
      </c>
      <c r="X37" s="17" t="s">
        <v>649</v>
      </c>
      <c r="Y37" s="19" t="s">
        <v>31</v>
      </c>
      <c r="Z37" s="18">
        <v>44965</v>
      </c>
      <c r="AA37" s="17" t="s">
        <v>219</v>
      </c>
      <c r="AB37" s="20" t="s">
        <v>807</v>
      </c>
      <c r="AC37" s="17"/>
      <c r="AD37" s="17"/>
      <c r="AE37" s="17"/>
      <c r="AF37" s="17"/>
      <c r="AG37" s="17"/>
      <c r="AH37" s="17"/>
      <c r="AI37" s="17"/>
    </row>
    <row r="38" spans="1:35" s="46" customFormat="1" ht="40.5" hidden="1" customHeight="1" x14ac:dyDescent="0.25">
      <c r="A38" s="17" t="s">
        <v>193</v>
      </c>
      <c r="B38" s="17">
        <v>2</v>
      </c>
      <c r="C38" s="17">
        <v>2022</v>
      </c>
      <c r="D38" s="17" t="s">
        <v>90</v>
      </c>
      <c r="E38" s="17" t="s">
        <v>182</v>
      </c>
      <c r="F38" s="47">
        <v>44777</v>
      </c>
      <c r="G38" s="48" t="s">
        <v>452</v>
      </c>
      <c r="H38" s="27" t="s">
        <v>407</v>
      </c>
      <c r="I38" s="27" t="s">
        <v>186</v>
      </c>
      <c r="J38" s="27" t="s">
        <v>409</v>
      </c>
      <c r="K38" s="17" t="s">
        <v>29</v>
      </c>
      <c r="L38" s="27" t="s">
        <v>187</v>
      </c>
      <c r="M38" s="27">
        <v>4</v>
      </c>
      <c r="N38" s="27" t="s">
        <v>206</v>
      </c>
      <c r="O38" s="17" t="s">
        <v>42</v>
      </c>
      <c r="P38" s="50" t="s">
        <v>42</v>
      </c>
      <c r="Q38" s="47">
        <v>44805</v>
      </c>
      <c r="R38" s="26">
        <v>44985</v>
      </c>
      <c r="S38" s="18"/>
      <c r="T38" s="17">
        <v>1</v>
      </c>
      <c r="U38" s="17">
        <v>0</v>
      </c>
      <c r="V38" s="18">
        <v>44936</v>
      </c>
      <c r="W38" s="17" t="s">
        <v>408</v>
      </c>
      <c r="X38" s="17" t="s">
        <v>650</v>
      </c>
      <c r="Y38" s="19" t="s">
        <v>31</v>
      </c>
      <c r="Z38" s="18">
        <v>44965</v>
      </c>
      <c r="AA38" s="17" t="s">
        <v>219</v>
      </c>
      <c r="AB38" s="20" t="s">
        <v>808</v>
      </c>
      <c r="AC38" s="17"/>
      <c r="AD38" s="17"/>
      <c r="AE38" s="17"/>
      <c r="AF38" s="17"/>
      <c r="AG38" s="17"/>
      <c r="AH38" s="17"/>
      <c r="AI38" s="17"/>
    </row>
    <row r="39" spans="1:35" s="46" customFormat="1" ht="40.5" hidden="1" customHeight="1" x14ac:dyDescent="0.25">
      <c r="A39" s="17" t="s">
        <v>194</v>
      </c>
      <c r="B39" s="17">
        <v>1</v>
      </c>
      <c r="C39" s="17">
        <v>2022</v>
      </c>
      <c r="D39" s="17" t="s">
        <v>90</v>
      </c>
      <c r="E39" s="17" t="s">
        <v>188</v>
      </c>
      <c r="F39" s="47">
        <v>44777</v>
      </c>
      <c r="G39" s="48" t="s">
        <v>189</v>
      </c>
      <c r="H39" s="27" t="s">
        <v>410</v>
      </c>
      <c r="I39" s="27" t="s">
        <v>190</v>
      </c>
      <c r="J39" s="27" t="s">
        <v>191</v>
      </c>
      <c r="K39" s="17" t="s">
        <v>29</v>
      </c>
      <c r="L39" s="27" t="s">
        <v>192</v>
      </c>
      <c r="M39" s="27">
        <v>1</v>
      </c>
      <c r="N39" s="27" t="s">
        <v>206</v>
      </c>
      <c r="O39" s="17" t="s">
        <v>42</v>
      </c>
      <c r="P39" s="50" t="s">
        <v>42</v>
      </c>
      <c r="Q39" s="47">
        <v>44805</v>
      </c>
      <c r="R39" s="26">
        <v>45016</v>
      </c>
      <c r="S39" s="18"/>
      <c r="T39" s="17">
        <v>1</v>
      </c>
      <c r="U39" s="17">
        <v>0</v>
      </c>
      <c r="V39" s="18">
        <v>45240</v>
      </c>
      <c r="W39" s="17" t="s">
        <v>408</v>
      </c>
      <c r="X39" s="17" t="s">
        <v>651</v>
      </c>
      <c r="Y39" s="19" t="s">
        <v>31</v>
      </c>
      <c r="Z39" s="18">
        <v>44965</v>
      </c>
      <c r="AA39" s="17" t="s">
        <v>219</v>
      </c>
      <c r="AB39" s="20" t="s">
        <v>809</v>
      </c>
      <c r="AC39" s="17"/>
      <c r="AD39" s="17"/>
      <c r="AE39" s="17"/>
      <c r="AF39" s="17"/>
      <c r="AG39" s="17"/>
      <c r="AH39" s="17"/>
      <c r="AI39" s="17"/>
    </row>
    <row r="40" spans="1:35" s="46" customFormat="1" ht="40.5" hidden="1" customHeight="1" x14ac:dyDescent="0.25">
      <c r="A40" s="17" t="s">
        <v>211</v>
      </c>
      <c r="B40" s="17">
        <v>1</v>
      </c>
      <c r="C40" s="17">
        <v>2022</v>
      </c>
      <c r="D40" s="17" t="s">
        <v>284</v>
      </c>
      <c r="E40" s="17" t="s">
        <v>207</v>
      </c>
      <c r="F40" s="47">
        <v>44804</v>
      </c>
      <c r="G40" s="48" t="s">
        <v>411</v>
      </c>
      <c r="H40" s="27" t="s">
        <v>412</v>
      </c>
      <c r="I40" s="27" t="s">
        <v>208</v>
      </c>
      <c r="J40" s="27" t="s">
        <v>413</v>
      </c>
      <c r="K40" s="17" t="s">
        <v>29</v>
      </c>
      <c r="L40" s="27" t="s">
        <v>414</v>
      </c>
      <c r="M40" s="27">
        <v>1</v>
      </c>
      <c r="N40" s="27" t="s">
        <v>206</v>
      </c>
      <c r="O40" s="17" t="s">
        <v>41</v>
      </c>
      <c r="P40" s="50" t="s">
        <v>272</v>
      </c>
      <c r="Q40" s="47">
        <v>44935</v>
      </c>
      <c r="R40" s="26">
        <v>45015</v>
      </c>
      <c r="S40" s="18"/>
      <c r="T40" s="17">
        <v>0</v>
      </c>
      <c r="U40" s="17">
        <v>0</v>
      </c>
      <c r="V40" s="18"/>
      <c r="W40" s="17"/>
      <c r="X40" s="17"/>
      <c r="Y40" s="19" t="s">
        <v>31</v>
      </c>
      <c r="Z40" s="18">
        <v>44965</v>
      </c>
      <c r="AA40" s="17" t="s">
        <v>219</v>
      </c>
      <c r="AB40" s="20" t="s">
        <v>810</v>
      </c>
      <c r="AC40" s="17"/>
      <c r="AD40" s="17"/>
      <c r="AE40" s="17"/>
      <c r="AF40" s="17"/>
      <c r="AG40" s="17"/>
      <c r="AH40" s="17"/>
      <c r="AI40" s="17"/>
    </row>
    <row r="41" spans="1:35" s="46" customFormat="1" ht="40.5" hidden="1" customHeight="1" x14ac:dyDescent="0.25">
      <c r="A41" s="17" t="s">
        <v>212</v>
      </c>
      <c r="B41" s="17">
        <v>1</v>
      </c>
      <c r="C41" s="17">
        <v>2022</v>
      </c>
      <c r="D41" s="17" t="s">
        <v>284</v>
      </c>
      <c r="E41" s="17" t="s">
        <v>207</v>
      </c>
      <c r="F41" s="47">
        <v>44804</v>
      </c>
      <c r="G41" s="48" t="s">
        <v>415</v>
      </c>
      <c r="H41" s="27" t="s">
        <v>412</v>
      </c>
      <c r="I41" s="27" t="s">
        <v>209</v>
      </c>
      <c r="J41" s="27" t="s">
        <v>413</v>
      </c>
      <c r="K41" s="17" t="s">
        <v>29</v>
      </c>
      <c r="L41" s="27" t="s">
        <v>414</v>
      </c>
      <c r="M41" s="27">
        <v>1</v>
      </c>
      <c r="N41" s="27" t="s">
        <v>206</v>
      </c>
      <c r="O41" s="17" t="s">
        <v>41</v>
      </c>
      <c r="P41" s="50" t="s">
        <v>272</v>
      </c>
      <c r="Q41" s="47">
        <v>44935</v>
      </c>
      <c r="R41" s="26">
        <v>45015</v>
      </c>
      <c r="S41" s="18"/>
      <c r="T41" s="17">
        <v>0</v>
      </c>
      <c r="U41" s="17">
        <v>0</v>
      </c>
      <c r="V41" s="18"/>
      <c r="W41" s="17"/>
      <c r="X41" s="17"/>
      <c r="Y41" s="19" t="s">
        <v>31</v>
      </c>
      <c r="Z41" s="18">
        <v>44965</v>
      </c>
      <c r="AA41" s="17" t="s">
        <v>219</v>
      </c>
      <c r="AB41" s="20" t="s">
        <v>810</v>
      </c>
      <c r="AC41" s="17"/>
      <c r="AD41" s="17"/>
      <c r="AE41" s="17"/>
      <c r="AF41" s="17"/>
      <c r="AG41" s="17"/>
      <c r="AH41" s="17"/>
      <c r="AI41" s="17"/>
    </row>
    <row r="42" spans="1:35" s="46" customFormat="1" ht="40.5" hidden="1" customHeight="1" x14ac:dyDescent="0.25">
      <c r="A42" s="17" t="s">
        <v>213</v>
      </c>
      <c r="B42" s="17">
        <v>1</v>
      </c>
      <c r="C42" s="17">
        <v>2022</v>
      </c>
      <c r="D42" s="17" t="s">
        <v>284</v>
      </c>
      <c r="E42" s="17" t="s">
        <v>207</v>
      </c>
      <c r="F42" s="47">
        <v>44804</v>
      </c>
      <c r="G42" s="48" t="s">
        <v>416</v>
      </c>
      <c r="H42" s="27" t="s">
        <v>417</v>
      </c>
      <c r="I42" s="27" t="s">
        <v>210</v>
      </c>
      <c r="J42" s="27" t="s">
        <v>413</v>
      </c>
      <c r="K42" s="17" t="s">
        <v>29</v>
      </c>
      <c r="L42" s="27" t="s">
        <v>414</v>
      </c>
      <c r="M42" s="27">
        <v>1</v>
      </c>
      <c r="N42" s="27" t="s">
        <v>206</v>
      </c>
      <c r="O42" s="17" t="s">
        <v>41</v>
      </c>
      <c r="P42" s="50" t="s">
        <v>272</v>
      </c>
      <c r="Q42" s="47">
        <v>44935</v>
      </c>
      <c r="R42" s="26">
        <v>45015</v>
      </c>
      <c r="S42" s="18"/>
      <c r="T42" s="17">
        <v>0</v>
      </c>
      <c r="U42" s="17">
        <v>0</v>
      </c>
      <c r="V42" s="18"/>
      <c r="W42" s="17"/>
      <c r="X42" s="17"/>
      <c r="Y42" s="19" t="s">
        <v>31</v>
      </c>
      <c r="Z42" s="18">
        <v>44965</v>
      </c>
      <c r="AA42" s="17" t="s">
        <v>219</v>
      </c>
      <c r="AB42" s="20" t="s">
        <v>810</v>
      </c>
      <c r="AC42" s="17"/>
      <c r="AD42" s="17"/>
      <c r="AE42" s="17"/>
      <c r="AF42" s="17"/>
      <c r="AG42" s="17"/>
      <c r="AH42" s="17"/>
      <c r="AI42" s="17"/>
    </row>
    <row r="43" spans="1:35" s="46" customFormat="1" ht="40.5" customHeight="1" x14ac:dyDescent="0.25">
      <c r="A43" s="17" t="s">
        <v>262</v>
      </c>
      <c r="B43" s="17">
        <v>1</v>
      </c>
      <c r="C43" s="17">
        <v>2022</v>
      </c>
      <c r="D43" s="17" t="s">
        <v>100</v>
      </c>
      <c r="E43" s="17" t="s">
        <v>281</v>
      </c>
      <c r="F43" s="47">
        <v>44827</v>
      </c>
      <c r="G43" s="48" t="s">
        <v>235</v>
      </c>
      <c r="H43" s="27" t="s">
        <v>98</v>
      </c>
      <c r="I43" s="27" t="s">
        <v>236</v>
      </c>
      <c r="J43" s="27" t="s">
        <v>237</v>
      </c>
      <c r="K43" s="17" t="s">
        <v>287</v>
      </c>
      <c r="L43" s="27" t="s">
        <v>238</v>
      </c>
      <c r="M43" s="27" t="s">
        <v>239</v>
      </c>
      <c r="N43" s="27" t="s">
        <v>41</v>
      </c>
      <c r="O43" s="17" t="s">
        <v>43</v>
      </c>
      <c r="P43" s="50" t="s">
        <v>89</v>
      </c>
      <c r="Q43" s="47">
        <v>44827</v>
      </c>
      <c r="R43" s="26">
        <v>44957</v>
      </c>
      <c r="S43" s="18"/>
      <c r="T43" s="17">
        <v>0</v>
      </c>
      <c r="U43" s="17">
        <v>0</v>
      </c>
      <c r="V43" s="18" t="s">
        <v>714</v>
      </c>
      <c r="W43" s="17" t="s">
        <v>372</v>
      </c>
      <c r="X43" s="17" t="s">
        <v>715</v>
      </c>
      <c r="Y43" s="19" t="s">
        <v>37</v>
      </c>
      <c r="Z43" s="18">
        <v>44960</v>
      </c>
      <c r="AA43" s="17" t="s">
        <v>222</v>
      </c>
      <c r="AB43" s="20" t="s">
        <v>716</v>
      </c>
      <c r="AC43" s="17"/>
      <c r="AD43" s="17"/>
      <c r="AE43" s="17"/>
      <c r="AF43" s="17"/>
      <c r="AG43" s="17"/>
      <c r="AH43" s="17"/>
      <c r="AI43" s="17"/>
    </row>
    <row r="44" spans="1:35" s="46" customFormat="1" ht="40.5" hidden="1" customHeight="1" x14ac:dyDescent="0.25">
      <c r="A44" s="17" t="s">
        <v>262</v>
      </c>
      <c r="B44" s="17">
        <v>2</v>
      </c>
      <c r="C44" s="17">
        <v>2022</v>
      </c>
      <c r="D44" s="17" t="s">
        <v>100</v>
      </c>
      <c r="E44" s="17" t="s">
        <v>281</v>
      </c>
      <c r="F44" s="47">
        <v>44827</v>
      </c>
      <c r="G44" s="48" t="s">
        <v>235</v>
      </c>
      <c r="H44" s="27" t="s">
        <v>98</v>
      </c>
      <c r="I44" s="27" t="s">
        <v>236</v>
      </c>
      <c r="J44" s="27" t="s">
        <v>240</v>
      </c>
      <c r="K44" s="17" t="s">
        <v>287</v>
      </c>
      <c r="L44" s="27" t="s">
        <v>241</v>
      </c>
      <c r="M44" s="27" t="s">
        <v>239</v>
      </c>
      <c r="N44" s="27" t="s">
        <v>41</v>
      </c>
      <c r="O44" s="17" t="s">
        <v>43</v>
      </c>
      <c r="P44" s="50" t="s">
        <v>89</v>
      </c>
      <c r="Q44" s="47">
        <v>44827</v>
      </c>
      <c r="R44" s="26">
        <v>44985</v>
      </c>
      <c r="S44" s="18"/>
      <c r="T44" s="17">
        <v>0</v>
      </c>
      <c r="U44" s="17">
        <v>0</v>
      </c>
      <c r="V44" s="18">
        <v>44925</v>
      </c>
      <c r="W44" s="17" t="s">
        <v>372</v>
      </c>
      <c r="X44" s="19" t="s">
        <v>654</v>
      </c>
      <c r="Y44" s="19" t="s">
        <v>31</v>
      </c>
      <c r="Z44" s="18">
        <v>44967</v>
      </c>
      <c r="AA44" s="17" t="s">
        <v>222</v>
      </c>
      <c r="AB44" s="20" t="s">
        <v>822</v>
      </c>
      <c r="AC44" s="17"/>
      <c r="AD44" s="17"/>
      <c r="AE44" s="17"/>
      <c r="AF44" s="17"/>
      <c r="AG44" s="17"/>
      <c r="AH44" s="17"/>
      <c r="AI44" s="17"/>
    </row>
    <row r="45" spans="1:35" s="46" customFormat="1" ht="40.5" customHeight="1" x14ac:dyDescent="0.25">
      <c r="A45" s="17" t="s">
        <v>262</v>
      </c>
      <c r="B45" s="17">
        <v>3</v>
      </c>
      <c r="C45" s="17">
        <v>2022</v>
      </c>
      <c r="D45" s="17" t="s">
        <v>100</v>
      </c>
      <c r="E45" s="17" t="s">
        <v>281</v>
      </c>
      <c r="F45" s="47">
        <v>44827</v>
      </c>
      <c r="G45" s="48" t="s">
        <v>235</v>
      </c>
      <c r="H45" s="27" t="s">
        <v>98</v>
      </c>
      <c r="I45" s="27" t="s">
        <v>236</v>
      </c>
      <c r="J45" s="27" t="s">
        <v>242</v>
      </c>
      <c r="K45" s="17" t="s">
        <v>29</v>
      </c>
      <c r="L45" s="27" t="s">
        <v>243</v>
      </c>
      <c r="M45" s="27" t="s">
        <v>239</v>
      </c>
      <c r="N45" s="27" t="s">
        <v>41</v>
      </c>
      <c r="O45" s="17" t="s">
        <v>43</v>
      </c>
      <c r="P45" s="50" t="s">
        <v>89</v>
      </c>
      <c r="Q45" s="47">
        <v>44827</v>
      </c>
      <c r="R45" s="26">
        <v>44957</v>
      </c>
      <c r="S45" s="18"/>
      <c r="T45" s="17">
        <v>0</v>
      </c>
      <c r="U45" s="17">
        <v>0</v>
      </c>
      <c r="V45" s="18">
        <v>44925</v>
      </c>
      <c r="W45" s="17" t="s">
        <v>372</v>
      </c>
      <c r="X45" s="62" t="s">
        <v>717</v>
      </c>
      <c r="Y45" s="19" t="s">
        <v>37</v>
      </c>
      <c r="Z45" s="18">
        <v>44936</v>
      </c>
      <c r="AA45" s="17" t="s">
        <v>222</v>
      </c>
      <c r="AB45" s="20" t="s">
        <v>718</v>
      </c>
      <c r="AC45" s="17"/>
      <c r="AD45" s="17"/>
      <c r="AE45" s="17"/>
      <c r="AF45" s="17"/>
      <c r="AG45" s="17"/>
      <c r="AH45" s="17"/>
      <c r="AI45" s="17"/>
    </row>
    <row r="46" spans="1:35" s="46" customFormat="1" ht="40.5" hidden="1" customHeight="1" x14ac:dyDescent="0.25">
      <c r="A46" s="17" t="s">
        <v>262</v>
      </c>
      <c r="B46" s="17">
        <v>4</v>
      </c>
      <c r="C46" s="17">
        <v>2022</v>
      </c>
      <c r="D46" s="17" t="s">
        <v>100</v>
      </c>
      <c r="E46" s="17" t="s">
        <v>281</v>
      </c>
      <c r="F46" s="47">
        <v>44827</v>
      </c>
      <c r="G46" s="48" t="s">
        <v>235</v>
      </c>
      <c r="H46" s="27" t="s">
        <v>98</v>
      </c>
      <c r="I46" s="27" t="s">
        <v>236</v>
      </c>
      <c r="J46" s="27" t="s">
        <v>418</v>
      </c>
      <c r="K46" s="17" t="s">
        <v>29</v>
      </c>
      <c r="L46" s="27" t="s">
        <v>419</v>
      </c>
      <c r="M46" s="27" t="s">
        <v>239</v>
      </c>
      <c r="N46" s="27" t="s">
        <v>41</v>
      </c>
      <c r="O46" s="17" t="s">
        <v>43</v>
      </c>
      <c r="P46" s="50" t="s">
        <v>89</v>
      </c>
      <c r="Q46" s="47">
        <v>44827</v>
      </c>
      <c r="R46" s="26">
        <v>45076</v>
      </c>
      <c r="S46" s="18"/>
      <c r="T46" s="17">
        <v>0</v>
      </c>
      <c r="U46" s="17">
        <v>0</v>
      </c>
      <c r="V46" s="18">
        <v>44925</v>
      </c>
      <c r="W46" s="17" t="s">
        <v>372</v>
      </c>
      <c r="X46" s="17" t="s">
        <v>655</v>
      </c>
      <c r="Y46" s="19" t="s">
        <v>31</v>
      </c>
      <c r="Z46" s="18">
        <v>44967</v>
      </c>
      <c r="AA46" s="17" t="s">
        <v>222</v>
      </c>
      <c r="AB46" s="20" t="s">
        <v>823</v>
      </c>
      <c r="AC46" s="17"/>
      <c r="AD46" s="17"/>
      <c r="AE46" s="17"/>
      <c r="AF46" s="17"/>
      <c r="AG46" s="17"/>
      <c r="AH46" s="17"/>
      <c r="AI46" s="17"/>
    </row>
    <row r="47" spans="1:35" s="46" customFormat="1" ht="40.5" customHeight="1" x14ac:dyDescent="0.25">
      <c r="A47" s="17" t="s">
        <v>263</v>
      </c>
      <c r="B47" s="17">
        <v>1</v>
      </c>
      <c r="C47" s="17">
        <v>2022</v>
      </c>
      <c r="D47" s="17" t="s">
        <v>100</v>
      </c>
      <c r="E47" s="17" t="s">
        <v>281</v>
      </c>
      <c r="F47" s="47">
        <v>44827</v>
      </c>
      <c r="G47" s="48" t="s">
        <v>244</v>
      </c>
      <c r="H47" s="27" t="s">
        <v>98</v>
      </c>
      <c r="I47" s="27" t="s">
        <v>245</v>
      </c>
      <c r="J47" s="27" t="s">
        <v>246</v>
      </c>
      <c r="K47" s="17" t="s">
        <v>287</v>
      </c>
      <c r="L47" s="27" t="s">
        <v>247</v>
      </c>
      <c r="M47" s="27" t="s">
        <v>239</v>
      </c>
      <c r="N47" s="27" t="s">
        <v>41</v>
      </c>
      <c r="O47" s="17" t="s">
        <v>43</v>
      </c>
      <c r="P47" s="50" t="s">
        <v>89</v>
      </c>
      <c r="Q47" s="47">
        <v>44827</v>
      </c>
      <c r="R47" s="26">
        <v>44957</v>
      </c>
      <c r="S47" s="18"/>
      <c r="T47" s="17">
        <v>0</v>
      </c>
      <c r="U47" s="17">
        <v>0</v>
      </c>
      <c r="V47" s="18">
        <v>44958</v>
      </c>
      <c r="W47" s="17" t="s">
        <v>372</v>
      </c>
      <c r="X47" s="19" t="s">
        <v>719</v>
      </c>
      <c r="Y47" s="19" t="s">
        <v>37</v>
      </c>
      <c r="Z47" s="18">
        <v>44960</v>
      </c>
      <c r="AA47" s="17" t="s">
        <v>222</v>
      </c>
      <c r="AB47" s="20" t="s">
        <v>720</v>
      </c>
      <c r="AC47" s="17"/>
      <c r="AD47" s="17"/>
      <c r="AE47" s="17"/>
      <c r="AF47" s="17"/>
      <c r="AG47" s="17"/>
      <c r="AH47" s="17"/>
      <c r="AI47" s="17"/>
    </row>
    <row r="48" spans="1:35" s="46" customFormat="1" ht="40.5" hidden="1" customHeight="1" x14ac:dyDescent="0.25">
      <c r="A48" s="17" t="s">
        <v>263</v>
      </c>
      <c r="B48" s="17">
        <v>2</v>
      </c>
      <c r="C48" s="17">
        <v>2022</v>
      </c>
      <c r="D48" s="17" t="s">
        <v>100</v>
      </c>
      <c r="E48" s="17" t="s">
        <v>281</v>
      </c>
      <c r="F48" s="47">
        <v>44827</v>
      </c>
      <c r="G48" s="48" t="s">
        <v>244</v>
      </c>
      <c r="H48" s="27" t="s">
        <v>98</v>
      </c>
      <c r="I48" s="27" t="s">
        <v>245</v>
      </c>
      <c r="J48" s="27" t="s">
        <v>420</v>
      </c>
      <c r="K48" s="17" t="s">
        <v>29</v>
      </c>
      <c r="L48" s="27" t="s">
        <v>248</v>
      </c>
      <c r="M48" s="27" t="s">
        <v>239</v>
      </c>
      <c r="N48" s="27" t="s">
        <v>41</v>
      </c>
      <c r="O48" s="17" t="s">
        <v>43</v>
      </c>
      <c r="P48" s="50" t="s">
        <v>89</v>
      </c>
      <c r="Q48" s="47">
        <v>44827</v>
      </c>
      <c r="R48" s="26">
        <v>44985</v>
      </c>
      <c r="S48" s="18"/>
      <c r="T48" s="17">
        <v>0</v>
      </c>
      <c r="U48" s="17">
        <v>0</v>
      </c>
      <c r="V48" s="18">
        <v>44925</v>
      </c>
      <c r="W48" s="17" t="s">
        <v>372</v>
      </c>
      <c r="X48" s="17" t="s">
        <v>656</v>
      </c>
      <c r="Y48" s="19" t="s">
        <v>31</v>
      </c>
      <c r="Z48" s="18">
        <v>44967</v>
      </c>
      <c r="AA48" s="17" t="s">
        <v>222</v>
      </c>
      <c r="AB48" s="20" t="s">
        <v>824</v>
      </c>
      <c r="AC48" s="17"/>
      <c r="AD48" s="17"/>
      <c r="AE48" s="17"/>
      <c r="AF48" s="17"/>
      <c r="AG48" s="17"/>
      <c r="AH48" s="17"/>
      <c r="AI48" s="17"/>
    </row>
    <row r="49" spans="1:35" s="46" customFormat="1" ht="40.5" hidden="1" customHeight="1" x14ac:dyDescent="0.25">
      <c r="A49" s="17" t="s">
        <v>263</v>
      </c>
      <c r="B49" s="17">
        <v>3</v>
      </c>
      <c r="C49" s="17">
        <v>2022</v>
      </c>
      <c r="D49" s="17" t="s">
        <v>100</v>
      </c>
      <c r="E49" s="17" t="s">
        <v>281</v>
      </c>
      <c r="F49" s="47">
        <v>44827</v>
      </c>
      <c r="G49" s="48" t="s">
        <v>244</v>
      </c>
      <c r="H49" s="27" t="s">
        <v>98</v>
      </c>
      <c r="I49" s="27" t="s">
        <v>245</v>
      </c>
      <c r="J49" s="27" t="s">
        <v>249</v>
      </c>
      <c r="K49" s="17" t="s">
        <v>29</v>
      </c>
      <c r="L49" s="27" t="s">
        <v>421</v>
      </c>
      <c r="M49" s="27" t="s">
        <v>239</v>
      </c>
      <c r="N49" s="27" t="s">
        <v>41</v>
      </c>
      <c r="O49" s="17" t="s">
        <v>43</v>
      </c>
      <c r="P49" s="50" t="s">
        <v>89</v>
      </c>
      <c r="Q49" s="47">
        <v>44827</v>
      </c>
      <c r="R49" s="26">
        <v>45015</v>
      </c>
      <c r="S49" s="18"/>
      <c r="T49" s="17">
        <v>0</v>
      </c>
      <c r="U49" s="17">
        <v>0</v>
      </c>
      <c r="V49" s="18">
        <v>44925</v>
      </c>
      <c r="W49" s="17" t="s">
        <v>372</v>
      </c>
      <c r="X49" s="19" t="s">
        <v>657</v>
      </c>
      <c r="Y49" s="19" t="s">
        <v>31</v>
      </c>
      <c r="Z49" s="18">
        <v>44967</v>
      </c>
      <c r="AA49" s="17" t="s">
        <v>222</v>
      </c>
      <c r="AB49" s="20" t="s">
        <v>824</v>
      </c>
      <c r="AC49" s="17"/>
      <c r="AD49" s="17"/>
      <c r="AE49" s="17"/>
      <c r="AF49" s="17"/>
      <c r="AG49" s="17"/>
      <c r="AH49" s="17"/>
      <c r="AI49" s="17"/>
    </row>
    <row r="50" spans="1:35" s="46" customFormat="1" ht="40.5" hidden="1" customHeight="1" x14ac:dyDescent="0.25">
      <c r="A50" s="17" t="s">
        <v>264</v>
      </c>
      <c r="B50" s="17">
        <v>1</v>
      </c>
      <c r="C50" s="17">
        <v>2022</v>
      </c>
      <c r="D50" s="17" t="s">
        <v>100</v>
      </c>
      <c r="E50" s="17" t="s">
        <v>281</v>
      </c>
      <c r="F50" s="47">
        <v>44827</v>
      </c>
      <c r="G50" s="48" t="s">
        <v>250</v>
      </c>
      <c r="H50" s="27" t="s">
        <v>98</v>
      </c>
      <c r="I50" s="27" t="s">
        <v>251</v>
      </c>
      <c r="J50" s="27" t="s">
        <v>422</v>
      </c>
      <c r="K50" s="17" t="s">
        <v>29</v>
      </c>
      <c r="L50" s="27" t="s">
        <v>248</v>
      </c>
      <c r="M50" s="27" t="s">
        <v>239</v>
      </c>
      <c r="N50" s="27" t="s">
        <v>41</v>
      </c>
      <c r="O50" s="17" t="s">
        <v>43</v>
      </c>
      <c r="P50" s="50" t="s">
        <v>89</v>
      </c>
      <c r="Q50" s="47">
        <v>44827</v>
      </c>
      <c r="R50" s="26">
        <v>44985</v>
      </c>
      <c r="S50" s="18"/>
      <c r="T50" s="17">
        <v>0</v>
      </c>
      <c r="U50" s="17">
        <v>0</v>
      </c>
      <c r="V50" s="18">
        <v>44925</v>
      </c>
      <c r="W50" s="17" t="s">
        <v>372</v>
      </c>
      <c r="X50" s="17" t="s">
        <v>658</v>
      </c>
      <c r="Y50" s="19" t="s">
        <v>31</v>
      </c>
      <c r="Z50" s="18">
        <v>44967</v>
      </c>
      <c r="AA50" s="17" t="s">
        <v>222</v>
      </c>
      <c r="AB50" s="20" t="s">
        <v>824</v>
      </c>
      <c r="AC50" s="17"/>
      <c r="AD50" s="17"/>
      <c r="AE50" s="17"/>
      <c r="AF50" s="17"/>
      <c r="AG50" s="17"/>
      <c r="AH50" s="17"/>
      <c r="AI50" s="17"/>
    </row>
    <row r="51" spans="1:35" s="46" customFormat="1" ht="40.5" hidden="1" customHeight="1" x14ac:dyDescent="0.25">
      <c r="A51" s="17" t="s">
        <v>264</v>
      </c>
      <c r="B51" s="17">
        <v>2</v>
      </c>
      <c r="C51" s="17">
        <v>2022</v>
      </c>
      <c r="D51" s="17" t="s">
        <v>100</v>
      </c>
      <c r="E51" s="17" t="s">
        <v>281</v>
      </c>
      <c r="F51" s="47">
        <v>44827</v>
      </c>
      <c r="G51" s="48" t="s">
        <v>250</v>
      </c>
      <c r="H51" s="27" t="s">
        <v>98</v>
      </c>
      <c r="I51" s="27" t="s">
        <v>251</v>
      </c>
      <c r="J51" s="27" t="s">
        <v>252</v>
      </c>
      <c r="K51" s="17" t="s">
        <v>29</v>
      </c>
      <c r="L51" s="27" t="s">
        <v>421</v>
      </c>
      <c r="M51" s="27" t="s">
        <v>239</v>
      </c>
      <c r="N51" s="27" t="s">
        <v>41</v>
      </c>
      <c r="O51" s="17" t="s">
        <v>43</v>
      </c>
      <c r="P51" s="50" t="s">
        <v>89</v>
      </c>
      <c r="Q51" s="47">
        <v>44827</v>
      </c>
      <c r="R51" s="26">
        <v>45015</v>
      </c>
      <c r="S51" s="18"/>
      <c r="T51" s="17">
        <v>0</v>
      </c>
      <c r="U51" s="17">
        <v>0</v>
      </c>
      <c r="V51" s="18">
        <v>44925</v>
      </c>
      <c r="W51" s="17" t="s">
        <v>372</v>
      </c>
      <c r="X51" s="19" t="s">
        <v>659</v>
      </c>
      <c r="Y51" s="19" t="s">
        <v>31</v>
      </c>
      <c r="Z51" s="18">
        <v>44967</v>
      </c>
      <c r="AA51" s="17" t="s">
        <v>222</v>
      </c>
      <c r="AB51" s="20" t="s">
        <v>824</v>
      </c>
      <c r="AC51" s="17"/>
      <c r="AD51" s="17"/>
      <c r="AE51" s="17"/>
      <c r="AF51" s="17"/>
      <c r="AG51" s="17"/>
      <c r="AH51" s="17"/>
      <c r="AI51" s="17"/>
    </row>
    <row r="52" spans="1:35" s="46" customFormat="1" ht="40.5" hidden="1" customHeight="1" x14ac:dyDescent="0.25">
      <c r="A52" s="17" t="s">
        <v>264</v>
      </c>
      <c r="B52" s="17">
        <v>3</v>
      </c>
      <c r="C52" s="17">
        <v>2022</v>
      </c>
      <c r="D52" s="17" t="s">
        <v>100</v>
      </c>
      <c r="E52" s="17" t="s">
        <v>281</v>
      </c>
      <c r="F52" s="47">
        <v>44827</v>
      </c>
      <c r="G52" s="48" t="s">
        <v>250</v>
      </c>
      <c r="H52" s="27" t="s">
        <v>98</v>
      </c>
      <c r="I52" s="27" t="s">
        <v>251</v>
      </c>
      <c r="J52" s="27" t="s">
        <v>253</v>
      </c>
      <c r="K52" s="17" t="s">
        <v>29</v>
      </c>
      <c r="L52" s="27" t="s">
        <v>254</v>
      </c>
      <c r="M52" s="27">
        <v>1</v>
      </c>
      <c r="N52" s="27" t="s">
        <v>41</v>
      </c>
      <c r="O52" s="17" t="s">
        <v>43</v>
      </c>
      <c r="P52" s="50" t="s">
        <v>89</v>
      </c>
      <c r="Q52" s="47">
        <v>44827</v>
      </c>
      <c r="R52" s="26">
        <v>45107</v>
      </c>
      <c r="S52" s="18"/>
      <c r="T52" s="17">
        <v>0</v>
      </c>
      <c r="U52" s="17">
        <v>0</v>
      </c>
      <c r="V52" s="18">
        <v>44925</v>
      </c>
      <c r="W52" s="17" t="s">
        <v>372</v>
      </c>
      <c r="X52" s="17" t="s">
        <v>660</v>
      </c>
      <c r="Y52" s="19" t="s">
        <v>31</v>
      </c>
      <c r="Z52" s="18">
        <v>44967</v>
      </c>
      <c r="AA52" s="17" t="s">
        <v>222</v>
      </c>
      <c r="AB52" s="20" t="s">
        <v>824</v>
      </c>
      <c r="AC52" s="17"/>
      <c r="AD52" s="17"/>
      <c r="AE52" s="17"/>
      <c r="AF52" s="17"/>
      <c r="AG52" s="17"/>
      <c r="AH52" s="17"/>
      <c r="AI52" s="17"/>
    </row>
    <row r="53" spans="1:35" s="46" customFormat="1" ht="40.5" hidden="1" customHeight="1" x14ac:dyDescent="0.25">
      <c r="A53" s="17" t="s">
        <v>265</v>
      </c>
      <c r="B53" s="17">
        <v>4</v>
      </c>
      <c r="C53" s="17">
        <v>2022</v>
      </c>
      <c r="D53" s="17" t="s">
        <v>100</v>
      </c>
      <c r="E53" s="17" t="s">
        <v>281</v>
      </c>
      <c r="F53" s="47">
        <v>44827</v>
      </c>
      <c r="G53" s="48" t="s">
        <v>255</v>
      </c>
      <c r="H53" s="27" t="s">
        <v>98</v>
      </c>
      <c r="I53" s="27" t="s">
        <v>256</v>
      </c>
      <c r="J53" s="27" t="s">
        <v>257</v>
      </c>
      <c r="K53" s="17" t="s">
        <v>29</v>
      </c>
      <c r="L53" s="27" t="s">
        <v>258</v>
      </c>
      <c r="M53" s="27" t="s">
        <v>259</v>
      </c>
      <c r="N53" s="27" t="s">
        <v>30</v>
      </c>
      <c r="O53" s="17" t="s">
        <v>270</v>
      </c>
      <c r="P53" s="50" t="s">
        <v>270</v>
      </c>
      <c r="Q53" s="47">
        <v>44841</v>
      </c>
      <c r="R53" s="26">
        <v>45046</v>
      </c>
      <c r="S53" s="18"/>
      <c r="T53" s="17">
        <v>0</v>
      </c>
      <c r="U53" s="17">
        <v>0</v>
      </c>
      <c r="V53" s="18">
        <v>44901</v>
      </c>
      <c r="W53" s="17" t="s">
        <v>453</v>
      </c>
      <c r="X53" s="17" t="s">
        <v>454</v>
      </c>
      <c r="Y53" s="19" t="s">
        <v>31</v>
      </c>
      <c r="Z53" s="18">
        <v>44966</v>
      </c>
      <c r="AA53" s="17" t="s">
        <v>234</v>
      </c>
      <c r="AB53" s="20" t="s">
        <v>749</v>
      </c>
      <c r="AC53" s="17"/>
      <c r="AD53" s="17"/>
      <c r="AE53" s="17"/>
      <c r="AF53" s="17"/>
      <c r="AG53" s="17"/>
      <c r="AH53" s="17"/>
      <c r="AI53" s="17"/>
    </row>
    <row r="54" spans="1:35" s="46" customFormat="1" ht="40.5" hidden="1" customHeight="1" x14ac:dyDescent="0.25">
      <c r="A54" s="17" t="s">
        <v>265</v>
      </c>
      <c r="B54" s="17">
        <v>5</v>
      </c>
      <c r="C54" s="17">
        <v>2022</v>
      </c>
      <c r="D54" s="17" t="s">
        <v>100</v>
      </c>
      <c r="E54" s="17" t="s">
        <v>281</v>
      </c>
      <c r="F54" s="47">
        <v>44827</v>
      </c>
      <c r="G54" s="48" t="s">
        <v>255</v>
      </c>
      <c r="H54" s="27" t="s">
        <v>98</v>
      </c>
      <c r="I54" s="27" t="s">
        <v>256</v>
      </c>
      <c r="J54" s="27" t="s">
        <v>260</v>
      </c>
      <c r="K54" s="17" t="s">
        <v>29</v>
      </c>
      <c r="L54" s="27" t="s">
        <v>261</v>
      </c>
      <c r="M54" s="27" t="s">
        <v>259</v>
      </c>
      <c r="N54" s="27" t="s">
        <v>41</v>
      </c>
      <c r="O54" s="17" t="s">
        <v>43</v>
      </c>
      <c r="P54" s="50" t="s">
        <v>43</v>
      </c>
      <c r="Q54" s="47">
        <v>44841</v>
      </c>
      <c r="R54" s="26">
        <v>45046</v>
      </c>
      <c r="S54" s="18"/>
      <c r="T54" s="17">
        <v>0</v>
      </c>
      <c r="U54" s="17">
        <v>0</v>
      </c>
      <c r="V54" s="18">
        <v>44925</v>
      </c>
      <c r="W54" s="17" t="s">
        <v>372</v>
      </c>
      <c r="X54" s="19" t="s">
        <v>661</v>
      </c>
      <c r="Y54" s="19" t="s">
        <v>31</v>
      </c>
      <c r="Z54" s="18">
        <v>44967</v>
      </c>
      <c r="AA54" s="17" t="s">
        <v>222</v>
      </c>
      <c r="AB54" s="20" t="s">
        <v>824</v>
      </c>
      <c r="AC54" s="17"/>
      <c r="AD54" s="17"/>
      <c r="AE54" s="17"/>
      <c r="AF54" s="17"/>
      <c r="AG54" s="17"/>
      <c r="AH54" s="17"/>
      <c r="AI54" s="17"/>
    </row>
    <row r="55" spans="1:35" ht="40.5" hidden="1" customHeight="1" x14ac:dyDescent="0.25">
      <c r="A55" s="17" t="s">
        <v>278</v>
      </c>
      <c r="B55" s="17">
        <v>2</v>
      </c>
      <c r="C55" s="17">
        <v>2023</v>
      </c>
      <c r="D55" s="17" t="s">
        <v>282</v>
      </c>
      <c r="E55" s="17" t="s">
        <v>288</v>
      </c>
      <c r="F55" s="47">
        <v>44835</v>
      </c>
      <c r="G55" s="48" t="s">
        <v>277</v>
      </c>
      <c r="H55" s="27" t="s">
        <v>412</v>
      </c>
      <c r="I55" s="27" t="s">
        <v>276</v>
      </c>
      <c r="J55" s="27" t="s">
        <v>423</v>
      </c>
      <c r="K55" s="17" t="s">
        <v>29</v>
      </c>
      <c r="L55" s="27" t="s">
        <v>424</v>
      </c>
      <c r="M55" s="27">
        <v>2</v>
      </c>
      <c r="N55" s="27" t="s">
        <v>206</v>
      </c>
      <c r="O55" s="17" t="s">
        <v>36</v>
      </c>
      <c r="P55" s="50" t="s">
        <v>289</v>
      </c>
      <c r="Q55" s="47">
        <v>44844</v>
      </c>
      <c r="R55" s="26">
        <v>44985</v>
      </c>
      <c r="S55" s="18"/>
      <c r="T55" s="17">
        <v>0</v>
      </c>
      <c r="U55" s="17">
        <v>0</v>
      </c>
      <c r="V55" s="18">
        <v>44931</v>
      </c>
      <c r="W55" s="17" t="s">
        <v>639</v>
      </c>
      <c r="X55" s="17" t="s">
        <v>640</v>
      </c>
      <c r="Y55" s="19" t="s">
        <v>31</v>
      </c>
      <c r="Z55" s="18">
        <v>44936</v>
      </c>
      <c r="AA55" s="17" t="s">
        <v>234</v>
      </c>
      <c r="AB55" s="20" t="s">
        <v>641</v>
      </c>
      <c r="AC55" s="17"/>
      <c r="AD55" s="17"/>
      <c r="AE55" s="17"/>
      <c r="AF55" s="17"/>
      <c r="AG55" s="17"/>
      <c r="AH55" s="17"/>
      <c r="AI55" s="17"/>
    </row>
    <row r="56" spans="1:35" ht="40.5" hidden="1" customHeight="1" x14ac:dyDescent="0.25">
      <c r="A56" s="17" t="s">
        <v>296</v>
      </c>
      <c r="B56" s="17">
        <v>1</v>
      </c>
      <c r="C56" s="17">
        <v>2022</v>
      </c>
      <c r="D56" s="17" t="s">
        <v>366</v>
      </c>
      <c r="E56" s="17" t="s">
        <v>290</v>
      </c>
      <c r="F56" s="47">
        <v>44831</v>
      </c>
      <c r="G56" s="48" t="s">
        <v>425</v>
      </c>
      <c r="H56" s="27" t="s">
        <v>96</v>
      </c>
      <c r="I56" s="27" t="s">
        <v>426</v>
      </c>
      <c r="J56" s="27" t="s">
        <v>427</v>
      </c>
      <c r="K56" s="17" t="s">
        <v>92</v>
      </c>
      <c r="L56" s="27" t="s">
        <v>291</v>
      </c>
      <c r="M56" s="27">
        <v>4</v>
      </c>
      <c r="N56" s="27" t="s">
        <v>39</v>
      </c>
      <c r="O56" s="17" t="s">
        <v>40</v>
      </c>
      <c r="P56" s="50" t="s">
        <v>40</v>
      </c>
      <c r="Q56" s="47">
        <v>44866</v>
      </c>
      <c r="R56" s="26">
        <v>45231</v>
      </c>
      <c r="S56" s="18"/>
      <c r="T56" s="17">
        <v>0</v>
      </c>
      <c r="U56" s="17">
        <v>0</v>
      </c>
      <c r="V56" s="18"/>
      <c r="W56" s="17"/>
      <c r="X56" s="17"/>
      <c r="Y56" s="19" t="s">
        <v>31</v>
      </c>
      <c r="Z56" s="18"/>
      <c r="AA56" s="17" t="s">
        <v>376</v>
      </c>
      <c r="AB56" s="20" t="s">
        <v>652</v>
      </c>
      <c r="AC56" s="17"/>
      <c r="AD56" s="17"/>
      <c r="AE56" s="17"/>
      <c r="AF56" s="17"/>
      <c r="AG56" s="17"/>
      <c r="AH56" s="17"/>
      <c r="AI56" s="17"/>
    </row>
    <row r="57" spans="1:35" ht="40.5" hidden="1" customHeight="1" x14ac:dyDescent="0.25">
      <c r="A57" s="17" t="s">
        <v>299</v>
      </c>
      <c r="B57" s="17">
        <v>2</v>
      </c>
      <c r="C57" s="17">
        <v>2022</v>
      </c>
      <c r="D57" s="17" t="s">
        <v>366</v>
      </c>
      <c r="E57" s="17" t="s">
        <v>290</v>
      </c>
      <c r="F57" s="47">
        <v>44831</v>
      </c>
      <c r="G57" s="48" t="s">
        <v>425</v>
      </c>
      <c r="H57" s="27" t="s">
        <v>96</v>
      </c>
      <c r="I57" s="27" t="s">
        <v>426</v>
      </c>
      <c r="J57" s="27" t="s">
        <v>292</v>
      </c>
      <c r="K57" s="17" t="s">
        <v>92</v>
      </c>
      <c r="L57" s="27" t="s">
        <v>293</v>
      </c>
      <c r="M57" s="27">
        <v>1</v>
      </c>
      <c r="N57" s="27" t="s">
        <v>39</v>
      </c>
      <c r="O57" s="17" t="s">
        <v>40</v>
      </c>
      <c r="P57" s="50" t="s">
        <v>40</v>
      </c>
      <c r="Q57" s="47">
        <v>44866</v>
      </c>
      <c r="R57" s="26">
        <v>45231</v>
      </c>
      <c r="S57" s="18"/>
      <c r="T57" s="17">
        <v>0</v>
      </c>
      <c r="U57" s="17">
        <v>0</v>
      </c>
      <c r="V57" s="18"/>
      <c r="W57" s="17"/>
      <c r="X57" s="17"/>
      <c r="Y57" s="19" t="s">
        <v>31</v>
      </c>
      <c r="Z57" s="18"/>
      <c r="AA57" s="17" t="s">
        <v>376</v>
      </c>
      <c r="AB57" s="20" t="s">
        <v>652</v>
      </c>
      <c r="AC57" s="17"/>
      <c r="AD57" s="17"/>
      <c r="AE57" s="17"/>
      <c r="AF57" s="17"/>
      <c r="AG57" s="17"/>
      <c r="AH57" s="17"/>
      <c r="AI57" s="17"/>
    </row>
    <row r="58" spans="1:35" ht="40.5" hidden="1" customHeight="1" x14ac:dyDescent="0.25">
      <c r="A58" s="17" t="s">
        <v>297</v>
      </c>
      <c r="B58" s="17">
        <v>3</v>
      </c>
      <c r="C58" s="17">
        <v>2022</v>
      </c>
      <c r="D58" s="17" t="s">
        <v>366</v>
      </c>
      <c r="E58" s="17" t="s">
        <v>290</v>
      </c>
      <c r="F58" s="47">
        <v>44831</v>
      </c>
      <c r="G58" s="48" t="s">
        <v>425</v>
      </c>
      <c r="H58" s="27" t="s">
        <v>96</v>
      </c>
      <c r="I58" s="27" t="s">
        <v>426</v>
      </c>
      <c r="J58" s="27" t="s">
        <v>428</v>
      </c>
      <c r="K58" s="17" t="s">
        <v>92</v>
      </c>
      <c r="L58" s="27" t="s">
        <v>294</v>
      </c>
      <c r="M58" s="27">
        <v>1</v>
      </c>
      <c r="N58" s="27" t="s">
        <v>39</v>
      </c>
      <c r="O58" s="17" t="s">
        <v>40</v>
      </c>
      <c r="P58" s="50" t="s">
        <v>40</v>
      </c>
      <c r="Q58" s="47">
        <v>44866</v>
      </c>
      <c r="R58" s="26">
        <v>45231</v>
      </c>
      <c r="S58" s="18"/>
      <c r="T58" s="17">
        <v>0</v>
      </c>
      <c r="U58" s="17">
        <v>0</v>
      </c>
      <c r="V58" s="18"/>
      <c r="W58" s="17"/>
      <c r="X58" s="17"/>
      <c r="Y58" s="19" t="s">
        <v>31</v>
      </c>
      <c r="Z58" s="18"/>
      <c r="AA58" s="17" t="s">
        <v>376</v>
      </c>
      <c r="AB58" s="20" t="s">
        <v>652</v>
      </c>
      <c r="AC58" s="17"/>
      <c r="AD58" s="17"/>
      <c r="AE58" s="17"/>
      <c r="AF58" s="17"/>
      <c r="AG58" s="17"/>
      <c r="AH58" s="17"/>
      <c r="AI58" s="17"/>
    </row>
    <row r="59" spans="1:35" ht="40.5" hidden="1" customHeight="1" x14ac:dyDescent="0.25">
      <c r="A59" s="17" t="s">
        <v>298</v>
      </c>
      <c r="B59" s="17">
        <v>4</v>
      </c>
      <c r="C59" s="17">
        <v>2022</v>
      </c>
      <c r="D59" s="17" t="s">
        <v>366</v>
      </c>
      <c r="E59" s="17" t="s">
        <v>290</v>
      </c>
      <c r="F59" s="47">
        <v>44831</v>
      </c>
      <c r="G59" s="48" t="s">
        <v>425</v>
      </c>
      <c r="H59" s="27" t="s">
        <v>96</v>
      </c>
      <c r="I59" s="27" t="s">
        <v>426</v>
      </c>
      <c r="J59" s="27" t="s">
        <v>429</v>
      </c>
      <c r="K59" s="17" t="s">
        <v>92</v>
      </c>
      <c r="L59" s="27" t="s">
        <v>295</v>
      </c>
      <c r="M59" s="27">
        <v>2</v>
      </c>
      <c r="N59" s="27" t="s">
        <v>39</v>
      </c>
      <c r="O59" s="17" t="s">
        <v>40</v>
      </c>
      <c r="P59" s="50" t="s">
        <v>40</v>
      </c>
      <c r="Q59" s="47">
        <v>44866</v>
      </c>
      <c r="R59" s="26">
        <v>45231</v>
      </c>
      <c r="S59" s="18"/>
      <c r="T59" s="17">
        <v>0</v>
      </c>
      <c r="U59" s="17">
        <v>0</v>
      </c>
      <c r="V59" s="18"/>
      <c r="W59" s="17"/>
      <c r="X59" s="17"/>
      <c r="Y59" s="19" t="s">
        <v>31</v>
      </c>
      <c r="Z59" s="18"/>
      <c r="AA59" s="17" t="s">
        <v>376</v>
      </c>
      <c r="AB59" s="20" t="s">
        <v>652</v>
      </c>
      <c r="AC59" s="17"/>
      <c r="AD59" s="17"/>
      <c r="AE59" s="17"/>
      <c r="AF59" s="17"/>
      <c r="AG59" s="17"/>
      <c r="AH59" s="17"/>
      <c r="AI59" s="17"/>
    </row>
    <row r="60" spans="1:35" ht="40.5" hidden="1" customHeight="1" x14ac:dyDescent="0.25">
      <c r="A60" s="17" t="s">
        <v>677</v>
      </c>
      <c r="B60" s="17">
        <v>4</v>
      </c>
      <c r="C60" s="17">
        <v>2022</v>
      </c>
      <c r="D60" s="17" t="s">
        <v>678</v>
      </c>
      <c r="E60" s="17" t="s">
        <v>679</v>
      </c>
      <c r="F60" s="47">
        <v>44802</v>
      </c>
      <c r="G60" s="48" t="s">
        <v>680</v>
      </c>
      <c r="H60" s="27" t="s">
        <v>38</v>
      </c>
      <c r="I60" s="27" t="s">
        <v>681</v>
      </c>
      <c r="J60" s="27" t="s">
        <v>682</v>
      </c>
      <c r="K60" s="17" t="s">
        <v>35</v>
      </c>
      <c r="L60" s="27" t="s">
        <v>683</v>
      </c>
      <c r="M60" s="27">
        <v>3</v>
      </c>
      <c r="N60" s="27" t="s">
        <v>39</v>
      </c>
      <c r="O60" s="17" t="s">
        <v>300</v>
      </c>
      <c r="P60" s="50" t="s">
        <v>300</v>
      </c>
      <c r="Q60" s="47">
        <v>44896</v>
      </c>
      <c r="R60" s="26">
        <v>44972</v>
      </c>
      <c r="S60" s="18"/>
      <c r="T60" s="17">
        <v>0</v>
      </c>
      <c r="U60" s="17">
        <v>0</v>
      </c>
      <c r="V60" s="18">
        <v>44566</v>
      </c>
      <c r="W60" s="17" t="s">
        <v>684</v>
      </c>
      <c r="X60" s="17" t="s">
        <v>685</v>
      </c>
      <c r="Y60" s="19" t="s">
        <v>31</v>
      </c>
      <c r="Z60" s="18">
        <v>44931</v>
      </c>
      <c r="AA60" s="17" t="s">
        <v>376</v>
      </c>
      <c r="AB60" s="20" t="s">
        <v>686</v>
      </c>
      <c r="AC60" s="17"/>
      <c r="AD60" s="17"/>
      <c r="AE60" s="17"/>
      <c r="AF60" s="17"/>
      <c r="AG60" s="17"/>
      <c r="AH60" s="17"/>
      <c r="AI60" s="17"/>
    </row>
    <row r="61" spans="1:35" ht="40.5" customHeight="1" x14ac:dyDescent="0.25">
      <c r="A61" s="17" t="s">
        <v>304</v>
      </c>
      <c r="B61" s="17">
        <v>1</v>
      </c>
      <c r="C61" s="17">
        <v>2022</v>
      </c>
      <c r="D61" s="17" t="s">
        <v>366</v>
      </c>
      <c r="E61" s="17" t="s">
        <v>302</v>
      </c>
      <c r="F61" s="47">
        <v>44846</v>
      </c>
      <c r="G61" s="48" t="s">
        <v>303</v>
      </c>
      <c r="H61" s="27" t="s">
        <v>94</v>
      </c>
      <c r="I61" s="27" t="s">
        <v>430</v>
      </c>
      <c r="J61" s="27" t="s">
        <v>431</v>
      </c>
      <c r="K61" s="17" t="s">
        <v>80</v>
      </c>
      <c r="L61" s="27" t="s">
        <v>432</v>
      </c>
      <c r="M61" s="27">
        <v>1</v>
      </c>
      <c r="N61" s="27" t="s">
        <v>39</v>
      </c>
      <c r="O61" s="17" t="s">
        <v>40</v>
      </c>
      <c r="P61" s="50" t="s">
        <v>40</v>
      </c>
      <c r="Q61" s="47">
        <v>44846</v>
      </c>
      <c r="R61" s="26">
        <v>44956</v>
      </c>
      <c r="S61" s="18"/>
      <c r="T61" s="17">
        <v>0</v>
      </c>
      <c r="U61" s="17">
        <v>0</v>
      </c>
      <c r="V61" s="18">
        <v>44960</v>
      </c>
      <c r="W61" s="17" t="s">
        <v>684</v>
      </c>
      <c r="X61" s="17" t="s">
        <v>721</v>
      </c>
      <c r="Y61" s="19" t="s">
        <v>37</v>
      </c>
      <c r="Z61" s="18" t="s">
        <v>722</v>
      </c>
      <c r="AA61" s="17" t="s">
        <v>376</v>
      </c>
      <c r="AB61" s="20" t="s">
        <v>723</v>
      </c>
      <c r="AC61" s="17"/>
      <c r="AD61" s="17"/>
      <c r="AE61" s="17"/>
      <c r="AF61" s="17"/>
      <c r="AG61" s="17"/>
      <c r="AH61" s="17"/>
      <c r="AI61" s="17"/>
    </row>
    <row r="62" spans="1:35" ht="40.5" customHeight="1" x14ac:dyDescent="0.25">
      <c r="A62" s="17" t="s">
        <v>304</v>
      </c>
      <c r="B62" s="17">
        <v>2</v>
      </c>
      <c r="C62" s="17">
        <v>2022</v>
      </c>
      <c r="D62" s="17" t="s">
        <v>366</v>
      </c>
      <c r="E62" s="17" t="s">
        <v>302</v>
      </c>
      <c r="F62" s="47">
        <v>44846</v>
      </c>
      <c r="G62" s="48" t="s">
        <v>303</v>
      </c>
      <c r="H62" s="27" t="s">
        <v>94</v>
      </c>
      <c r="I62" s="27" t="s">
        <v>430</v>
      </c>
      <c r="J62" s="27" t="s">
        <v>433</v>
      </c>
      <c r="K62" s="17" t="s">
        <v>80</v>
      </c>
      <c r="L62" s="27" t="s">
        <v>434</v>
      </c>
      <c r="M62" s="27">
        <v>1</v>
      </c>
      <c r="N62" s="27" t="s">
        <v>39</v>
      </c>
      <c r="O62" s="17" t="s">
        <v>40</v>
      </c>
      <c r="P62" s="50" t="s">
        <v>40</v>
      </c>
      <c r="Q62" s="47">
        <v>44846</v>
      </c>
      <c r="R62" s="26">
        <v>44956</v>
      </c>
      <c r="S62" s="18"/>
      <c r="T62" s="17">
        <v>0</v>
      </c>
      <c r="U62" s="17">
        <v>0</v>
      </c>
      <c r="V62" s="18">
        <v>44960</v>
      </c>
      <c r="W62" s="17" t="s">
        <v>684</v>
      </c>
      <c r="X62" s="17" t="s">
        <v>724</v>
      </c>
      <c r="Y62" s="19" t="s">
        <v>37</v>
      </c>
      <c r="Z62" s="18">
        <v>44963</v>
      </c>
      <c r="AA62" s="17" t="s">
        <v>376</v>
      </c>
      <c r="AB62" s="20" t="s">
        <v>725</v>
      </c>
      <c r="AC62" s="17"/>
      <c r="AD62" s="17"/>
      <c r="AE62" s="17"/>
      <c r="AF62" s="17"/>
      <c r="AG62" s="17"/>
      <c r="AH62" s="17"/>
      <c r="AI62" s="17"/>
    </row>
    <row r="63" spans="1:35" s="46" customFormat="1" ht="40.5" hidden="1" customHeight="1" x14ac:dyDescent="0.25">
      <c r="A63" s="17" t="s">
        <v>585</v>
      </c>
      <c r="B63" s="17">
        <v>1</v>
      </c>
      <c r="C63" s="17">
        <v>2022</v>
      </c>
      <c r="D63" s="17" t="s">
        <v>586</v>
      </c>
      <c r="E63" s="17" t="s">
        <v>587</v>
      </c>
      <c r="F63" s="47">
        <v>44846</v>
      </c>
      <c r="G63" s="48" t="s">
        <v>588</v>
      </c>
      <c r="H63" s="27" t="s">
        <v>94</v>
      </c>
      <c r="I63" s="27" t="s">
        <v>589</v>
      </c>
      <c r="J63" s="27" t="s">
        <v>590</v>
      </c>
      <c r="K63" s="17" t="s">
        <v>32</v>
      </c>
      <c r="L63" s="27" t="s">
        <v>591</v>
      </c>
      <c r="M63" s="27" t="s">
        <v>592</v>
      </c>
      <c r="N63" s="27" t="s">
        <v>365</v>
      </c>
      <c r="O63" s="17" t="s">
        <v>181</v>
      </c>
      <c r="P63" s="50" t="s">
        <v>593</v>
      </c>
      <c r="Q63" s="47">
        <v>44846</v>
      </c>
      <c r="R63" s="26">
        <v>44985</v>
      </c>
      <c r="S63" s="18"/>
      <c r="T63" s="17">
        <v>0</v>
      </c>
      <c r="U63" s="17">
        <v>0</v>
      </c>
      <c r="V63" s="18"/>
      <c r="W63" s="17"/>
      <c r="X63" s="17"/>
      <c r="Y63" s="19" t="s">
        <v>31</v>
      </c>
      <c r="Z63" s="18">
        <v>44907</v>
      </c>
      <c r="AA63" s="17" t="s">
        <v>234</v>
      </c>
      <c r="AB63" s="20" t="s">
        <v>455</v>
      </c>
      <c r="AC63" s="17"/>
      <c r="AD63" s="17"/>
      <c r="AE63" s="17"/>
      <c r="AF63" s="17"/>
      <c r="AG63" s="17"/>
      <c r="AH63" s="17"/>
      <c r="AI63" s="17"/>
    </row>
    <row r="64" spans="1:35" ht="40.5" hidden="1" customHeight="1" x14ac:dyDescent="0.25">
      <c r="A64" s="17" t="s">
        <v>320</v>
      </c>
      <c r="B64" s="17">
        <v>2</v>
      </c>
      <c r="C64" s="17">
        <v>2022</v>
      </c>
      <c r="D64" s="17" t="s">
        <v>435</v>
      </c>
      <c r="E64" s="17" t="s">
        <v>305</v>
      </c>
      <c r="F64" s="47">
        <v>44852</v>
      </c>
      <c r="G64" s="48" t="s">
        <v>306</v>
      </c>
      <c r="H64" s="27" t="s">
        <v>76</v>
      </c>
      <c r="I64" s="27" t="s">
        <v>307</v>
      </c>
      <c r="J64" s="27" t="s">
        <v>436</v>
      </c>
      <c r="K64" s="17" t="s">
        <v>102</v>
      </c>
      <c r="L64" s="27" t="s">
        <v>308</v>
      </c>
      <c r="M64" s="27">
        <v>3</v>
      </c>
      <c r="N64" s="27" t="s">
        <v>76</v>
      </c>
      <c r="O64" s="17" t="s">
        <v>435</v>
      </c>
      <c r="P64" s="50" t="s">
        <v>435</v>
      </c>
      <c r="Q64" s="47">
        <v>44866</v>
      </c>
      <c r="R64" s="26">
        <v>45107</v>
      </c>
      <c r="S64" s="18"/>
      <c r="T64" s="17">
        <v>0</v>
      </c>
      <c r="U64" s="17">
        <v>0</v>
      </c>
      <c r="V64" s="18">
        <v>44907</v>
      </c>
      <c r="W64" s="17" t="s">
        <v>445</v>
      </c>
      <c r="X64" s="17" t="s">
        <v>446</v>
      </c>
      <c r="Y64" s="19" t="s">
        <v>31</v>
      </c>
      <c r="Z64" s="18">
        <v>44907</v>
      </c>
      <c r="AA64" s="17" t="s">
        <v>232</v>
      </c>
      <c r="AB64" s="20" t="s">
        <v>653</v>
      </c>
      <c r="AC64" s="17"/>
      <c r="AD64" s="17"/>
      <c r="AE64" s="17"/>
      <c r="AF64" s="17"/>
      <c r="AG64" s="17"/>
      <c r="AH64" s="17"/>
      <c r="AI64" s="17"/>
    </row>
    <row r="65" spans="1:35" ht="40.5" hidden="1" customHeight="1" x14ac:dyDescent="0.25">
      <c r="A65" s="17" t="s">
        <v>320</v>
      </c>
      <c r="B65" s="17">
        <v>3</v>
      </c>
      <c r="C65" s="17">
        <v>2022</v>
      </c>
      <c r="D65" s="17" t="s">
        <v>435</v>
      </c>
      <c r="E65" s="17" t="s">
        <v>305</v>
      </c>
      <c r="F65" s="47">
        <v>44852</v>
      </c>
      <c r="G65" s="48" t="s">
        <v>306</v>
      </c>
      <c r="H65" s="27" t="s">
        <v>76</v>
      </c>
      <c r="I65" s="27" t="s">
        <v>307</v>
      </c>
      <c r="J65" s="27" t="s">
        <v>309</v>
      </c>
      <c r="K65" s="17" t="s">
        <v>102</v>
      </c>
      <c r="L65" s="27" t="s">
        <v>310</v>
      </c>
      <c r="M65" s="27">
        <v>1</v>
      </c>
      <c r="N65" s="27" t="s">
        <v>76</v>
      </c>
      <c r="O65" s="17" t="s">
        <v>435</v>
      </c>
      <c r="P65" s="50" t="s">
        <v>435</v>
      </c>
      <c r="Q65" s="47">
        <v>44866</v>
      </c>
      <c r="R65" s="26">
        <v>45107</v>
      </c>
      <c r="S65" s="18"/>
      <c r="T65" s="17">
        <v>0</v>
      </c>
      <c r="U65" s="17">
        <v>0</v>
      </c>
      <c r="V65" s="18"/>
      <c r="W65" s="17"/>
      <c r="X65" s="17"/>
      <c r="Y65" s="19" t="s">
        <v>31</v>
      </c>
      <c r="Z65" s="18"/>
      <c r="AA65" s="17" t="s">
        <v>232</v>
      </c>
      <c r="AB65" s="20" t="s">
        <v>652</v>
      </c>
      <c r="AC65" s="17"/>
      <c r="AD65" s="17"/>
      <c r="AE65" s="17"/>
      <c r="AF65" s="17"/>
      <c r="AG65" s="17"/>
      <c r="AH65" s="17"/>
      <c r="AI65" s="17"/>
    </row>
    <row r="66" spans="1:35" ht="40.5" hidden="1" customHeight="1" x14ac:dyDescent="0.25">
      <c r="A66" s="17" t="s">
        <v>320</v>
      </c>
      <c r="B66" s="17">
        <v>4</v>
      </c>
      <c r="C66" s="17">
        <v>2022</v>
      </c>
      <c r="D66" s="17" t="s">
        <v>435</v>
      </c>
      <c r="E66" s="17" t="s">
        <v>305</v>
      </c>
      <c r="F66" s="47">
        <v>44852</v>
      </c>
      <c r="G66" s="48" t="s">
        <v>306</v>
      </c>
      <c r="H66" s="27" t="s">
        <v>76</v>
      </c>
      <c r="I66" s="27" t="s">
        <v>307</v>
      </c>
      <c r="J66" s="27" t="s">
        <v>437</v>
      </c>
      <c r="K66" s="17" t="s">
        <v>102</v>
      </c>
      <c r="L66" s="27" t="s">
        <v>438</v>
      </c>
      <c r="M66" s="27">
        <v>1</v>
      </c>
      <c r="N66" s="27" t="s">
        <v>76</v>
      </c>
      <c r="O66" s="17" t="s">
        <v>435</v>
      </c>
      <c r="P66" s="50" t="s">
        <v>435</v>
      </c>
      <c r="Q66" s="47">
        <v>44866</v>
      </c>
      <c r="R66" s="26">
        <v>45107</v>
      </c>
      <c r="S66" s="18"/>
      <c r="T66" s="17">
        <v>0</v>
      </c>
      <c r="U66" s="17">
        <v>0</v>
      </c>
      <c r="V66" s="18"/>
      <c r="W66" s="17"/>
      <c r="X66" s="17"/>
      <c r="Y66" s="19" t="s">
        <v>31</v>
      </c>
      <c r="Z66" s="18"/>
      <c r="AA66" s="17" t="s">
        <v>232</v>
      </c>
      <c r="AB66" s="20" t="s">
        <v>652</v>
      </c>
      <c r="AC66" s="17"/>
      <c r="AD66" s="17"/>
      <c r="AE66" s="17"/>
      <c r="AF66" s="17"/>
      <c r="AG66" s="17"/>
      <c r="AH66" s="17"/>
      <c r="AI66" s="17"/>
    </row>
    <row r="67" spans="1:35" ht="40.5" hidden="1" customHeight="1" x14ac:dyDescent="0.25">
      <c r="A67" s="17" t="s">
        <v>321</v>
      </c>
      <c r="B67" s="17">
        <v>3</v>
      </c>
      <c r="C67" s="17">
        <v>2022</v>
      </c>
      <c r="D67" s="17" t="s">
        <v>435</v>
      </c>
      <c r="E67" s="17" t="s">
        <v>305</v>
      </c>
      <c r="F67" s="47">
        <v>44852</v>
      </c>
      <c r="G67" s="48" t="s">
        <v>311</v>
      </c>
      <c r="H67" s="27" t="s">
        <v>76</v>
      </c>
      <c r="I67" s="27" t="s">
        <v>307</v>
      </c>
      <c r="J67" s="27" t="s">
        <v>439</v>
      </c>
      <c r="K67" s="17" t="s">
        <v>102</v>
      </c>
      <c r="L67" s="27" t="s">
        <v>440</v>
      </c>
      <c r="M67" s="27">
        <v>1</v>
      </c>
      <c r="N67" s="27" t="s">
        <v>76</v>
      </c>
      <c r="O67" s="17" t="s">
        <v>435</v>
      </c>
      <c r="P67" s="50" t="s">
        <v>435</v>
      </c>
      <c r="Q67" s="47">
        <v>44866</v>
      </c>
      <c r="R67" s="26">
        <v>45107</v>
      </c>
      <c r="S67" s="18"/>
      <c r="T67" s="17">
        <v>0</v>
      </c>
      <c r="U67" s="17">
        <v>0</v>
      </c>
      <c r="V67" s="18"/>
      <c r="W67" s="17"/>
      <c r="X67" s="17"/>
      <c r="Y67" s="19" t="s">
        <v>31</v>
      </c>
      <c r="Z67" s="18"/>
      <c r="AA67" s="17" t="s">
        <v>232</v>
      </c>
      <c r="AB67" s="20" t="s">
        <v>652</v>
      </c>
      <c r="AC67" s="17"/>
      <c r="AD67" s="17"/>
      <c r="AE67" s="17"/>
      <c r="AF67" s="17"/>
      <c r="AG67" s="17"/>
      <c r="AH67" s="17"/>
      <c r="AI67" s="17"/>
    </row>
    <row r="68" spans="1:35" ht="40.5" hidden="1" customHeight="1" x14ac:dyDescent="0.25">
      <c r="A68" s="17" t="s">
        <v>321</v>
      </c>
      <c r="B68" s="17">
        <v>4</v>
      </c>
      <c r="C68" s="17">
        <v>2022</v>
      </c>
      <c r="D68" s="17" t="s">
        <v>435</v>
      </c>
      <c r="E68" s="17" t="s">
        <v>305</v>
      </c>
      <c r="F68" s="47">
        <v>44852</v>
      </c>
      <c r="G68" s="48" t="s">
        <v>311</v>
      </c>
      <c r="H68" s="27" t="s">
        <v>76</v>
      </c>
      <c r="I68" s="27" t="s">
        <v>307</v>
      </c>
      <c r="J68" s="27" t="s">
        <v>313</v>
      </c>
      <c r="K68" s="17" t="s">
        <v>102</v>
      </c>
      <c r="L68" s="27" t="s">
        <v>314</v>
      </c>
      <c r="M68" s="27">
        <v>1</v>
      </c>
      <c r="N68" s="27" t="s">
        <v>76</v>
      </c>
      <c r="O68" s="17" t="s">
        <v>435</v>
      </c>
      <c r="P68" s="50" t="s">
        <v>435</v>
      </c>
      <c r="Q68" s="47">
        <v>44866</v>
      </c>
      <c r="R68" s="26">
        <v>45107</v>
      </c>
      <c r="S68" s="18"/>
      <c r="T68" s="17">
        <v>0</v>
      </c>
      <c r="U68" s="17">
        <v>0</v>
      </c>
      <c r="V68" s="18"/>
      <c r="W68" s="17"/>
      <c r="X68" s="17"/>
      <c r="Y68" s="19" t="s">
        <v>31</v>
      </c>
      <c r="Z68" s="18"/>
      <c r="AA68" s="17" t="s">
        <v>232</v>
      </c>
      <c r="AB68" s="20" t="s">
        <v>652</v>
      </c>
      <c r="AC68" s="17"/>
      <c r="AD68" s="17"/>
      <c r="AE68" s="17"/>
      <c r="AF68" s="17"/>
      <c r="AG68" s="17"/>
      <c r="AH68" s="17"/>
      <c r="AI68" s="17"/>
    </row>
    <row r="69" spans="1:35" ht="40.5" hidden="1" customHeight="1" x14ac:dyDescent="0.25">
      <c r="A69" s="17" t="s">
        <v>322</v>
      </c>
      <c r="B69" s="17">
        <v>1</v>
      </c>
      <c r="C69" s="17">
        <v>2022</v>
      </c>
      <c r="D69" s="17" t="s">
        <v>435</v>
      </c>
      <c r="E69" s="17" t="s">
        <v>305</v>
      </c>
      <c r="F69" s="47">
        <v>44852</v>
      </c>
      <c r="G69" s="48" t="s">
        <v>315</v>
      </c>
      <c r="H69" s="27" t="s">
        <v>76</v>
      </c>
      <c r="I69" s="27" t="s">
        <v>316</v>
      </c>
      <c r="J69" s="27" t="s">
        <v>317</v>
      </c>
      <c r="K69" s="17" t="s">
        <v>102</v>
      </c>
      <c r="L69" s="27" t="s">
        <v>312</v>
      </c>
      <c r="M69" s="27">
        <v>1</v>
      </c>
      <c r="N69" s="27" t="s">
        <v>76</v>
      </c>
      <c r="O69" s="17" t="s">
        <v>435</v>
      </c>
      <c r="P69" s="50" t="s">
        <v>435</v>
      </c>
      <c r="Q69" s="47">
        <v>44866</v>
      </c>
      <c r="R69" s="26">
        <v>45107</v>
      </c>
      <c r="S69" s="18"/>
      <c r="T69" s="17">
        <v>0</v>
      </c>
      <c r="U69" s="17">
        <v>0</v>
      </c>
      <c r="V69" s="18"/>
      <c r="W69" s="17"/>
      <c r="X69" s="17"/>
      <c r="Y69" s="19" t="s">
        <v>31</v>
      </c>
      <c r="Z69" s="18"/>
      <c r="AA69" s="17" t="s">
        <v>232</v>
      </c>
      <c r="AB69" s="20" t="s">
        <v>652</v>
      </c>
      <c r="AC69" s="17"/>
      <c r="AD69" s="17"/>
      <c r="AE69" s="17"/>
      <c r="AF69" s="17"/>
      <c r="AG69" s="17"/>
      <c r="AH69" s="17"/>
      <c r="AI69" s="17"/>
    </row>
    <row r="70" spans="1:35" ht="40.5" hidden="1" customHeight="1" x14ac:dyDescent="0.25">
      <c r="A70" s="17" t="s">
        <v>322</v>
      </c>
      <c r="B70" s="17">
        <v>2</v>
      </c>
      <c r="C70" s="17">
        <v>2022</v>
      </c>
      <c r="D70" s="17" t="s">
        <v>435</v>
      </c>
      <c r="E70" s="17" t="s">
        <v>305</v>
      </c>
      <c r="F70" s="47">
        <v>44852</v>
      </c>
      <c r="G70" s="48" t="s">
        <v>315</v>
      </c>
      <c r="H70" s="27" t="s">
        <v>76</v>
      </c>
      <c r="I70" s="27" t="s">
        <v>316</v>
      </c>
      <c r="J70" s="27" t="s">
        <v>441</v>
      </c>
      <c r="K70" s="17" t="s">
        <v>102</v>
      </c>
      <c r="L70" s="27" t="s">
        <v>442</v>
      </c>
      <c r="M70" s="27">
        <v>1</v>
      </c>
      <c r="N70" s="27" t="s">
        <v>76</v>
      </c>
      <c r="O70" s="17" t="s">
        <v>435</v>
      </c>
      <c r="P70" s="50" t="s">
        <v>435</v>
      </c>
      <c r="Q70" s="47">
        <v>44866</v>
      </c>
      <c r="R70" s="26">
        <v>45107</v>
      </c>
      <c r="S70" s="18"/>
      <c r="T70" s="17">
        <v>0</v>
      </c>
      <c r="U70" s="17">
        <v>0</v>
      </c>
      <c r="V70" s="18"/>
      <c r="W70" s="17"/>
      <c r="X70" s="17"/>
      <c r="Y70" s="19" t="s">
        <v>31</v>
      </c>
      <c r="Z70" s="18"/>
      <c r="AA70" s="17" t="s">
        <v>232</v>
      </c>
      <c r="AB70" s="20" t="s">
        <v>652</v>
      </c>
      <c r="AC70" s="17"/>
      <c r="AD70" s="17"/>
      <c r="AE70" s="17"/>
      <c r="AF70" s="17"/>
      <c r="AG70" s="17"/>
      <c r="AH70" s="17"/>
      <c r="AI70" s="17"/>
    </row>
    <row r="71" spans="1:35" ht="40.5" hidden="1" customHeight="1" x14ac:dyDescent="0.25">
      <c r="A71" s="17" t="s">
        <v>322</v>
      </c>
      <c r="B71" s="17">
        <v>3</v>
      </c>
      <c r="C71" s="17">
        <v>2022</v>
      </c>
      <c r="D71" s="17" t="s">
        <v>435</v>
      </c>
      <c r="E71" s="17" t="s">
        <v>305</v>
      </c>
      <c r="F71" s="47">
        <v>44852</v>
      </c>
      <c r="G71" s="48" t="s">
        <v>315</v>
      </c>
      <c r="H71" s="27" t="s">
        <v>76</v>
      </c>
      <c r="I71" s="27" t="s">
        <v>316</v>
      </c>
      <c r="J71" s="27" t="s">
        <v>318</v>
      </c>
      <c r="K71" s="17" t="s">
        <v>102</v>
      </c>
      <c r="L71" s="27" t="s">
        <v>319</v>
      </c>
      <c r="M71" s="27">
        <v>1</v>
      </c>
      <c r="N71" s="27" t="s">
        <v>76</v>
      </c>
      <c r="O71" s="17" t="s">
        <v>435</v>
      </c>
      <c r="P71" s="50" t="s">
        <v>435</v>
      </c>
      <c r="Q71" s="47">
        <v>44866</v>
      </c>
      <c r="R71" s="26">
        <v>45107</v>
      </c>
      <c r="S71" s="18"/>
      <c r="T71" s="17">
        <v>0</v>
      </c>
      <c r="U71" s="17">
        <v>0</v>
      </c>
      <c r="V71" s="18"/>
      <c r="W71" s="17"/>
      <c r="X71" s="17"/>
      <c r="Y71" s="19" t="s">
        <v>31</v>
      </c>
      <c r="Z71" s="18"/>
      <c r="AA71" s="17" t="s">
        <v>232</v>
      </c>
      <c r="AB71" s="20" t="s">
        <v>652</v>
      </c>
      <c r="AC71" s="17"/>
      <c r="AD71" s="17"/>
      <c r="AE71" s="17"/>
      <c r="AF71" s="17"/>
      <c r="AG71" s="17"/>
      <c r="AH71" s="17"/>
      <c r="AI71" s="17"/>
    </row>
    <row r="72" spans="1:35" ht="40.5" hidden="1" customHeight="1" x14ac:dyDescent="0.25">
      <c r="A72" s="17" t="s">
        <v>322</v>
      </c>
      <c r="B72" s="17">
        <v>4</v>
      </c>
      <c r="C72" s="17">
        <v>2022</v>
      </c>
      <c r="D72" s="17" t="s">
        <v>435</v>
      </c>
      <c r="E72" s="17" t="s">
        <v>305</v>
      </c>
      <c r="F72" s="47">
        <v>44852</v>
      </c>
      <c r="G72" s="48" t="s">
        <v>315</v>
      </c>
      <c r="H72" s="27" t="s">
        <v>76</v>
      </c>
      <c r="I72" s="27" t="s">
        <v>316</v>
      </c>
      <c r="J72" s="27" t="s">
        <v>443</v>
      </c>
      <c r="K72" s="17" t="s">
        <v>102</v>
      </c>
      <c r="L72" s="27" t="s">
        <v>319</v>
      </c>
      <c r="M72" s="27">
        <v>1</v>
      </c>
      <c r="N72" s="27" t="s">
        <v>76</v>
      </c>
      <c r="O72" s="17" t="s">
        <v>435</v>
      </c>
      <c r="P72" s="50" t="s">
        <v>435</v>
      </c>
      <c r="Q72" s="47">
        <v>44866</v>
      </c>
      <c r="R72" s="26">
        <v>45107</v>
      </c>
      <c r="S72" s="18"/>
      <c r="T72" s="17">
        <v>0</v>
      </c>
      <c r="U72" s="17">
        <v>0</v>
      </c>
      <c r="V72" s="18"/>
      <c r="W72" s="17"/>
      <c r="X72" s="17"/>
      <c r="Y72" s="19" t="s">
        <v>31</v>
      </c>
      <c r="Z72" s="18"/>
      <c r="AA72" s="17" t="s">
        <v>232</v>
      </c>
      <c r="AB72" s="20" t="s">
        <v>652</v>
      </c>
      <c r="AC72" s="17"/>
      <c r="AD72" s="17"/>
      <c r="AE72" s="17"/>
      <c r="AF72" s="17"/>
      <c r="AG72" s="17"/>
      <c r="AH72" s="17"/>
      <c r="AI72" s="17"/>
    </row>
    <row r="73" spans="1:35" ht="40.5" hidden="1" customHeight="1" x14ac:dyDescent="0.25">
      <c r="A73" s="17" t="s">
        <v>354</v>
      </c>
      <c r="B73" s="17">
        <v>1</v>
      </c>
      <c r="C73" s="17">
        <v>2022</v>
      </c>
      <c r="D73" s="17" t="s">
        <v>366</v>
      </c>
      <c r="E73" s="17" t="s">
        <v>323</v>
      </c>
      <c r="F73" s="47">
        <v>44855</v>
      </c>
      <c r="G73" s="48" t="s">
        <v>324</v>
      </c>
      <c r="H73" s="27" t="s">
        <v>38</v>
      </c>
      <c r="I73" s="27" t="s">
        <v>325</v>
      </c>
      <c r="J73" s="27" t="s">
        <v>326</v>
      </c>
      <c r="K73" s="17" t="s">
        <v>35</v>
      </c>
      <c r="L73" s="27" t="s">
        <v>327</v>
      </c>
      <c r="M73" s="27">
        <v>2</v>
      </c>
      <c r="N73" s="27" t="s">
        <v>365</v>
      </c>
      <c r="O73" s="17" t="s">
        <v>181</v>
      </c>
      <c r="P73" s="50" t="s">
        <v>181</v>
      </c>
      <c r="Q73" s="47">
        <v>44887</v>
      </c>
      <c r="R73" s="26">
        <v>45219</v>
      </c>
      <c r="S73" s="18"/>
      <c r="T73" s="17">
        <v>0</v>
      </c>
      <c r="U73" s="17">
        <v>0</v>
      </c>
      <c r="V73" s="18"/>
      <c r="W73" s="17"/>
      <c r="X73" s="17"/>
      <c r="Y73" s="19" t="s">
        <v>31</v>
      </c>
      <c r="Z73" s="18"/>
      <c r="AA73" s="17" t="s">
        <v>376</v>
      </c>
      <c r="AB73" s="20" t="s">
        <v>652</v>
      </c>
      <c r="AC73" s="17"/>
      <c r="AD73" s="17"/>
      <c r="AE73" s="17"/>
      <c r="AF73" s="17"/>
      <c r="AG73" s="17"/>
      <c r="AH73" s="17"/>
      <c r="AI73" s="17"/>
    </row>
    <row r="74" spans="1:35" ht="40.5" hidden="1" customHeight="1" x14ac:dyDescent="0.25">
      <c r="A74" s="17" t="s">
        <v>354</v>
      </c>
      <c r="B74" s="17">
        <v>2</v>
      </c>
      <c r="C74" s="17">
        <v>2022</v>
      </c>
      <c r="D74" s="17" t="s">
        <v>366</v>
      </c>
      <c r="E74" s="17" t="s">
        <v>323</v>
      </c>
      <c r="F74" s="47">
        <v>44855</v>
      </c>
      <c r="G74" s="48" t="s">
        <v>324</v>
      </c>
      <c r="H74" s="27" t="s">
        <v>38</v>
      </c>
      <c r="I74" s="27" t="s">
        <v>325</v>
      </c>
      <c r="J74" s="27" t="s">
        <v>328</v>
      </c>
      <c r="K74" s="17" t="s">
        <v>32</v>
      </c>
      <c r="L74" s="27" t="s">
        <v>329</v>
      </c>
      <c r="M74" s="27">
        <v>1</v>
      </c>
      <c r="N74" s="27" t="s">
        <v>365</v>
      </c>
      <c r="O74" s="17" t="s">
        <v>181</v>
      </c>
      <c r="P74" s="50" t="s">
        <v>181</v>
      </c>
      <c r="Q74" s="47">
        <v>44887</v>
      </c>
      <c r="R74" s="26">
        <v>45219</v>
      </c>
      <c r="S74" s="18"/>
      <c r="T74" s="17">
        <v>0</v>
      </c>
      <c r="U74" s="17">
        <v>0</v>
      </c>
      <c r="V74" s="18"/>
      <c r="W74" s="17"/>
      <c r="X74" s="17"/>
      <c r="Y74" s="19" t="s">
        <v>31</v>
      </c>
      <c r="Z74" s="18"/>
      <c r="AA74" s="17" t="s">
        <v>376</v>
      </c>
      <c r="AB74" s="20" t="s">
        <v>652</v>
      </c>
      <c r="AC74" s="17"/>
      <c r="AD74" s="17"/>
      <c r="AE74" s="17"/>
      <c r="AF74" s="17"/>
      <c r="AG74" s="17"/>
      <c r="AH74" s="17"/>
      <c r="AI74" s="17"/>
    </row>
    <row r="75" spans="1:35" ht="40.5" hidden="1" customHeight="1" x14ac:dyDescent="0.25">
      <c r="A75" s="17" t="s">
        <v>354</v>
      </c>
      <c r="B75" s="17">
        <v>3</v>
      </c>
      <c r="C75" s="17">
        <v>2022</v>
      </c>
      <c r="D75" s="17" t="s">
        <v>366</v>
      </c>
      <c r="E75" s="17" t="s">
        <v>323</v>
      </c>
      <c r="F75" s="47">
        <v>44855</v>
      </c>
      <c r="G75" s="48" t="s">
        <v>324</v>
      </c>
      <c r="H75" s="27" t="s">
        <v>38</v>
      </c>
      <c r="I75" s="27" t="s">
        <v>325</v>
      </c>
      <c r="J75" s="27" t="s">
        <v>360</v>
      </c>
      <c r="K75" s="17" t="s">
        <v>35</v>
      </c>
      <c r="L75" s="27" t="s">
        <v>330</v>
      </c>
      <c r="M75" s="27">
        <v>3</v>
      </c>
      <c r="N75" s="27" t="s">
        <v>365</v>
      </c>
      <c r="O75" s="17" t="s">
        <v>181</v>
      </c>
      <c r="P75" s="50" t="s">
        <v>181</v>
      </c>
      <c r="Q75" s="47">
        <v>44887</v>
      </c>
      <c r="R75" s="26">
        <v>45219</v>
      </c>
      <c r="S75" s="18"/>
      <c r="T75" s="17">
        <v>0</v>
      </c>
      <c r="U75" s="17">
        <v>0</v>
      </c>
      <c r="V75" s="18"/>
      <c r="W75" s="17"/>
      <c r="X75" s="17"/>
      <c r="Y75" s="19" t="s">
        <v>31</v>
      </c>
      <c r="Z75" s="18"/>
      <c r="AA75" s="17" t="s">
        <v>376</v>
      </c>
      <c r="AB75" s="20" t="s">
        <v>652</v>
      </c>
      <c r="AC75" s="17"/>
      <c r="AD75" s="17"/>
      <c r="AE75" s="17"/>
      <c r="AF75" s="17"/>
      <c r="AG75" s="17"/>
      <c r="AH75" s="17"/>
      <c r="AI75" s="17"/>
    </row>
    <row r="76" spans="1:35" ht="40.5" hidden="1" customHeight="1" x14ac:dyDescent="0.25">
      <c r="A76" s="17" t="s">
        <v>355</v>
      </c>
      <c r="B76" s="17">
        <v>1</v>
      </c>
      <c r="C76" s="17">
        <v>2022</v>
      </c>
      <c r="D76" s="17" t="s">
        <v>366</v>
      </c>
      <c r="E76" s="17" t="s">
        <v>323</v>
      </c>
      <c r="F76" s="47">
        <v>44855</v>
      </c>
      <c r="G76" s="48" t="s">
        <v>331</v>
      </c>
      <c r="H76" s="27" t="s">
        <v>38</v>
      </c>
      <c r="I76" s="27" t="s">
        <v>332</v>
      </c>
      <c r="J76" s="27" t="s">
        <v>444</v>
      </c>
      <c r="K76" s="17" t="s">
        <v>35</v>
      </c>
      <c r="L76" s="27" t="s">
        <v>330</v>
      </c>
      <c r="M76" s="27">
        <v>1</v>
      </c>
      <c r="N76" s="27" t="s">
        <v>371</v>
      </c>
      <c r="O76" s="17" t="s">
        <v>181</v>
      </c>
      <c r="P76" s="50" t="s">
        <v>333</v>
      </c>
      <c r="Q76" s="47">
        <v>44887</v>
      </c>
      <c r="R76" s="26">
        <v>45076</v>
      </c>
      <c r="S76" s="18"/>
      <c r="T76" s="17">
        <v>0</v>
      </c>
      <c r="U76" s="17">
        <v>0</v>
      </c>
      <c r="V76" s="18"/>
      <c r="W76" s="17"/>
      <c r="X76" s="17"/>
      <c r="Y76" s="19" t="s">
        <v>31</v>
      </c>
      <c r="Z76" s="18"/>
      <c r="AA76" s="17" t="s">
        <v>376</v>
      </c>
      <c r="AB76" s="20" t="s">
        <v>652</v>
      </c>
      <c r="AC76" s="17"/>
      <c r="AD76" s="17"/>
      <c r="AE76" s="17"/>
      <c r="AF76" s="17"/>
      <c r="AG76" s="17"/>
      <c r="AH76" s="17"/>
      <c r="AI76" s="17"/>
    </row>
    <row r="77" spans="1:35" ht="40.5" hidden="1" customHeight="1" x14ac:dyDescent="0.25">
      <c r="A77" s="17" t="s">
        <v>355</v>
      </c>
      <c r="B77" s="17">
        <v>2</v>
      </c>
      <c r="C77" s="17">
        <v>2022</v>
      </c>
      <c r="D77" s="17" t="s">
        <v>366</v>
      </c>
      <c r="E77" s="17" t="s">
        <v>323</v>
      </c>
      <c r="F77" s="47">
        <v>44855</v>
      </c>
      <c r="G77" s="48" t="s">
        <v>331</v>
      </c>
      <c r="H77" s="27" t="s">
        <v>38</v>
      </c>
      <c r="I77" s="27" t="s">
        <v>332</v>
      </c>
      <c r="J77" s="27" t="s">
        <v>334</v>
      </c>
      <c r="K77" s="17" t="s">
        <v>32</v>
      </c>
      <c r="L77" s="27" t="s">
        <v>335</v>
      </c>
      <c r="M77" s="27">
        <v>1</v>
      </c>
      <c r="N77" s="27" t="s">
        <v>371</v>
      </c>
      <c r="O77" s="17" t="s">
        <v>181</v>
      </c>
      <c r="P77" s="50" t="s">
        <v>336</v>
      </c>
      <c r="Q77" s="47">
        <v>44887</v>
      </c>
      <c r="R77" s="26">
        <v>45076</v>
      </c>
      <c r="S77" s="18"/>
      <c r="T77" s="17">
        <v>0</v>
      </c>
      <c r="U77" s="17">
        <v>0</v>
      </c>
      <c r="V77" s="18"/>
      <c r="W77" s="17"/>
      <c r="X77" s="17"/>
      <c r="Y77" s="19" t="s">
        <v>31</v>
      </c>
      <c r="Z77" s="18"/>
      <c r="AA77" s="17" t="s">
        <v>376</v>
      </c>
      <c r="AB77" s="20" t="s">
        <v>652</v>
      </c>
      <c r="AC77" s="17"/>
      <c r="AD77" s="17"/>
      <c r="AE77" s="17"/>
      <c r="AF77" s="17"/>
      <c r="AG77" s="17"/>
      <c r="AH77" s="17"/>
      <c r="AI77" s="17"/>
    </row>
    <row r="78" spans="1:35" ht="40.5" hidden="1" customHeight="1" x14ac:dyDescent="0.25">
      <c r="A78" s="17" t="s">
        <v>355</v>
      </c>
      <c r="B78" s="17">
        <v>3</v>
      </c>
      <c r="C78" s="17">
        <v>2022</v>
      </c>
      <c r="D78" s="17" t="s">
        <v>366</v>
      </c>
      <c r="E78" s="17" t="s">
        <v>323</v>
      </c>
      <c r="F78" s="47">
        <v>44855</v>
      </c>
      <c r="G78" s="48" t="s">
        <v>331</v>
      </c>
      <c r="H78" s="27" t="s">
        <v>38</v>
      </c>
      <c r="I78" s="27" t="s">
        <v>332</v>
      </c>
      <c r="J78" s="27" t="s">
        <v>361</v>
      </c>
      <c r="K78" s="17" t="s">
        <v>35</v>
      </c>
      <c r="L78" s="27" t="s">
        <v>337</v>
      </c>
      <c r="M78" s="27">
        <v>2</v>
      </c>
      <c r="N78" s="27" t="s">
        <v>371</v>
      </c>
      <c r="O78" s="17" t="s">
        <v>181</v>
      </c>
      <c r="P78" s="50" t="s">
        <v>336</v>
      </c>
      <c r="Q78" s="47">
        <v>44887</v>
      </c>
      <c r="R78" s="26">
        <v>45219</v>
      </c>
      <c r="S78" s="18"/>
      <c r="T78" s="17">
        <v>0</v>
      </c>
      <c r="U78" s="17">
        <v>0</v>
      </c>
      <c r="V78" s="18"/>
      <c r="W78" s="17"/>
      <c r="X78" s="17"/>
      <c r="Y78" s="19" t="s">
        <v>31</v>
      </c>
      <c r="Z78" s="18"/>
      <c r="AA78" s="17" t="s">
        <v>376</v>
      </c>
      <c r="AB78" s="20" t="s">
        <v>652</v>
      </c>
      <c r="AC78" s="17"/>
      <c r="AD78" s="17"/>
      <c r="AE78" s="17"/>
      <c r="AF78" s="17"/>
      <c r="AG78" s="17"/>
      <c r="AH78" s="17"/>
      <c r="AI78" s="17"/>
    </row>
    <row r="79" spans="1:35" ht="40.5" hidden="1" customHeight="1" x14ac:dyDescent="0.25">
      <c r="A79" s="17" t="s">
        <v>356</v>
      </c>
      <c r="B79" s="17">
        <v>1</v>
      </c>
      <c r="C79" s="17">
        <v>2022</v>
      </c>
      <c r="D79" s="17" t="s">
        <v>366</v>
      </c>
      <c r="E79" s="17" t="s">
        <v>323</v>
      </c>
      <c r="F79" s="47">
        <v>44855</v>
      </c>
      <c r="G79" s="48" t="s">
        <v>338</v>
      </c>
      <c r="H79" s="27" t="s">
        <v>38</v>
      </c>
      <c r="I79" s="27" t="s">
        <v>339</v>
      </c>
      <c r="J79" s="27" t="s">
        <v>340</v>
      </c>
      <c r="K79" s="17" t="s">
        <v>35</v>
      </c>
      <c r="L79" s="27" t="s">
        <v>124</v>
      </c>
      <c r="M79" s="27">
        <v>3</v>
      </c>
      <c r="N79" s="27" t="s">
        <v>365</v>
      </c>
      <c r="O79" s="17" t="s">
        <v>181</v>
      </c>
      <c r="P79" s="50" t="s">
        <v>181</v>
      </c>
      <c r="Q79" s="47">
        <v>44887</v>
      </c>
      <c r="R79" s="26">
        <v>45219</v>
      </c>
      <c r="S79" s="18"/>
      <c r="T79" s="17">
        <v>0</v>
      </c>
      <c r="U79" s="17">
        <v>0</v>
      </c>
      <c r="V79" s="18"/>
      <c r="W79" s="17"/>
      <c r="X79" s="17"/>
      <c r="Y79" s="19" t="s">
        <v>31</v>
      </c>
      <c r="Z79" s="18"/>
      <c r="AA79" s="17" t="s">
        <v>376</v>
      </c>
      <c r="AB79" s="20" t="s">
        <v>652</v>
      </c>
      <c r="AC79" s="17"/>
      <c r="AD79" s="17"/>
      <c r="AE79" s="17"/>
      <c r="AF79" s="17"/>
      <c r="AG79" s="17"/>
      <c r="AH79" s="17"/>
      <c r="AI79" s="17"/>
    </row>
    <row r="80" spans="1:35" ht="40.5" hidden="1" customHeight="1" x14ac:dyDescent="0.25">
      <c r="A80" s="17" t="s">
        <v>356</v>
      </c>
      <c r="B80" s="17">
        <v>2</v>
      </c>
      <c r="C80" s="17">
        <v>2022</v>
      </c>
      <c r="D80" s="17" t="s">
        <v>366</v>
      </c>
      <c r="E80" s="17" t="s">
        <v>323</v>
      </c>
      <c r="F80" s="47">
        <v>44855</v>
      </c>
      <c r="G80" s="48" t="s">
        <v>338</v>
      </c>
      <c r="H80" s="27" t="s">
        <v>38</v>
      </c>
      <c r="I80" s="27" t="s">
        <v>339</v>
      </c>
      <c r="J80" s="27" t="s">
        <v>341</v>
      </c>
      <c r="K80" s="17" t="s">
        <v>35</v>
      </c>
      <c r="L80" s="27" t="s">
        <v>342</v>
      </c>
      <c r="M80" s="27">
        <v>1</v>
      </c>
      <c r="N80" s="27" t="s">
        <v>365</v>
      </c>
      <c r="O80" s="17" t="s">
        <v>181</v>
      </c>
      <c r="P80" s="50" t="s">
        <v>181</v>
      </c>
      <c r="Q80" s="47">
        <v>44887</v>
      </c>
      <c r="R80" s="26">
        <v>45219</v>
      </c>
      <c r="S80" s="18"/>
      <c r="T80" s="17">
        <v>0</v>
      </c>
      <c r="U80" s="17">
        <v>0</v>
      </c>
      <c r="V80" s="18"/>
      <c r="W80" s="17"/>
      <c r="X80" s="17"/>
      <c r="Y80" s="19" t="s">
        <v>31</v>
      </c>
      <c r="Z80" s="18"/>
      <c r="AA80" s="17" t="s">
        <v>376</v>
      </c>
      <c r="AB80" s="20" t="s">
        <v>652</v>
      </c>
      <c r="AC80" s="17"/>
      <c r="AD80" s="17"/>
      <c r="AE80" s="17"/>
      <c r="AF80" s="17"/>
      <c r="AG80" s="17"/>
      <c r="AH80" s="17"/>
      <c r="AI80" s="17"/>
    </row>
    <row r="81" spans="1:35" ht="40.5" hidden="1" customHeight="1" x14ac:dyDescent="0.25">
      <c r="A81" s="17" t="s">
        <v>356</v>
      </c>
      <c r="B81" s="17">
        <v>3</v>
      </c>
      <c r="C81" s="17">
        <v>2022</v>
      </c>
      <c r="D81" s="17" t="s">
        <v>366</v>
      </c>
      <c r="E81" s="17" t="s">
        <v>323</v>
      </c>
      <c r="F81" s="47">
        <v>44855</v>
      </c>
      <c r="G81" s="48" t="s">
        <v>338</v>
      </c>
      <c r="H81" s="27" t="s">
        <v>38</v>
      </c>
      <c r="I81" s="27" t="s">
        <v>339</v>
      </c>
      <c r="J81" s="27" t="s">
        <v>362</v>
      </c>
      <c r="K81" s="17" t="s">
        <v>35</v>
      </c>
      <c r="L81" s="27" t="s">
        <v>343</v>
      </c>
      <c r="M81" s="27">
        <v>3</v>
      </c>
      <c r="N81" s="27" t="s">
        <v>365</v>
      </c>
      <c r="O81" s="17" t="s">
        <v>181</v>
      </c>
      <c r="P81" s="50" t="s">
        <v>181</v>
      </c>
      <c r="Q81" s="47">
        <v>44887</v>
      </c>
      <c r="R81" s="26">
        <v>45219</v>
      </c>
      <c r="S81" s="18"/>
      <c r="T81" s="17">
        <v>0</v>
      </c>
      <c r="U81" s="17">
        <v>0</v>
      </c>
      <c r="V81" s="18"/>
      <c r="W81" s="17"/>
      <c r="X81" s="17"/>
      <c r="Y81" s="19" t="s">
        <v>31</v>
      </c>
      <c r="Z81" s="18"/>
      <c r="AA81" s="17" t="s">
        <v>376</v>
      </c>
      <c r="AB81" s="20" t="s">
        <v>652</v>
      </c>
      <c r="AC81" s="17"/>
      <c r="AD81" s="17"/>
      <c r="AE81" s="17"/>
      <c r="AF81" s="17"/>
      <c r="AG81" s="17"/>
      <c r="AH81" s="17"/>
      <c r="AI81" s="17"/>
    </row>
    <row r="82" spans="1:35" ht="40.5" hidden="1" customHeight="1" x14ac:dyDescent="0.25">
      <c r="A82" s="17" t="s">
        <v>357</v>
      </c>
      <c r="B82" s="17">
        <v>1</v>
      </c>
      <c r="C82" s="17">
        <v>2022</v>
      </c>
      <c r="D82" s="17" t="s">
        <v>366</v>
      </c>
      <c r="E82" s="17" t="s">
        <v>323</v>
      </c>
      <c r="F82" s="47">
        <v>44855</v>
      </c>
      <c r="G82" s="48" t="s">
        <v>367</v>
      </c>
      <c r="H82" s="27" t="s">
        <v>344</v>
      </c>
      <c r="I82" s="27" t="s">
        <v>345</v>
      </c>
      <c r="J82" s="27" t="s">
        <v>346</v>
      </c>
      <c r="K82" s="17" t="s">
        <v>35</v>
      </c>
      <c r="L82" s="27" t="s">
        <v>368</v>
      </c>
      <c r="M82" s="27">
        <v>1</v>
      </c>
      <c r="N82" s="27" t="s">
        <v>365</v>
      </c>
      <c r="O82" s="17" t="s">
        <v>181</v>
      </c>
      <c r="P82" s="50" t="s">
        <v>181</v>
      </c>
      <c r="Q82" s="47">
        <v>44887</v>
      </c>
      <c r="R82" s="26">
        <v>44985</v>
      </c>
      <c r="S82" s="18"/>
      <c r="T82" s="17">
        <v>0</v>
      </c>
      <c r="U82" s="17">
        <v>0</v>
      </c>
      <c r="V82" s="18"/>
      <c r="W82" s="17"/>
      <c r="X82" s="17"/>
      <c r="Y82" s="19" t="s">
        <v>31</v>
      </c>
      <c r="Z82" s="18"/>
      <c r="AA82" s="17" t="s">
        <v>376</v>
      </c>
      <c r="AB82" s="20" t="s">
        <v>652</v>
      </c>
      <c r="AC82" s="17"/>
      <c r="AD82" s="17"/>
      <c r="AE82" s="17"/>
      <c r="AF82" s="17"/>
      <c r="AG82" s="17"/>
      <c r="AH82" s="17"/>
      <c r="AI82" s="17"/>
    </row>
    <row r="83" spans="1:35" ht="40.5" hidden="1" customHeight="1" x14ac:dyDescent="0.25">
      <c r="A83" s="17" t="s">
        <v>357</v>
      </c>
      <c r="B83" s="17">
        <v>2</v>
      </c>
      <c r="C83" s="17">
        <v>2022</v>
      </c>
      <c r="D83" s="17" t="s">
        <v>366</v>
      </c>
      <c r="E83" s="17" t="s">
        <v>323</v>
      </c>
      <c r="F83" s="47">
        <v>44855</v>
      </c>
      <c r="G83" s="48" t="s">
        <v>367</v>
      </c>
      <c r="H83" s="27" t="s">
        <v>344</v>
      </c>
      <c r="I83" s="27" t="s">
        <v>345</v>
      </c>
      <c r="J83" s="27" t="s">
        <v>363</v>
      </c>
      <c r="K83" s="17" t="s">
        <v>35</v>
      </c>
      <c r="L83" s="27" t="s">
        <v>347</v>
      </c>
      <c r="M83" s="27">
        <v>3</v>
      </c>
      <c r="N83" s="27" t="s">
        <v>365</v>
      </c>
      <c r="O83" s="17" t="s">
        <v>181</v>
      </c>
      <c r="P83" s="50" t="s">
        <v>181</v>
      </c>
      <c r="Q83" s="47">
        <v>44986</v>
      </c>
      <c r="R83" s="26">
        <v>45219</v>
      </c>
      <c r="S83" s="18"/>
      <c r="T83" s="17">
        <v>0</v>
      </c>
      <c r="U83" s="17">
        <v>0</v>
      </c>
      <c r="V83" s="18"/>
      <c r="W83" s="17"/>
      <c r="X83" s="17"/>
      <c r="Y83" s="19" t="s">
        <v>31</v>
      </c>
      <c r="Z83" s="18"/>
      <c r="AA83" s="17" t="s">
        <v>376</v>
      </c>
      <c r="AB83" s="20" t="s">
        <v>652</v>
      </c>
      <c r="AC83" s="17"/>
      <c r="AD83" s="17"/>
      <c r="AE83" s="17"/>
      <c r="AF83" s="17"/>
      <c r="AG83" s="17"/>
      <c r="AH83" s="17"/>
      <c r="AI83" s="17"/>
    </row>
    <row r="84" spans="1:35" ht="40.5" customHeight="1" x14ac:dyDescent="0.25">
      <c r="A84" s="17" t="s">
        <v>358</v>
      </c>
      <c r="B84" s="17">
        <v>1</v>
      </c>
      <c r="C84" s="17">
        <v>2022</v>
      </c>
      <c r="D84" s="17" t="s">
        <v>366</v>
      </c>
      <c r="E84" s="17" t="s">
        <v>323</v>
      </c>
      <c r="F84" s="47">
        <v>44855</v>
      </c>
      <c r="G84" s="48" t="s">
        <v>348</v>
      </c>
      <c r="H84" s="27" t="s">
        <v>38</v>
      </c>
      <c r="I84" s="27" t="s">
        <v>349</v>
      </c>
      <c r="J84" s="27" t="s">
        <v>369</v>
      </c>
      <c r="K84" s="17" t="s">
        <v>35</v>
      </c>
      <c r="L84" s="27" t="s">
        <v>350</v>
      </c>
      <c r="M84" s="27">
        <v>1</v>
      </c>
      <c r="N84" s="27" t="s">
        <v>365</v>
      </c>
      <c r="O84" s="17" t="s">
        <v>181</v>
      </c>
      <c r="P84" s="50" t="s">
        <v>181</v>
      </c>
      <c r="Q84" s="47">
        <v>44887</v>
      </c>
      <c r="R84" s="26">
        <v>44957</v>
      </c>
      <c r="S84" s="18"/>
      <c r="T84" s="17">
        <v>0</v>
      </c>
      <c r="U84" s="17">
        <v>0</v>
      </c>
      <c r="V84" s="18">
        <v>44960</v>
      </c>
      <c r="W84" s="17" t="s">
        <v>684</v>
      </c>
      <c r="X84" s="17" t="s">
        <v>726</v>
      </c>
      <c r="Y84" s="19" t="s">
        <v>37</v>
      </c>
      <c r="Z84" s="18">
        <v>44963</v>
      </c>
      <c r="AA84" s="17" t="s">
        <v>376</v>
      </c>
      <c r="AB84" s="20" t="s">
        <v>727</v>
      </c>
      <c r="AC84" s="17"/>
      <c r="AD84" s="17"/>
      <c r="AE84" s="17"/>
      <c r="AF84" s="17"/>
      <c r="AG84" s="17"/>
      <c r="AH84" s="17"/>
      <c r="AI84" s="17"/>
    </row>
    <row r="85" spans="1:35" ht="40.5" hidden="1" customHeight="1" x14ac:dyDescent="0.25">
      <c r="A85" s="17" t="s">
        <v>358</v>
      </c>
      <c r="B85" s="17">
        <v>2</v>
      </c>
      <c r="C85" s="17">
        <v>2022</v>
      </c>
      <c r="D85" s="17" t="s">
        <v>366</v>
      </c>
      <c r="E85" s="17" t="s">
        <v>323</v>
      </c>
      <c r="F85" s="47">
        <v>44856</v>
      </c>
      <c r="G85" s="48" t="s">
        <v>348</v>
      </c>
      <c r="H85" s="27" t="s">
        <v>38</v>
      </c>
      <c r="I85" s="27" t="s">
        <v>349</v>
      </c>
      <c r="J85" s="27" t="s">
        <v>370</v>
      </c>
      <c r="K85" s="17" t="s">
        <v>35</v>
      </c>
      <c r="L85" s="27" t="s">
        <v>347</v>
      </c>
      <c r="M85" s="27">
        <v>6</v>
      </c>
      <c r="N85" s="27" t="s">
        <v>365</v>
      </c>
      <c r="O85" s="17" t="s">
        <v>181</v>
      </c>
      <c r="P85" s="50" t="s">
        <v>181</v>
      </c>
      <c r="Q85" s="47">
        <v>44958</v>
      </c>
      <c r="R85" s="26">
        <v>45219</v>
      </c>
      <c r="S85" s="18"/>
      <c r="T85" s="17">
        <v>0</v>
      </c>
      <c r="U85" s="17">
        <v>0</v>
      </c>
      <c r="V85" s="18"/>
      <c r="W85" s="17"/>
      <c r="X85" s="17"/>
      <c r="Y85" s="19" t="s">
        <v>31</v>
      </c>
      <c r="Z85" s="18"/>
      <c r="AA85" s="17" t="s">
        <v>376</v>
      </c>
      <c r="AB85" s="20" t="s">
        <v>652</v>
      </c>
      <c r="AC85" s="17"/>
      <c r="AD85" s="17"/>
      <c r="AE85" s="17"/>
      <c r="AF85" s="17"/>
      <c r="AG85" s="17"/>
      <c r="AH85" s="17"/>
      <c r="AI85" s="17"/>
    </row>
    <row r="86" spans="1:35" ht="40.5" hidden="1" customHeight="1" x14ac:dyDescent="0.25">
      <c r="A86" s="17" t="s">
        <v>359</v>
      </c>
      <c r="B86" s="17">
        <v>1</v>
      </c>
      <c r="C86" s="17">
        <v>2022</v>
      </c>
      <c r="D86" s="17" t="s">
        <v>366</v>
      </c>
      <c r="E86" s="17" t="s">
        <v>323</v>
      </c>
      <c r="F86" s="47">
        <v>44855</v>
      </c>
      <c r="G86" s="48" t="s">
        <v>351</v>
      </c>
      <c r="H86" s="27" t="s">
        <v>38</v>
      </c>
      <c r="I86" s="27" t="s">
        <v>352</v>
      </c>
      <c r="J86" s="27" t="s">
        <v>364</v>
      </c>
      <c r="K86" s="17" t="s">
        <v>35</v>
      </c>
      <c r="L86" s="27" t="s">
        <v>294</v>
      </c>
      <c r="M86" s="27">
        <v>1</v>
      </c>
      <c r="N86" s="27" t="s">
        <v>371</v>
      </c>
      <c r="O86" s="17" t="s">
        <v>181</v>
      </c>
      <c r="P86" s="50" t="s">
        <v>333</v>
      </c>
      <c r="Q86" s="47">
        <v>44887</v>
      </c>
      <c r="R86" s="26">
        <v>45107</v>
      </c>
      <c r="S86" s="18"/>
      <c r="T86" s="17">
        <v>0</v>
      </c>
      <c r="U86" s="17">
        <v>0</v>
      </c>
      <c r="V86" s="18"/>
      <c r="W86" s="17"/>
      <c r="X86" s="17"/>
      <c r="Y86" s="19" t="s">
        <v>31</v>
      </c>
      <c r="Z86" s="18"/>
      <c r="AA86" s="17" t="s">
        <v>376</v>
      </c>
      <c r="AB86" s="20" t="s">
        <v>652</v>
      </c>
      <c r="AC86" s="17"/>
      <c r="AD86" s="17"/>
      <c r="AE86" s="17"/>
      <c r="AF86" s="17"/>
      <c r="AG86" s="17"/>
      <c r="AH86" s="17"/>
      <c r="AI86" s="17"/>
    </row>
    <row r="87" spans="1:35" ht="23.9" hidden="1" customHeight="1" x14ac:dyDescent="0.25">
      <c r="A87" s="17" t="s">
        <v>359</v>
      </c>
      <c r="B87" s="17">
        <v>2</v>
      </c>
      <c r="C87" s="17">
        <v>2022</v>
      </c>
      <c r="D87" s="17" t="s">
        <v>366</v>
      </c>
      <c r="E87" s="17" t="s">
        <v>323</v>
      </c>
      <c r="F87" s="47">
        <v>44855</v>
      </c>
      <c r="G87" s="48" t="s">
        <v>351</v>
      </c>
      <c r="H87" s="27" t="s">
        <v>38</v>
      </c>
      <c r="I87" s="27" t="s">
        <v>352</v>
      </c>
      <c r="J87" s="27" t="s">
        <v>353</v>
      </c>
      <c r="K87" s="17" t="s">
        <v>35</v>
      </c>
      <c r="L87" s="27" t="s">
        <v>330</v>
      </c>
      <c r="M87" s="27">
        <v>1</v>
      </c>
      <c r="N87" s="27" t="s">
        <v>371</v>
      </c>
      <c r="O87" s="17" t="s">
        <v>181</v>
      </c>
      <c r="P87" s="50" t="s">
        <v>333</v>
      </c>
      <c r="Q87" s="47">
        <v>45108</v>
      </c>
      <c r="R87" s="26">
        <v>45219</v>
      </c>
      <c r="S87" s="18"/>
      <c r="T87" s="17">
        <v>0</v>
      </c>
      <c r="U87" s="17">
        <v>0</v>
      </c>
      <c r="V87" s="18"/>
      <c r="W87" s="17"/>
      <c r="X87" s="17"/>
      <c r="Y87" s="19" t="s">
        <v>31</v>
      </c>
      <c r="Z87" s="18"/>
      <c r="AA87" s="17" t="s">
        <v>376</v>
      </c>
      <c r="AB87" s="20" t="s">
        <v>652</v>
      </c>
      <c r="AC87" s="17"/>
      <c r="AD87" s="17"/>
      <c r="AE87" s="17"/>
      <c r="AF87" s="17"/>
      <c r="AG87" s="17"/>
      <c r="AH87" s="17"/>
      <c r="AI87" s="17"/>
    </row>
    <row r="88" spans="1:35" ht="50.15" hidden="1" customHeight="1" x14ac:dyDescent="0.25">
      <c r="A88" s="17" t="s">
        <v>513</v>
      </c>
      <c r="B88" s="17">
        <v>1</v>
      </c>
      <c r="C88" s="17">
        <v>2022</v>
      </c>
      <c r="D88" s="17" t="s">
        <v>75</v>
      </c>
      <c r="E88" s="17" t="s">
        <v>456</v>
      </c>
      <c r="F88" s="47">
        <v>44867</v>
      </c>
      <c r="G88" s="48" t="s">
        <v>457</v>
      </c>
      <c r="H88" s="27" t="s">
        <v>458</v>
      </c>
      <c r="I88" s="27" t="s">
        <v>459</v>
      </c>
      <c r="J88" s="27" t="s">
        <v>460</v>
      </c>
      <c r="K88" s="17" t="s">
        <v>80</v>
      </c>
      <c r="L88" s="27" t="s">
        <v>461</v>
      </c>
      <c r="M88" s="27">
        <v>12</v>
      </c>
      <c r="N88" s="27" t="s">
        <v>462</v>
      </c>
      <c r="O88" s="17" t="s">
        <v>79</v>
      </c>
      <c r="P88" s="50" t="s">
        <v>463</v>
      </c>
      <c r="Q88" s="47">
        <v>44896</v>
      </c>
      <c r="R88" s="26">
        <v>45077</v>
      </c>
      <c r="S88" s="18"/>
      <c r="T88" s="17">
        <v>0</v>
      </c>
      <c r="U88" s="17">
        <v>0</v>
      </c>
      <c r="V88" s="18"/>
      <c r="W88" s="17"/>
      <c r="X88" s="17"/>
      <c r="Y88" s="19" t="s">
        <v>31</v>
      </c>
      <c r="Z88" s="18">
        <v>44965</v>
      </c>
      <c r="AA88" s="17" t="s">
        <v>233</v>
      </c>
      <c r="AB88" s="20" t="s">
        <v>728</v>
      </c>
      <c r="AC88" s="17"/>
      <c r="AD88" s="17"/>
      <c r="AE88" s="17"/>
      <c r="AF88" s="17"/>
      <c r="AG88" s="17"/>
      <c r="AH88" s="17"/>
      <c r="AI88" s="17"/>
    </row>
    <row r="89" spans="1:35" ht="40.5" hidden="1" customHeight="1" x14ac:dyDescent="0.25">
      <c r="A89" s="17" t="s">
        <v>513</v>
      </c>
      <c r="B89" s="17">
        <v>2</v>
      </c>
      <c r="C89" s="17">
        <v>2022</v>
      </c>
      <c r="D89" s="17" t="s">
        <v>75</v>
      </c>
      <c r="E89" s="17" t="s">
        <v>456</v>
      </c>
      <c r="F89" s="47">
        <v>44867</v>
      </c>
      <c r="G89" s="48" t="s">
        <v>457</v>
      </c>
      <c r="H89" s="27" t="s">
        <v>458</v>
      </c>
      <c r="I89" s="27" t="s">
        <v>459</v>
      </c>
      <c r="J89" s="27" t="s">
        <v>464</v>
      </c>
      <c r="K89" s="17" t="s">
        <v>80</v>
      </c>
      <c r="L89" s="27" t="s">
        <v>461</v>
      </c>
      <c r="M89" s="27">
        <v>2</v>
      </c>
      <c r="N89" s="27" t="s">
        <v>462</v>
      </c>
      <c r="O89" s="17" t="s">
        <v>79</v>
      </c>
      <c r="P89" s="50" t="s">
        <v>463</v>
      </c>
      <c r="Q89" s="47">
        <v>44896</v>
      </c>
      <c r="R89" s="26">
        <v>45077</v>
      </c>
      <c r="S89" s="18"/>
      <c r="T89" s="17">
        <v>0</v>
      </c>
      <c r="U89" s="17">
        <v>0</v>
      </c>
      <c r="V89" s="18"/>
      <c r="W89" s="17"/>
      <c r="X89" s="17"/>
      <c r="Y89" s="19" t="s">
        <v>31</v>
      </c>
      <c r="Z89" s="18">
        <v>44965</v>
      </c>
      <c r="AA89" s="17" t="s">
        <v>233</v>
      </c>
      <c r="AB89" s="20" t="s">
        <v>729</v>
      </c>
      <c r="AC89" s="17"/>
      <c r="AD89" s="17"/>
      <c r="AE89" s="17"/>
      <c r="AF89" s="17"/>
      <c r="AG89" s="17"/>
      <c r="AH89" s="17"/>
      <c r="AI89" s="17"/>
    </row>
    <row r="90" spans="1:35" ht="40.5" hidden="1" customHeight="1" x14ac:dyDescent="0.25">
      <c r="A90" s="17" t="s">
        <v>513</v>
      </c>
      <c r="B90" s="17">
        <v>3</v>
      </c>
      <c r="C90" s="17">
        <v>2022</v>
      </c>
      <c r="D90" s="17" t="s">
        <v>75</v>
      </c>
      <c r="E90" s="17" t="s">
        <v>456</v>
      </c>
      <c r="F90" s="47">
        <v>44867</v>
      </c>
      <c r="G90" s="48" t="s">
        <v>457</v>
      </c>
      <c r="H90" s="27" t="s">
        <v>458</v>
      </c>
      <c r="I90" s="27" t="s">
        <v>459</v>
      </c>
      <c r="J90" s="27" t="s">
        <v>465</v>
      </c>
      <c r="K90" s="17" t="s">
        <v>80</v>
      </c>
      <c r="L90" s="27" t="s">
        <v>466</v>
      </c>
      <c r="M90" s="27">
        <v>6</v>
      </c>
      <c r="N90" s="27" t="s">
        <v>462</v>
      </c>
      <c r="O90" s="17" t="s">
        <v>79</v>
      </c>
      <c r="P90" s="50" t="s">
        <v>463</v>
      </c>
      <c r="Q90" s="47">
        <v>44896</v>
      </c>
      <c r="R90" s="26">
        <v>45077</v>
      </c>
      <c r="S90" s="18"/>
      <c r="T90" s="17">
        <v>0</v>
      </c>
      <c r="U90" s="17">
        <v>0</v>
      </c>
      <c r="V90" s="18"/>
      <c r="W90" s="17"/>
      <c r="X90" s="17"/>
      <c r="Y90" s="19" t="s">
        <v>31</v>
      </c>
      <c r="Z90" s="18">
        <v>44965</v>
      </c>
      <c r="AA90" s="17" t="s">
        <v>233</v>
      </c>
      <c r="AB90" s="20" t="s">
        <v>730</v>
      </c>
      <c r="AC90" s="17"/>
      <c r="AD90" s="17"/>
      <c r="AE90" s="17"/>
      <c r="AF90" s="17"/>
      <c r="AG90" s="17"/>
      <c r="AH90" s="17"/>
      <c r="AI90" s="17"/>
    </row>
    <row r="91" spans="1:35" ht="92.25" hidden="1" customHeight="1" x14ac:dyDescent="0.25">
      <c r="A91" s="17" t="s">
        <v>515</v>
      </c>
      <c r="B91" s="17">
        <v>1</v>
      </c>
      <c r="C91" s="17">
        <v>2022</v>
      </c>
      <c r="D91" s="17" t="s">
        <v>75</v>
      </c>
      <c r="E91" s="17" t="s">
        <v>456</v>
      </c>
      <c r="F91" s="47">
        <v>44867</v>
      </c>
      <c r="G91" s="48" t="s">
        <v>467</v>
      </c>
      <c r="H91" s="27" t="s">
        <v>458</v>
      </c>
      <c r="I91" s="27" t="s">
        <v>468</v>
      </c>
      <c r="J91" s="27" t="s">
        <v>469</v>
      </c>
      <c r="K91" s="17" t="s">
        <v>80</v>
      </c>
      <c r="L91" s="27" t="s">
        <v>466</v>
      </c>
      <c r="M91" s="27">
        <v>6</v>
      </c>
      <c r="N91" s="27" t="s">
        <v>462</v>
      </c>
      <c r="O91" s="17" t="s">
        <v>79</v>
      </c>
      <c r="P91" s="50" t="s">
        <v>463</v>
      </c>
      <c r="Q91" s="47">
        <v>44896</v>
      </c>
      <c r="R91" s="26">
        <v>45077</v>
      </c>
      <c r="S91" s="18"/>
      <c r="T91" s="17">
        <v>0</v>
      </c>
      <c r="U91" s="17">
        <v>0</v>
      </c>
      <c r="V91" s="18"/>
      <c r="W91" s="17"/>
      <c r="X91" s="17"/>
      <c r="Y91" s="19" t="s">
        <v>31</v>
      </c>
      <c r="Z91" s="18">
        <v>44965</v>
      </c>
      <c r="AA91" s="17" t="s">
        <v>233</v>
      </c>
      <c r="AB91" s="20" t="s">
        <v>731</v>
      </c>
      <c r="AC91" s="17"/>
      <c r="AD91" s="17"/>
      <c r="AE91" s="17"/>
      <c r="AF91" s="17"/>
      <c r="AG91" s="17"/>
      <c r="AH91" s="17"/>
      <c r="AI91" s="17"/>
    </row>
    <row r="92" spans="1:35" ht="40.5" hidden="1" customHeight="1" x14ac:dyDescent="0.25">
      <c r="A92" s="17" t="s">
        <v>514</v>
      </c>
      <c r="B92" s="17">
        <v>1</v>
      </c>
      <c r="C92" s="17">
        <v>2022</v>
      </c>
      <c r="D92" s="17" t="s">
        <v>75</v>
      </c>
      <c r="E92" s="17" t="s">
        <v>456</v>
      </c>
      <c r="F92" s="47">
        <v>44867</v>
      </c>
      <c r="G92" s="48" t="s">
        <v>470</v>
      </c>
      <c r="H92" s="27" t="s">
        <v>458</v>
      </c>
      <c r="I92" s="27" t="s">
        <v>471</v>
      </c>
      <c r="J92" s="27" t="s">
        <v>472</v>
      </c>
      <c r="K92" s="17" t="s">
        <v>80</v>
      </c>
      <c r="L92" s="27" t="s">
        <v>461</v>
      </c>
      <c r="M92" s="27">
        <v>2</v>
      </c>
      <c r="N92" s="27" t="s">
        <v>462</v>
      </c>
      <c r="O92" s="17" t="s">
        <v>79</v>
      </c>
      <c r="P92" s="50" t="s">
        <v>463</v>
      </c>
      <c r="Q92" s="47">
        <v>44896</v>
      </c>
      <c r="R92" s="26">
        <v>45077</v>
      </c>
      <c r="S92" s="18"/>
      <c r="T92" s="17">
        <v>0</v>
      </c>
      <c r="U92" s="17">
        <v>0</v>
      </c>
      <c r="V92" s="18"/>
      <c r="W92" s="17"/>
      <c r="X92" s="17"/>
      <c r="Y92" s="19" t="s">
        <v>31</v>
      </c>
      <c r="Z92" s="18">
        <v>44965</v>
      </c>
      <c r="AA92" s="17" t="s">
        <v>233</v>
      </c>
      <c r="AB92" s="20" t="s">
        <v>732</v>
      </c>
      <c r="AC92" s="17"/>
      <c r="AD92" s="17"/>
      <c r="AE92" s="17"/>
      <c r="AF92" s="17"/>
      <c r="AG92" s="17"/>
      <c r="AH92" s="17"/>
      <c r="AI92" s="17"/>
    </row>
    <row r="93" spans="1:35" ht="40.5" hidden="1" customHeight="1" x14ac:dyDescent="0.25">
      <c r="A93" s="17" t="s">
        <v>514</v>
      </c>
      <c r="B93" s="17">
        <v>2</v>
      </c>
      <c r="C93" s="17">
        <v>2022</v>
      </c>
      <c r="D93" s="17" t="s">
        <v>75</v>
      </c>
      <c r="E93" s="17" t="s">
        <v>456</v>
      </c>
      <c r="F93" s="47">
        <v>44867</v>
      </c>
      <c r="G93" s="48" t="s">
        <v>470</v>
      </c>
      <c r="H93" s="27" t="s">
        <v>458</v>
      </c>
      <c r="I93" s="27" t="s">
        <v>471</v>
      </c>
      <c r="J93" s="27" t="s">
        <v>473</v>
      </c>
      <c r="K93" s="17" t="s">
        <v>80</v>
      </c>
      <c r="L93" s="27" t="s">
        <v>461</v>
      </c>
      <c r="M93" s="27">
        <v>2</v>
      </c>
      <c r="N93" s="27" t="s">
        <v>462</v>
      </c>
      <c r="O93" s="17" t="s">
        <v>79</v>
      </c>
      <c r="P93" s="50" t="s">
        <v>463</v>
      </c>
      <c r="Q93" s="47">
        <v>44896</v>
      </c>
      <c r="R93" s="26">
        <v>45077</v>
      </c>
      <c r="S93" s="18"/>
      <c r="T93" s="17">
        <v>0</v>
      </c>
      <c r="U93" s="17">
        <v>0</v>
      </c>
      <c r="V93" s="18"/>
      <c r="W93" s="17"/>
      <c r="X93" s="17"/>
      <c r="Y93" s="19" t="s">
        <v>31</v>
      </c>
      <c r="Z93" s="18">
        <v>44965</v>
      </c>
      <c r="AA93" s="17" t="s">
        <v>233</v>
      </c>
      <c r="AB93" s="20" t="s">
        <v>729</v>
      </c>
      <c r="AC93" s="17"/>
      <c r="AD93" s="17"/>
      <c r="AE93" s="17"/>
      <c r="AF93" s="17"/>
      <c r="AG93" s="17"/>
      <c r="AH93" s="17"/>
      <c r="AI93" s="17"/>
    </row>
    <row r="94" spans="1:35" ht="40.5" hidden="1" customHeight="1" x14ac:dyDescent="0.25">
      <c r="A94" s="17" t="s">
        <v>514</v>
      </c>
      <c r="B94" s="17">
        <v>3</v>
      </c>
      <c r="C94" s="17">
        <v>2022</v>
      </c>
      <c r="D94" s="17" t="s">
        <v>75</v>
      </c>
      <c r="E94" s="17" t="s">
        <v>456</v>
      </c>
      <c r="F94" s="47">
        <v>44867</v>
      </c>
      <c r="G94" s="48" t="s">
        <v>470</v>
      </c>
      <c r="H94" s="27" t="s">
        <v>458</v>
      </c>
      <c r="I94" s="27" t="s">
        <v>471</v>
      </c>
      <c r="J94" s="27" t="s">
        <v>474</v>
      </c>
      <c r="K94" s="17" t="s">
        <v>80</v>
      </c>
      <c r="L94" s="27" t="s">
        <v>466</v>
      </c>
      <c r="M94" s="27">
        <v>6</v>
      </c>
      <c r="N94" s="27" t="s">
        <v>462</v>
      </c>
      <c r="O94" s="17" t="s">
        <v>79</v>
      </c>
      <c r="P94" s="50" t="s">
        <v>463</v>
      </c>
      <c r="Q94" s="47">
        <v>44896</v>
      </c>
      <c r="R94" s="26">
        <v>45077</v>
      </c>
      <c r="S94" s="18"/>
      <c r="T94" s="17">
        <v>0</v>
      </c>
      <c r="U94" s="17">
        <v>0</v>
      </c>
      <c r="V94" s="18"/>
      <c r="W94" s="17"/>
      <c r="X94" s="17"/>
      <c r="Y94" s="19" t="s">
        <v>31</v>
      </c>
      <c r="Z94" s="18">
        <v>44965</v>
      </c>
      <c r="AA94" s="17" t="s">
        <v>233</v>
      </c>
      <c r="AB94" s="20" t="s">
        <v>733</v>
      </c>
      <c r="AC94" s="17"/>
      <c r="AD94" s="17"/>
      <c r="AE94" s="17"/>
      <c r="AF94" s="17"/>
      <c r="AG94" s="17"/>
      <c r="AH94" s="17"/>
      <c r="AI94" s="17"/>
    </row>
    <row r="95" spans="1:35" ht="40.5" hidden="1" customHeight="1" x14ac:dyDescent="0.25">
      <c r="A95" s="17" t="s">
        <v>516</v>
      </c>
      <c r="B95" s="17">
        <v>1</v>
      </c>
      <c r="C95" s="17">
        <v>2022</v>
      </c>
      <c r="D95" s="17" t="s">
        <v>75</v>
      </c>
      <c r="E95" s="17" t="s">
        <v>456</v>
      </c>
      <c r="F95" s="47">
        <v>44867</v>
      </c>
      <c r="G95" s="48" t="s">
        <v>475</v>
      </c>
      <c r="H95" s="27" t="s">
        <v>458</v>
      </c>
      <c r="I95" s="27" t="s">
        <v>476</v>
      </c>
      <c r="J95" s="27" t="s">
        <v>477</v>
      </c>
      <c r="K95" s="17" t="s">
        <v>80</v>
      </c>
      <c r="L95" s="27" t="s">
        <v>461</v>
      </c>
      <c r="M95" s="27">
        <v>2</v>
      </c>
      <c r="N95" s="27" t="s">
        <v>462</v>
      </c>
      <c r="O95" s="17" t="s">
        <v>79</v>
      </c>
      <c r="P95" s="50" t="s">
        <v>463</v>
      </c>
      <c r="Q95" s="47">
        <v>44896</v>
      </c>
      <c r="R95" s="26">
        <v>45077</v>
      </c>
      <c r="S95" s="18"/>
      <c r="T95" s="17">
        <v>0</v>
      </c>
      <c r="U95" s="17">
        <v>0</v>
      </c>
      <c r="V95" s="18"/>
      <c r="W95" s="17"/>
      <c r="X95" s="17"/>
      <c r="Y95" s="19" t="s">
        <v>31</v>
      </c>
      <c r="Z95" s="18">
        <v>44965</v>
      </c>
      <c r="AA95" s="17" t="s">
        <v>233</v>
      </c>
      <c r="AB95" s="20" t="s">
        <v>734</v>
      </c>
      <c r="AC95" s="17"/>
      <c r="AD95" s="17"/>
      <c r="AE95" s="17"/>
      <c r="AF95" s="17"/>
      <c r="AG95" s="17"/>
      <c r="AH95" s="17"/>
      <c r="AI95" s="17"/>
    </row>
    <row r="96" spans="1:35" ht="40.5" hidden="1" customHeight="1" x14ac:dyDescent="0.25">
      <c r="A96" s="17" t="s">
        <v>516</v>
      </c>
      <c r="B96" s="17">
        <v>2</v>
      </c>
      <c r="C96" s="17">
        <v>2022</v>
      </c>
      <c r="D96" s="17" t="s">
        <v>75</v>
      </c>
      <c r="E96" s="17" t="s">
        <v>456</v>
      </c>
      <c r="F96" s="47">
        <v>44867</v>
      </c>
      <c r="G96" s="48" t="s">
        <v>475</v>
      </c>
      <c r="H96" s="27" t="s">
        <v>458</v>
      </c>
      <c r="I96" s="27" t="s">
        <v>476</v>
      </c>
      <c r="J96" s="27" t="s">
        <v>478</v>
      </c>
      <c r="K96" s="17" t="s">
        <v>80</v>
      </c>
      <c r="L96" s="27" t="s">
        <v>461</v>
      </c>
      <c r="M96" s="27">
        <v>2</v>
      </c>
      <c r="N96" s="27" t="s">
        <v>462</v>
      </c>
      <c r="O96" s="17" t="s">
        <v>79</v>
      </c>
      <c r="P96" s="50" t="s">
        <v>463</v>
      </c>
      <c r="Q96" s="47">
        <v>44896</v>
      </c>
      <c r="R96" s="26">
        <v>45077</v>
      </c>
      <c r="S96" s="18"/>
      <c r="T96" s="17">
        <v>0</v>
      </c>
      <c r="U96" s="17">
        <v>0</v>
      </c>
      <c r="V96" s="18"/>
      <c r="W96" s="17"/>
      <c r="X96" s="17"/>
      <c r="Y96" s="19" t="s">
        <v>31</v>
      </c>
      <c r="Z96" s="18">
        <v>44965</v>
      </c>
      <c r="AA96" s="17" t="s">
        <v>233</v>
      </c>
      <c r="AB96" s="20" t="s">
        <v>729</v>
      </c>
      <c r="AC96" s="17"/>
      <c r="AD96" s="17"/>
      <c r="AE96" s="17"/>
      <c r="AF96" s="17"/>
      <c r="AG96" s="17"/>
      <c r="AH96" s="17"/>
      <c r="AI96" s="17"/>
    </row>
    <row r="97" spans="1:35" ht="40.5" hidden="1" customHeight="1" x14ac:dyDescent="0.25">
      <c r="A97" s="17" t="s">
        <v>516</v>
      </c>
      <c r="B97" s="17">
        <v>3</v>
      </c>
      <c r="C97" s="17">
        <v>2022</v>
      </c>
      <c r="D97" s="17" t="s">
        <v>75</v>
      </c>
      <c r="E97" s="17" t="s">
        <v>456</v>
      </c>
      <c r="F97" s="47">
        <v>44867</v>
      </c>
      <c r="G97" s="48" t="s">
        <v>475</v>
      </c>
      <c r="H97" s="27" t="s">
        <v>458</v>
      </c>
      <c r="I97" s="27" t="s">
        <v>476</v>
      </c>
      <c r="J97" s="27" t="s">
        <v>479</v>
      </c>
      <c r="K97" s="17" t="s">
        <v>80</v>
      </c>
      <c r="L97" s="27" t="s">
        <v>466</v>
      </c>
      <c r="M97" s="27">
        <v>6</v>
      </c>
      <c r="N97" s="27" t="s">
        <v>462</v>
      </c>
      <c r="O97" s="17" t="s">
        <v>79</v>
      </c>
      <c r="P97" s="50" t="s">
        <v>463</v>
      </c>
      <c r="Q97" s="47">
        <v>44896</v>
      </c>
      <c r="R97" s="26">
        <v>45077</v>
      </c>
      <c r="S97" s="18"/>
      <c r="T97" s="17">
        <v>0</v>
      </c>
      <c r="U97" s="17">
        <v>0</v>
      </c>
      <c r="V97" s="18"/>
      <c r="W97" s="17"/>
      <c r="X97" s="17"/>
      <c r="Y97" s="19" t="s">
        <v>31</v>
      </c>
      <c r="Z97" s="18">
        <v>44965</v>
      </c>
      <c r="AA97" s="17" t="s">
        <v>233</v>
      </c>
      <c r="AB97" s="20" t="s">
        <v>735</v>
      </c>
      <c r="AC97" s="17"/>
      <c r="AD97" s="17"/>
      <c r="AE97" s="17"/>
      <c r="AF97" s="17"/>
      <c r="AG97" s="17"/>
      <c r="AH97" s="17"/>
      <c r="AI97" s="17"/>
    </row>
    <row r="98" spans="1:35" ht="135" hidden="1" customHeight="1" x14ac:dyDescent="0.25">
      <c r="A98" s="17" t="s">
        <v>517</v>
      </c>
      <c r="B98" s="17">
        <v>1</v>
      </c>
      <c r="C98" s="17">
        <v>2022</v>
      </c>
      <c r="D98" s="17" t="s">
        <v>75</v>
      </c>
      <c r="E98" s="17" t="s">
        <v>456</v>
      </c>
      <c r="F98" s="47">
        <v>44867</v>
      </c>
      <c r="G98" s="48" t="s">
        <v>480</v>
      </c>
      <c r="H98" s="27" t="s">
        <v>458</v>
      </c>
      <c r="I98" s="27" t="s">
        <v>481</v>
      </c>
      <c r="J98" s="27" t="s">
        <v>482</v>
      </c>
      <c r="K98" s="17" t="s">
        <v>80</v>
      </c>
      <c r="L98" s="27" t="s">
        <v>483</v>
      </c>
      <c r="M98" s="27">
        <v>2</v>
      </c>
      <c r="N98" s="27" t="s">
        <v>462</v>
      </c>
      <c r="O98" s="17" t="s">
        <v>79</v>
      </c>
      <c r="P98" s="50" t="s">
        <v>463</v>
      </c>
      <c r="Q98" s="47">
        <v>44896</v>
      </c>
      <c r="R98" s="26">
        <v>45260</v>
      </c>
      <c r="S98" s="18"/>
      <c r="T98" s="17">
        <v>0</v>
      </c>
      <c r="U98" s="17">
        <v>0</v>
      </c>
      <c r="V98" s="18"/>
      <c r="W98" s="17"/>
      <c r="X98" s="17"/>
      <c r="Y98" s="19" t="s">
        <v>31</v>
      </c>
      <c r="Z98" s="18">
        <v>44965</v>
      </c>
      <c r="AA98" s="17" t="s">
        <v>233</v>
      </c>
      <c r="AB98" s="20" t="s">
        <v>736</v>
      </c>
      <c r="AC98" s="17"/>
      <c r="AD98" s="17"/>
      <c r="AE98" s="17"/>
      <c r="AF98" s="17"/>
      <c r="AG98" s="17"/>
      <c r="AH98" s="17"/>
      <c r="AI98" s="17"/>
    </row>
    <row r="99" spans="1:35" ht="76.5" hidden="1" customHeight="1" x14ac:dyDescent="0.25">
      <c r="A99" s="17" t="s">
        <v>518</v>
      </c>
      <c r="B99" s="17">
        <v>1</v>
      </c>
      <c r="C99" s="17">
        <v>2022</v>
      </c>
      <c r="D99" s="17" t="s">
        <v>75</v>
      </c>
      <c r="E99" s="17" t="s">
        <v>456</v>
      </c>
      <c r="F99" s="47">
        <v>44867</v>
      </c>
      <c r="G99" s="48" t="s">
        <v>484</v>
      </c>
      <c r="H99" s="27" t="s">
        <v>458</v>
      </c>
      <c r="I99" s="27" t="s">
        <v>485</v>
      </c>
      <c r="J99" s="27" t="s">
        <v>486</v>
      </c>
      <c r="K99" s="17" t="s">
        <v>80</v>
      </c>
      <c r="L99" s="27" t="s">
        <v>483</v>
      </c>
      <c r="M99" s="27">
        <v>2</v>
      </c>
      <c r="N99" s="27" t="s">
        <v>462</v>
      </c>
      <c r="O99" s="17" t="s">
        <v>79</v>
      </c>
      <c r="P99" s="50" t="s">
        <v>463</v>
      </c>
      <c r="Q99" s="47">
        <v>44896</v>
      </c>
      <c r="R99" s="26">
        <v>45260</v>
      </c>
      <c r="S99" s="18"/>
      <c r="T99" s="17">
        <v>0</v>
      </c>
      <c r="U99" s="17">
        <v>0</v>
      </c>
      <c r="V99" s="18"/>
      <c r="W99" s="17"/>
      <c r="X99" s="17"/>
      <c r="Y99" s="19" t="s">
        <v>31</v>
      </c>
      <c r="Z99" s="18">
        <v>44965</v>
      </c>
      <c r="AA99" s="17" t="s">
        <v>233</v>
      </c>
      <c r="AB99" s="20" t="s">
        <v>737</v>
      </c>
      <c r="AC99" s="17"/>
      <c r="AD99" s="17"/>
      <c r="AE99" s="17"/>
      <c r="AF99" s="17"/>
      <c r="AG99" s="17"/>
      <c r="AH99" s="17"/>
      <c r="AI99" s="17"/>
    </row>
    <row r="100" spans="1:35" ht="40.5" hidden="1" customHeight="1" x14ac:dyDescent="0.25">
      <c r="A100" s="17" t="s">
        <v>519</v>
      </c>
      <c r="B100" s="17">
        <v>1</v>
      </c>
      <c r="C100" s="17">
        <v>2022</v>
      </c>
      <c r="D100" s="17" t="s">
        <v>75</v>
      </c>
      <c r="E100" s="17" t="s">
        <v>456</v>
      </c>
      <c r="F100" s="47">
        <v>44867</v>
      </c>
      <c r="G100" s="48" t="s">
        <v>487</v>
      </c>
      <c r="H100" s="27" t="s">
        <v>458</v>
      </c>
      <c r="I100" s="27" t="s">
        <v>488</v>
      </c>
      <c r="J100" s="27" t="s">
        <v>489</v>
      </c>
      <c r="K100" s="17" t="s">
        <v>80</v>
      </c>
      <c r="L100" s="27" t="s">
        <v>461</v>
      </c>
      <c r="M100" s="27">
        <v>2</v>
      </c>
      <c r="N100" s="27" t="s">
        <v>462</v>
      </c>
      <c r="O100" s="17" t="s">
        <v>79</v>
      </c>
      <c r="P100" s="50" t="s">
        <v>463</v>
      </c>
      <c r="Q100" s="47">
        <v>44896</v>
      </c>
      <c r="R100" s="26">
        <v>45077</v>
      </c>
      <c r="S100" s="18"/>
      <c r="T100" s="17">
        <v>0</v>
      </c>
      <c r="U100" s="17">
        <v>0</v>
      </c>
      <c r="V100" s="18"/>
      <c r="W100" s="17"/>
      <c r="X100" s="17"/>
      <c r="Y100" s="19" t="s">
        <v>31</v>
      </c>
      <c r="Z100" s="18">
        <v>44965</v>
      </c>
      <c r="AA100" s="17" t="s">
        <v>233</v>
      </c>
      <c r="AB100" s="20" t="s">
        <v>738</v>
      </c>
      <c r="AC100" s="17"/>
      <c r="AD100" s="17"/>
      <c r="AE100" s="17"/>
      <c r="AF100" s="17"/>
      <c r="AG100" s="17"/>
      <c r="AH100" s="17"/>
      <c r="AI100" s="17"/>
    </row>
    <row r="101" spans="1:35" ht="40.5" hidden="1" customHeight="1" x14ac:dyDescent="0.25">
      <c r="A101" s="17" t="s">
        <v>519</v>
      </c>
      <c r="B101" s="17">
        <v>2</v>
      </c>
      <c r="C101" s="17">
        <v>2022</v>
      </c>
      <c r="D101" s="17" t="s">
        <v>75</v>
      </c>
      <c r="E101" s="17" t="s">
        <v>456</v>
      </c>
      <c r="F101" s="47">
        <v>44867</v>
      </c>
      <c r="G101" s="48" t="s">
        <v>487</v>
      </c>
      <c r="H101" s="27" t="s">
        <v>458</v>
      </c>
      <c r="I101" s="27" t="s">
        <v>488</v>
      </c>
      <c r="J101" s="27" t="s">
        <v>490</v>
      </c>
      <c r="K101" s="17" t="s">
        <v>80</v>
      </c>
      <c r="L101" s="27" t="s">
        <v>78</v>
      </c>
      <c r="M101" s="27">
        <v>2</v>
      </c>
      <c r="N101" s="27" t="s">
        <v>462</v>
      </c>
      <c r="O101" s="17" t="s">
        <v>79</v>
      </c>
      <c r="P101" s="50" t="s">
        <v>463</v>
      </c>
      <c r="Q101" s="47">
        <v>44896</v>
      </c>
      <c r="R101" s="26">
        <v>45077</v>
      </c>
      <c r="S101" s="18"/>
      <c r="T101" s="17">
        <v>0</v>
      </c>
      <c r="U101" s="17">
        <v>0</v>
      </c>
      <c r="V101" s="18"/>
      <c r="W101" s="17"/>
      <c r="X101" s="17"/>
      <c r="Y101" s="19" t="s">
        <v>31</v>
      </c>
      <c r="Z101" s="18">
        <v>44965</v>
      </c>
      <c r="AA101" s="17" t="s">
        <v>233</v>
      </c>
      <c r="AB101" s="20" t="s">
        <v>729</v>
      </c>
      <c r="AC101" s="17"/>
      <c r="AD101" s="17"/>
      <c r="AE101" s="17"/>
      <c r="AF101" s="17"/>
      <c r="AG101" s="17"/>
      <c r="AH101" s="17"/>
      <c r="AI101" s="17"/>
    </row>
    <row r="102" spans="1:35" ht="40.5" hidden="1" customHeight="1" x14ac:dyDescent="0.25">
      <c r="A102" s="17" t="s">
        <v>519</v>
      </c>
      <c r="B102" s="17">
        <v>3</v>
      </c>
      <c r="C102" s="17">
        <v>2022</v>
      </c>
      <c r="D102" s="17" t="s">
        <v>75</v>
      </c>
      <c r="E102" s="17" t="s">
        <v>456</v>
      </c>
      <c r="F102" s="47">
        <v>44867</v>
      </c>
      <c r="G102" s="48" t="s">
        <v>487</v>
      </c>
      <c r="H102" s="27" t="s">
        <v>458</v>
      </c>
      <c r="I102" s="27" t="s">
        <v>488</v>
      </c>
      <c r="J102" s="27" t="s">
        <v>491</v>
      </c>
      <c r="K102" s="17" t="s">
        <v>80</v>
      </c>
      <c r="L102" s="27" t="s">
        <v>466</v>
      </c>
      <c r="M102" s="27">
        <v>6</v>
      </c>
      <c r="N102" s="27" t="s">
        <v>462</v>
      </c>
      <c r="O102" s="17" t="s">
        <v>79</v>
      </c>
      <c r="P102" s="50" t="s">
        <v>463</v>
      </c>
      <c r="Q102" s="47">
        <v>44896</v>
      </c>
      <c r="R102" s="26">
        <v>45077</v>
      </c>
      <c r="S102" s="18"/>
      <c r="T102" s="17">
        <v>0</v>
      </c>
      <c r="U102" s="17">
        <v>0</v>
      </c>
      <c r="V102" s="18"/>
      <c r="W102" s="17"/>
      <c r="X102" s="17"/>
      <c r="Y102" s="19" t="s">
        <v>31</v>
      </c>
      <c r="Z102" s="18">
        <v>44965</v>
      </c>
      <c r="AA102" s="17" t="s">
        <v>233</v>
      </c>
      <c r="AB102" s="20" t="s">
        <v>739</v>
      </c>
      <c r="AC102" s="17"/>
      <c r="AD102" s="17"/>
      <c r="AE102" s="17"/>
      <c r="AF102" s="17"/>
      <c r="AG102" s="17"/>
      <c r="AH102" s="17"/>
      <c r="AI102" s="17"/>
    </row>
    <row r="103" spans="1:35" ht="40.5" hidden="1" customHeight="1" x14ac:dyDescent="0.25">
      <c r="A103" s="17" t="s">
        <v>520</v>
      </c>
      <c r="B103" s="17">
        <v>1</v>
      </c>
      <c r="C103" s="17">
        <v>2022</v>
      </c>
      <c r="D103" s="17" t="s">
        <v>75</v>
      </c>
      <c r="E103" s="17" t="s">
        <v>456</v>
      </c>
      <c r="F103" s="47">
        <v>44867</v>
      </c>
      <c r="G103" s="48" t="s">
        <v>492</v>
      </c>
      <c r="H103" s="27" t="s">
        <v>458</v>
      </c>
      <c r="I103" s="27" t="s">
        <v>493</v>
      </c>
      <c r="J103" s="27" t="s">
        <v>494</v>
      </c>
      <c r="K103" s="17" t="s">
        <v>80</v>
      </c>
      <c r="L103" s="27" t="s">
        <v>495</v>
      </c>
      <c r="M103" s="27">
        <v>1</v>
      </c>
      <c r="N103" s="27" t="s">
        <v>462</v>
      </c>
      <c r="O103" s="17" t="s">
        <v>79</v>
      </c>
      <c r="P103" s="50" t="s">
        <v>463</v>
      </c>
      <c r="Q103" s="47">
        <v>44896</v>
      </c>
      <c r="R103" s="26">
        <v>45077</v>
      </c>
      <c r="S103" s="18"/>
      <c r="T103" s="17">
        <v>0</v>
      </c>
      <c r="U103" s="17">
        <v>0</v>
      </c>
      <c r="V103" s="18"/>
      <c r="W103" s="17"/>
      <c r="X103" s="17"/>
      <c r="Y103" s="19" t="s">
        <v>31</v>
      </c>
      <c r="Z103" s="18">
        <v>44965</v>
      </c>
      <c r="AA103" s="17" t="s">
        <v>233</v>
      </c>
      <c r="AB103" s="20" t="s">
        <v>740</v>
      </c>
      <c r="AC103" s="17"/>
      <c r="AD103" s="17"/>
      <c r="AE103" s="17"/>
      <c r="AF103" s="17"/>
      <c r="AG103" s="17"/>
      <c r="AH103" s="17"/>
      <c r="AI103" s="17"/>
    </row>
    <row r="104" spans="1:35" ht="40.5" hidden="1" customHeight="1" x14ac:dyDescent="0.25">
      <c r="A104" s="17" t="s">
        <v>520</v>
      </c>
      <c r="B104" s="17">
        <v>2</v>
      </c>
      <c r="C104" s="17">
        <v>2022</v>
      </c>
      <c r="D104" s="17" t="s">
        <v>75</v>
      </c>
      <c r="E104" s="17" t="s">
        <v>456</v>
      </c>
      <c r="F104" s="47">
        <v>44867</v>
      </c>
      <c r="G104" s="48" t="s">
        <v>496</v>
      </c>
      <c r="H104" s="27" t="s">
        <v>458</v>
      </c>
      <c r="I104" s="27" t="s">
        <v>493</v>
      </c>
      <c r="J104" s="27" t="s">
        <v>497</v>
      </c>
      <c r="K104" s="17" t="s">
        <v>80</v>
      </c>
      <c r="L104" s="27" t="s">
        <v>461</v>
      </c>
      <c r="M104" s="27">
        <v>12</v>
      </c>
      <c r="N104" s="27" t="s">
        <v>462</v>
      </c>
      <c r="O104" s="17" t="s">
        <v>79</v>
      </c>
      <c r="P104" s="50" t="s">
        <v>463</v>
      </c>
      <c r="Q104" s="47">
        <v>44896</v>
      </c>
      <c r="R104" s="26">
        <v>45077</v>
      </c>
      <c r="S104" s="18"/>
      <c r="T104" s="17">
        <v>0</v>
      </c>
      <c r="U104" s="17">
        <v>0</v>
      </c>
      <c r="V104" s="18"/>
      <c r="W104" s="17"/>
      <c r="X104" s="17"/>
      <c r="Y104" s="19" t="s">
        <v>31</v>
      </c>
      <c r="Z104" s="18">
        <v>44965</v>
      </c>
      <c r="AA104" s="17" t="s">
        <v>233</v>
      </c>
      <c r="AB104" s="20" t="s">
        <v>741</v>
      </c>
      <c r="AC104" s="17"/>
      <c r="AD104" s="17"/>
      <c r="AE104" s="17"/>
      <c r="AF104" s="17"/>
      <c r="AG104" s="17"/>
      <c r="AH104" s="17"/>
      <c r="AI104" s="17"/>
    </row>
    <row r="105" spans="1:35" ht="40.5" hidden="1" customHeight="1" x14ac:dyDescent="0.25">
      <c r="A105" s="17" t="s">
        <v>520</v>
      </c>
      <c r="B105" s="17">
        <v>3</v>
      </c>
      <c r="C105" s="17">
        <v>2022</v>
      </c>
      <c r="D105" s="17" t="s">
        <v>75</v>
      </c>
      <c r="E105" s="17" t="s">
        <v>456</v>
      </c>
      <c r="F105" s="47">
        <v>44867</v>
      </c>
      <c r="G105" s="48" t="s">
        <v>496</v>
      </c>
      <c r="H105" s="27" t="s">
        <v>458</v>
      </c>
      <c r="I105" s="27" t="s">
        <v>493</v>
      </c>
      <c r="J105" s="27" t="s">
        <v>464</v>
      </c>
      <c r="K105" s="17" t="s">
        <v>80</v>
      </c>
      <c r="L105" s="27" t="s">
        <v>461</v>
      </c>
      <c r="M105" s="27">
        <v>2</v>
      </c>
      <c r="N105" s="27" t="s">
        <v>462</v>
      </c>
      <c r="O105" s="17" t="s">
        <v>79</v>
      </c>
      <c r="P105" s="50" t="s">
        <v>463</v>
      </c>
      <c r="Q105" s="47">
        <v>44896</v>
      </c>
      <c r="R105" s="26">
        <v>45077</v>
      </c>
      <c r="S105" s="18"/>
      <c r="T105" s="17">
        <v>0</v>
      </c>
      <c r="U105" s="17">
        <v>0</v>
      </c>
      <c r="V105" s="18"/>
      <c r="W105" s="17"/>
      <c r="X105" s="17"/>
      <c r="Y105" s="19" t="s">
        <v>31</v>
      </c>
      <c r="Z105" s="18">
        <v>44965</v>
      </c>
      <c r="AA105" s="17" t="s">
        <v>233</v>
      </c>
      <c r="AB105" s="20" t="s">
        <v>729</v>
      </c>
      <c r="AC105" s="17"/>
      <c r="AD105" s="17"/>
      <c r="AE105" s="17"/>
      <c r="AF105" s="17"/>
      <c r="AG105" s="17"/>
      <c r="AH105" s="17"/>
      <c r="AI105" s="17"/>
    </row>
    <row r="106" spans="1:35" ht="40.5" hidden="1" customHeight="1" x14ac:dyDescent="0.25">
      <c r="A106" s="17" t="s">
        <v>520</v>
      </c>
      <c r="B106" s="17">
        <v>4</v>
      </c>
      <c r="C106" s="17">
        <v>2022</v>
      </c>
      <c r="D106" s="17" t="s">
        <v>75</v>
      </c>
      <c r="E106" s="17" t="s">
        <v>456</v>
      </c>
      <c r="F106" s="47">
        <v>44867</v>
      </c>
      <c r="G106" s="48" t="s">
        <v>496</v>
      </c>
      <c r="H106" s="27" t="s">
        <v>458</v>
      </c>
      <c r="I106" s="27" t="s">
        <v>493</v>
      </c>
      <c r="J106" s="27" t="s">
        <v>498</v>
      </c>
      <c r="K106" s="17" t="s">
        <v>80</v>
      </c>
      <c r="L106" s="27" t="s">
        <v>499</v>
      </c>
      <c r="M106" s="27">
        <v>1</v>
      </c>
      <c r="N106" s="27" t="s">
        <v>462</v>
      </c>
      <c r="O106" s="17" t="s">
        <v>79</v>
      </c>
      <c r="P106" s="50" t="s">
        <v>463</v>
      </c>
      <c r="Q106" s="47">
        <v>44896</v>
      </c>
      <c r="R106" s="26">
        <v>45107</v>
      </c>
      <c r="S106" s="18"/>
      <c r="T106" s="17">
        <v>0</v>
      </c>
      <c r="U106" s="17">
        <v>0</v>
      </c>
      <c r="V106" s="18"/>
      <c r="W106" s="17"/>
      <c r="X106" s="17"/>
      <c r="Y106" s="19" t="s">
        <v>31</v>
      </c>
      <c r="Z106" s="18">
        <v>44965</v>
      </c>
      <c r="AA106" s="17" t="s">
        <v>233</v>
      </c>
      <c r="AB106" s="20" t="s">
        <v>742</v>
      </c>
      <c r="AC106" s="17"/>
      <c r="AD106" s="17"/>
      <c r="AE106" s="17"/>
      <c r="AF106" s="17"/>
      <c r="AG106" s="17"/>
      <c r="AH106" s="17"/>
      <c r="AI106" s="17"/>
    </row>
    <row r="107" spans="1:35" ht="40.5" hidden="1" customHeight="1" x14ac:dyDescent="0.25">
      <c r="A107" s="17" t="s">
        <v>520</v>
      </c>
      <c r="B107" s="17">
        <v>5</v>
      </c>
      <c r="C107" s="17">
        <v>2022</v>
      </c>
      <c r="D107" s="17" t="s">
        <v>75</v>
      </c>
      <c r="E107" s="17" t="s">
        <v>456</v>
      </c>
      <c r="F107" s="47">
        <v>44867</v>
      </c>
      <c r="G107" s="48" t="s">
        <v>496</v>
      </c>
      <c r="H107" s="27" t="s">
        <v>500</v>
      </c>
      <c r="I107" s="27" t="s">
        <v>501</v>
      </c>
      <c r="J107" s="27" t="s">
        <v>502</v>
      </c>
      <c r="K107" s="17" t="s">
        <v>80</v>
      </c>
      <c r="L107" s="27" t="s">
        <v>503</v>
      </c>
      <c r="M107" s="27">
        <v>1</v>
      </c>
      <c r="N107" s="27" t="s">
        <v>504</v>
      </c>
      <c r="O107" s="17" t="s">
        <v>504</v>
      </c>
      <c r="P107" s="50" t="s">
        <v>505</v>
      </c>
      <c r="Q107" s="47">
        <v>44896</v>
      </c>
      <c r="R107" s="26">
        <v>45107</v>
      </c>
      <c r="S107" s="18"/>
      <c r="T107" s="17">
        <v>0</v>
      </c>
      <c r="U107" s="17">
        <v>0</v>
      </c>
      <c r="V107" s="18"/>
      <c r="W107" s="17"/>
      <c r="X107" s="17"/>
      <c r="Y107" s="19" t="s">
        <v>31</v>
      </c>
      <c r="Z107" s="18">
        <v>44967</v>
      </c>
      <c r="AA107" s="17" t="s">
        <v>222</v>
      </c>
      <c r="AB107" s="20" t="s">
        <v>825</v>
      </c>
      <c r="AC107" s="17"/>
      <c r="AD107" s="17"/>
      <c r="AE107" s="17"/>
      <c r="AF107" s="17"/>
      <c r="AG107" s="17"/>
      <c r="AH107" s="17"/>
      <c r="AI107" s="17"/>
    </row>
    <row r="108" spans="1:35" ht="40.5" customHeight="1" x14ac:dyDescent="0.25">
      <c r="A108" s="17" t="s">
        <v>521</v>
      </c>
      <c r="B108" s="17">
        <v>1</v>
      </c>
      <c r="C108" s="17">
        <v>2022</v>
      </c>
      <c r="D108" s="17" t="s">
        <v>75</v>
      </c>
      <c r="E108" s="17" t="s">
        <v>456</v>
      </c>
      <c r="F108" s="47">
        <v>44867</v>
      </c>
      <c r="G108" s="48" t="s">
        <v>506</v>
      </c>
      <c r="H108" s="27" t="s">
        <v>91</v>
      </c>
      <c r="I108" s="27" t="s">
        <v>507</v>
      </c>
      <c r="J108" s="27" t="s">
        <v>508</v>
      </c>
      <c r="K108" s="17" t="s">
        <v>80</v>
      </c>
      <c r="L108" s="27" t="s">
        <v>509</v>
      </c>
      <c r="M108" s="27">
        <v>1</v>
      </c>
      <c r="N108" s="27" t="s">
        <v>510</v>
      </c>
      <c r="O108" s="17" t="s">
        <v>99</v>
      </c>
      <c r="P108" s="50" t="s">
        <v>99</v>
      </c>
      <c r="Q108" s="47">
        <v>44880</v>
      </c>
      <c r="R108" s="26">
        <v>44958</v>
      </c>
      <c r="S108" s="18"/>
      <c r="T108" s="17">
        <v>0</v>
      </c>
      <c r="U108" s="17">
        <v>0</v>
      </c>
      <c r="V108" s="18">
        <v>44955</v>
      </c>
      <c r="W108" s="17" t="s">
        <v>789</v>
      </c>
      <c r="X108" s="17" t="s">
        <v>811</v>
      </c>
      <c r="Y108" s="19" t="s">
        <v>37</v>
      </c>
      <c r="Z108" s="18">
        <v>44965</v>
      </c>
      <c r="AA108" s="17" t="s">
        <v>219</v>
      </c>
      <c r="AB108" s="20" t="s">
        <v>812</v>
      </c>
      <c r="AC108" s="17"/>
      <c r="AD108" s="17"/>
      <c r="AE108" s="17"/>
      <c r="AF108" s="17"/>
      <c r="AG108" s="17"/>
      <c r="AH108" s="17"/>
      <c r="AI108" s="17"/>
    </row>
    <row r="109" spans="1:35" ht="40.5" hidden="1" customHeight="1" x14ac:dyDescent="0.25">
      <c r="A109" s="17" t="s">
        <v>521</v>
      </c>
      <c r="B109" s="17">
        <v>2</v>
      </c>
      <c r="C109" s="17">
        <v>2022</v>
      </c>
      <c r="D109" s="17" t="s">
        <v>75</v>
      </c>
      <c r="E109" s="17" t="s">
        <v>456</v>
      </c>
      <c r="F109" s="47">
        <v>44867</v>
      </c>
      <c r="G109" s="48" t="s">
        <v>506</v>
      </c>
      <c r="H109" s="27" t="s">
        <v>91</v>
      </c>
      <c r="I109" s="27" t="s">
        <v>507</v>
      </c>
      <c r="J109" s="27" t="s">
        <v>511</v>
      </c>
      <c r="K109" s="17" t="s">
        <v>80</v>
      </c>
      <c r="L109" s="27" t="s">
        <v>512</v>
      </c>
      <c r="M109" s="27">
        <v>3</v>
      </c>
      <c r="N109" s="27" t="s">
        <v>510</v>
      </c>
      <c r="O109" s="17" t="s">
        <v>95</v>
      </c>
      <c r="P109" s="50" t="s">
        <v>95</v>
      </c>
      <c r="Q109" s="47">
        <v>44880</v>
      </c>
      <c r="R109" s="26">
        <v>45016</v>
      </c>
      <c r="S109" s="18"/>
      <c r="T109" s="17">
        <v>0</v>
      </c>
      <c r="U109" s="17">
        <v>0</v>
      </c>
      <c r="V109" s="18"/>
      <c r="W109" s="17"/>
      <c r="X109" s="17"/>
      <c r="Y109" s="19" t="s">
        <v>31</v>
      </c>
      <c r="Z109" s="18">
        <v>44965</v>
      </c>
      <c r="AA109" s="17" t="s">
        <v>219</v>
      </c>
      <c r="AB109" s="20" t="s">
        <v>813</v>
      </c>
      <c r="AC109" s="17"/>
      <c r="AD109" s="17"/>
      <c r="AE109" s="17"/>
      <c r="AF109" s="17"/>
      <c r="AG109" s="17"/>
      <c r="AH109" s="17"/>
      <c r="AI109" s="17"/>
    </row>
    <row r="110" spans="1:35" s="46" customFormat="1" ht="40.5" hidden="1" customHeight="1" x14ac:dyDescent="0.25">
      <c r="A110" s="17" t="s">
        <v>557</v>
      </c>
      <c r="B110" s="17">
        <v>1</v>
      </c>
      <c r="C110" s="17">
        <v>2022</v>
      </c>
      <c r="D110" s="17" t="s">
        <v>93</v>
      </c>
      <c r="E110" s="17" t="s">
        <v>522</v>
      </c>
      <c r="F110" s="47">
        <v>44889</v>
      </c>
      <c r="G110" s="48" t="s">
        <v>523</v>
      </c>
      <c r="H110" s="27" t="s">
        <v>33</v>
      </c>
      <c r="I110" s="27" t="s">
        <v>524</v>
      </c>
      <c r="J110" s="27" t="s">
        <v>525</v>
      </c>
      <c r="K110" s="17" t="s">
        <v>29</v>
      </c>
      <c r="L110" s="27" t="s">
        <v>526</v>
      </c>
      <c r="M110" s="27">
        <v>2</v>
      </c>
      <c r="N110" s="27" t="s">
        <v>34</v>
      </c>
      <c r="O110" s="17" t="s">
        <v>34</v>
      </c>
      <c r="P110" s="50" t="s">
        <v>527</v>
      </c>
      <c r="Q110" s="47">
        <v>44896</v>
      </c>
      <c r="R110" s="26">
        <v>44985</v>
      </c>
      <c r="S110" s="18"/>
      <c r="T110" s="17">
        <v>0</v>
      </c>
      <c r="U110" s="17">
        <v>0</v>
      </c>
      <c r="V110" s="18"/>
      <c r="W110" s="17"/>
      <c r="X110" s="17"/>
      <c r="Y110" s="19" t="s">
        <v>31</v>
      </c>
      <c r="Z110" s="18">
        <v>44967</v>
      </c>
      <c r="AA110" s="17" t="s">
        <v>222</v>
      </c>
      <c r="AB110" s="20" t="s">
        <v>825</v>
      </c>
      <c r="AC110" s="17"/>
      <c r="AD110" s="17"/>
      <c r="AE110" s="17"/>
      <c r="AF110" s="17"/>
      <c r="AG110" s="17"/>
      <c r="AH110" s="17"/>
      <c r="AI110" s="17"/>
    </row>
    <row r="111" spans="1:35" s="46" customFormat="1" ht="40.5" hidden="1" customHeight="1" x14ac:dyDescent="0.25">
      <c r="A111" s="17" t="s">
        <v>557</v>
      </c>
      <c r="B111" s="17">
        <v>2</v>
      </c>
      <c r="C111" s="17">
        <v>2022</v>
      </c>
      <c r="D111" s="17" t="s">
        <v>93</v>
      </c>
      <c r="E111" s="17" t="s">
        <v>522</v>
      </c>
      <c r="F111" s="47">
        <v>44889</v>
      </c>
      <c r="G111" s="48" t="s">
        <v>523</v>
      </c>
      <c r="H111" s="27" t="s">
        <v>33</v>
      </c>
      <c r="I111" s="27" t="s">
        <v>524</v>
      </c>
      <c r="J111" s="27" t="s">
        <v>528</v>
      </c>
      <c r="K111" s="17" t="s">
        <v>29</v>
      </c>
      <c r="L111" s="27" t="s">
        <v>529</v>
      </c>
      <c r="M111" s="27">
        <v>100</v>
      </c>
      <c r="N111" s="27" t="s">
        <v>34</v>
      </c>
      <c r="O111" s="17" t="s">
        <v>34</v>
      </c>
      <c r="P111" s="50" t="s">
        <v>527</v>
      </c>
      <c r="Q111" s="47">
        <v>44621</v>
      </c>
      <c r="R111" s="26">
        <v>45137</v>
      </c>
      <c r="S111" s="18"/>
      <c r="T111" s="17">
        <v>0</v>
      </c>
      <c r="U111" s="17">
        <v>0</v>
      </c>
      <c r="V111" s="18"/>
      <c r="W111" s="17"/>
      <c r="X111" s="17"/>
      <c r="Y111" s="19" t="s">
        <v>31</v>
      </c>
      <c r="Z111" s="18">
        <v>44967</v>
      </c>
      <c r="AA111" s="17" t="s">
        <v>222</v>
      </c>
      <c r="AB111" s="20" t="s">
        <v>825</v>
      </c>
      <c r="AC111" s="17"/>
      <c r="AD111" s="17"/>
      <c r="AE111" s="17"/>
      <c r="AF111" s="17"/>
      <c r="AG111" s="17"/>
      <c r="AH111" s="17"/>
      <c r="AI111" s="17"/>
    </row>
    <row r="112" spans="1:35" s="46" customFormat="1" ht="40.5" hidden="1" customHeight="1" x14ac:dyDescent="0.25">
      <c r="A112" s="17" t="s">
        <v>557</v>
      </c>
      <c r="B112" s="17">
        <v>3</v>
      </c>
      <c r="C112" s="17">
        <v>2022</v>
      </c>
      <c r="D112" s="17" t="s">
        <v>93</v>
      </c>
      <c r="E112" s="17" t="s">
        <v>522</v>
      </c>
      <c r="F112" s="47">
        <v>44889</v>
      </c>
      <c r="G112" s="48" t="s">
        <v>523</v>
      </c>
      <c r="H112" s="27" t="s">
        <v>530</v>
      </c>
      <c r="I112" s="27" t="s">
        <v>531</v>
      </c>
      <c r="J112" s="27" t="s">
        <v>532</v>
      </c>
      <c r="K112" s="17" t="s">
        <v>29</v>
      </c>
      <c r="L112" s="27" t="s">
        <v>533</v>
      </c>
      <c r="M112" s="27">
        <v>100</v>
      </c>
      <c r="N112" s="27" t="s">
        <v>34</v>
      </c>
      <c r="O112" s="17" t="s">
        <v>34</v>
      </c>
      <c r="P112" s="50" t="s">
        <v>527</v>
      </c>
      <c r="Q112" s="47">
        <v>45046</v>
      </c>
      <c r="R112" s="26">
        <v>45290</v>
      </c>
      <c r="S112" s="18"/>
      <c r="T112" s="17">
        <v>0</v>
      </c>
      <c r="U112" s="17">
        <v>0</v>
      </c>
      <c r="V112" s="18"/>
      <c r="W112" s="17"/>
      <c r="X112" s="17"/>
      <c r="Y112" s="19" t="s">
        <v>31</v>
      </c>
      <c r="Z112" s="18">
        <v>44967</v>
      </c>
      <c r="AA112" s="17" t="s">
        <v>222</v>
      </c>
      <c r="AB112" s="20" t="s">
        <v>825</v>
      </c>
      <c r="AC112" s="17"/>
      <c r="AD112" s="17"/>
      <c r="AE112" s="17"/>
      <c r="AF112" s="17"/>
      <c r="AG112" s="17"/>
      <c r="AH112" s="17"/>
      <c r="AI112" s="17"/>
    </row>
    <row r="113" spans="1:35" s="46" customFormat="1" ht="40.5" hidden="1" customHeight="1" x14ac:dyDescent="0.25">
      <c r="A113" s="17" t="s">
        <v>558</v>
      </c>
      <c r="B113" s="17">
        <v>1</v>
      </c>
      <c r="C113" s="17">
        <v>2022</v>
      </c>
      <c r="D113" s="17" t="s">
        <v>93</v>
      </c>
      <c r="E113" s="17" t="s">
        <v>522</v>
      </c>
      <c r="F113" s="47">
        <v>44889</v>
      </c>
      <c r="G113" s="48" t="s">
        <v>534</v>
      </c>
      <c r="H113" s="27" t="s">
        <v>530</v>
      </c>
      <c r="I113" s="27" t="s">
        <v>531</v>
      </c>
      <c r="J113" s="27" t="s">
        <v>535</v>
      </c>
      <c r="K113" s="17" t="s">
        <v>29</v>
      </c>
      <c r="L113" s="27" t="s">
        <v>536</v>
      </c>
      <c r="M113" s="27">
        <v>1</v>
      </c>
      <c r="N113" s="27" t="s">
        <v>34</v>
      </c>
      <c r="O113" s="17" t="s">
        <v>34</v>
      </c>
      <c r="P113" s="50" t="s">
        <v>527</v>
      </c>
      <c r="Q113" s="47">
        <v>44896</v>
      </c>
      <c r="R113" s="26">
        <v>45015</v>
      </c>
      <c r="S113" s="18"/>
      <c r="T113" s="17">
        <v>0</v>
      </c>
      <c r="U113" s="17">
        <v>0</v>
      </c>
      <c r="V113" s="18"/>
      <c r="W113" s="17"/>
      <c r="X113" s="17"/>
      <c r="Y113" s="19" t="s">
        <v>31</v>
      </c>
      <c r="Z113" s="18">
        <v>44967</v>
      </c>
      <c r="AA113" s="17" t="s">
        <v>222</v>
      </c>
      <c r="AB113" s="20" t="s">
        <v>825</v>
      </c>
      <c r="AC113" s="17"/>
      <c r="AD113" s="17"/>
      <c r="AE113" s="17"/>
      <c r="AF113" s="17"/>
      <c r="AG113" s="17"/>
      <c r="AH113" s="17"/>
      <c r="AI113" s="17"/>
    </row>
    <row r="114" spans="1:35" s="46" customFormat="1" ht="40.5" hidden="1" customHeight="1" x14ac:dyDescent="0.25">
      <c r="A114" s="17" t="s">
        <v>558</v>
      </c>
      <c r="B114" s="17">
        <v>2</v>
      </c>
      <c r="C114" s="17">
        <v>2022</v>
      </c>
      <c r="D114" s="17" t="s">
        <v>93</v>
      </c>
      <c r="E114" s="17" t="s">
        <v>522</v>
      </c>
      <c r="F114" s="47">
        <v>44889</v>
      </c>
      <c r="G114" s="48" t="s">
        <v>534</v>
      </c>
      <c r="H114" s="27" t="s">
        <v>530</v>
      </c>
      <c r="I114" s="27" t="s">
        <v>531</v>
      </c>
      <c r="J114" s="27" t="s">
        <v>537</v>
      </c>
      <c r="K114" s="17" t="s">
        <v>29</v>
      </c>
      <c r="L114" s="27" t="s">
        <v>538</v>
      </c>
      <c r="M114" s="27">
        <v>100</v>
      </c>
      <c r="N114" s="27" t="s">
        <v>34</v>
      </c>
      <c r="O114" s="17" t="s">
        <v>34</v>
      </c>
      <c r="P114" s="50" t="s">
        <v>527</v>
      </c>
      <c r="Q114" s="47">
        <v>45015</v>
      </c>
      <c r="R114" s="26">
        <v>45046</v>
      </c>
      <c r="S114" s="18"/>
      <c r="T114" s="17">
        <v>0</v>
      </c>
      <c r="U114" s="17">
        <v>0</v>
      </c>
      <c r="V114" s="18"/>
      <c r="W114" s="17"/>
      <c r="X114" s="17"/>
      <c r="Y114" s="19" t="s">
        <v>31</v>
      </c>
      <c r="Z114" s="18">
        <v>44967</v>
      </c>
      <c r="AA114" s="17" t="s">
        <v>222</v>
      </c>
      <c r="AB114" s="20" t="s">
        <v>825</v>
      </c>
      <c r="AC114" s="17"/>
      <c r="AD114" s="17"/>
      <c r="AE114" s="17"/>
      <c r="AF114" s="17"/>
      <c r="AG114" s="17"/>
      <c r="AH114" s="17"/>
      <c r="AI114" s="17"/>
    </row>
    <row r="115" spans="1:35" s="46" customFormat="1" ht="40.5" hidden="1" customHeight="1" x14ac:dyDescent="0.25">
      <c r="A115" s="17" t="s">
        <v>558</v>
      </c>
      <c r="B115" s="17">
        <v>3</v>
      </c>
      <c r="C115" s="17">
        <v>2022</v>
      </c>
      <c r="D115" s="17" t="s">
        <v>93</v>
      </c>
      <c r="E115" s="17" t="s">
        <v>522</v>
      </c>
      <c r="F115" s="47">
        <v>44889</v>
      </c>
      <c r="G115" s="48" t="s">
        <v>534</v>
      </c>
      <c r="H115" s="27" t="s">
        <v>530</v>
      </c>
      <c r="I115" s="27" t="s">
        <v>531</v>
      </c>
      <c r="J115" s="27" t="s">
        <v>539</v>
      </c>
      <c r="K115" s="17" t="s">
        <v>29</v>
      </c>
      <c r="L115" s="27" t="s">
        <v>538</v>
      </c>
      <c r="M115" s="27">
        <v>100</v>
      </c>
      <c r="N115" s="27" t="s">
        <v>34</v>
      </c>
      <c r="O115" s="17" t="s">
        <v>34</v>
      </c>
      <c r="P115" s="50" t="s">
        <v>527</v>
      </c>
      <c r="Q115" s="47">
        <v>45046</v>
      </c>
      <c r="R115" s="26">
        <v>45107</v>
      </c>
      <c r="S115" s="18"/>
      <c r="T115" s="17">
        <v>0</v>
      </c>
      <c r="U115" s="17">
        <v>0</v>
      </c>
      <c r="V115" s="18"/>
      <c r="W115" s="17"/>
      <c r="X115" s="17"/>
      <c r="Y115" s="19" t="s">
        <v>31</v>
      </c>
      <c r="Z115" s="18">
        <v>44967</v>
      </c>
      <c r="AA115" s="17" t="s">
        <v>222</v>
      </c>
      <c r="AB115" s="20" t="s">
        <v>825</v>
      </c>
      <c r="AC115" s="17"/>
      <c r="AD115" s="17"/>
      <c r="AE115" s="17"/>
      <c r="AF115" s="17"/>
      <c r="AG115" s="17"/>
      <c r="AH115" s="17"/>
      <c r="AI115" s="17"/>
    </row>
    <row r="116" spans="1:35" s="46" customFormat="1" ht="40.5" hidden="1" customHeight="1" x14ac:dyDescent="0.25">
      <c r="A116" s="17" t="s">
        <v>558</v>
      </c>
      <c r="B116" s="17">
        <v>4</v>
      </c>
      <c r="C116" s="17">
        <v>2022</v>
      </c>
      <c r="D116" s="17" t="s">
        <v>93</v>
      </c>
      <c r="E116" s="17" t="s">
        <v>522</v>
      </c>
      <c r="F116" s="47">
        <v>44889</v>
      </c>
      <c r="G116" s="48" t="s">
        <v>534</v>
      </c>
      <c r="H116" s="27" t="s">
        <v>530</v>
      </c>
      <c r="I116" s="27" t="s">
        <v>531</v>
      </c>
      <c r="J116" s="27" t="s">
        <v>540</v>
      </c>
      <c r="K116" s="17" t="s">
        <v>29</v>
      </c>
      <c r="L116" s="27" t="s">
        <v>538</v>
      </c>
      <c r="M116" s="27">
        <v>100</v>
      </c>
      <c r="N116" s="27" t="s">
        <v>34</v>
      </c>
      <c r="O116" s="17" t="s">
        <v>34</v>
      </c>
      <c r="P116" s="50" t="s">
        <v>527</v>
      </c>
      <c r="Q116" s="47">
        <v>45107</v>
      </c>
      <c r="R116" s="26">
        <v>45290</v>
      </c>
      <c r="S116" s="18"/>
      <c r="T116" s="17">
        <v>0</v>
      </c>
      <c r="U116" s="17">
        <v>0</v>
      </c>
      <c r="V116" s="18"/>
      <c r="W116" s="17"/>
      <c r="X116" s="17"/>
      <c r="Y116" s="19" t="s">
        <v>31</v>
      </c>
      <c r="Z116" s="18">
        <v>44967</v>
      </c>
      <c r="AA116" s="17" t="s">
        <v>222</v>
      </c>
      <c r="AB116" s="20" t="s">
        <v>825</v>
      </c>
      <c r="AC116" s="17"/>
      <c r="AD116" s="17"/>
      <c r="AE116" s="17"/>
      <c r="AF116" s="17"/>
      <c r="AG116" s="17"/>
      <c r="AH116" s="17"/>
      <c r="AI116" s="17"/>
    </row>
    <row r="117" spans="1:35" s="46" customFormat="1" ht="40.5" hidden="1" customHeight="1" x14ac:dyDescent="0.25">
      <c r="A117" s="17" t="s">
        <v>559</v>
      </c>
      <c r="B117" s="17">
        <v>1</v>
      </c>
      <c r="C117" s="17">
        <v>2022</v>
      </c>
      <c r="D117" s="17" t="s">
        <v>93</v>
      </c>
      <c r="E117" s="17" t="s">
        <v>522</v>
      </c>
      <c r="F117" s="47">
        <v>44889</v>
      </c>
      <c r="G117" s="48" t="s">
        <v>541</v>
      </c>
      <c r="H117" s="27" t="s">
        <v>530</v>
      </c>
      <c r="I117" s="27" t="s">
        <v>542</v>
      </c>
      <c r="J117" s="27" t="s">
        <v>543</v>
      </c>
      <c r="K117" s="17" t="s">
        <v>29</v>
      </c>
      <c r="L117" s="27" t="s">
        <v>538</v>
      </c>
      <c r="M117" s="27">
        <v>100</v>
      </c>
      <c r="N117" s="27" t="s">
        <v>34</v>
      </c>
      <c r="O117" s="17" t="s">
        <v>34</v>
      </c>
      <c r="P117" s="50" t="s">
        <v>527</v>
      </c>
      <c r="Q117" s="47">
        <v>44896</v>
      </c>
      <c r="R117" s="26">
        <v>45107</v>
      </c>
      <c r="S117" s="18"/>
      <c r="T117" s="17">
        <v>0</v>
      </c>
      <c r="U117" s="17">
        <v>0</v>
      </c>
      <c r="V117" s="18"/>
      <c r="W117" s="17"/>
      <c r="X117" s="17"/>
      <c r="Y117" s="19" t="s">
        <v>31</v>
      </c>
      <c r="Z117" s="18">
        <v>44967</v>
      </c>
      <c r="AA117" s="17" t="s">
        <v>222</v>
      </c>
      <c r="AB117" s="20" t="s">
        <v>825</v>
      </c>
      <c r="AC117" s="17"/>
      <c r="AD117" s="17"/>
      <c r="AE117" s="17"/>
      <c r="AF117" s="17"/>
      <c r="AG117" s="17"/>
      <c r="AH117" s="17"/>
      <c r="AI117" s="17"/>
    </row>
    <row r="118" spans="1:35" s="46" customFormat="1" ht="40.5" hidden="1" customHeight="1" x14ac:dyDescent="0.25">
      <c r="A118" s="17" t="s">
        <v>559</v>
      </c>
      <c r="B118" s="17">
        <v>2</v>
      </c>
      <c r="C118" s="17">
        <v>2022</v>
      </c>
      <c r="D118" s="17" t="s">
        <v>93</v>
      </c>
      <c r="E118" s="17" t="s">
        <v>522</v>
      </c>
      <c r="F118" s="47">
        <v>44889</v>
      </c>
      <c r="G118" s="48" t="s">
        <v>544</v>
      </c>
      <c r="H118" s="27" t="s">
        <v>530</v>
      </c>
      <c r="I118" s="27" t="s">
        <v>542</v>
      </c>
      <c r="J118" s="27" t="s">
        <v>545</v>
      </c>
      <c r="K118" s="17" t="s">
        <v>29</v>
      </c>
      <c r="L118" s="27" t="s">
        <v>538</v>
      </c>
      <c r="M118" s="27">
        <v>100</v>
      </c>
      <c r="N118" s="27" t="s">
        <v>34</v>
      </c>
      <c r="O118" s="17" t="s">
        <v>34</v>
      </c>
      <c r="P118" s="50" t="s">
        <v>527</v>
      </c>
      <c r="Q118" s="47">
        <v>44896</v>
      </c>
      <c r="R118" s="26">
        <v>45107</v>
      </c>
      <c r="S118" s="18"/>
      <c r="T118" s="17">
        <v>0</v>
      </c>
      <c r="U118" s="17">
        <v>0</v>
      </c>
      <c r="V118" s="18"/>
      <c r="W118" s="17"/>
      <c r="X118" s="17"/>
      <c r="Y118" s="19" t="s">
        <v>31</v>
      </c>
      <c r="Z118" s="18">
        <v>44967</v>
      </c>
      <c r="AA118" s="17" t="s">
        <v>222</v>
      </c>
      <c r="AB118" s="20" t="s">
        <v>825</v>
      </c>
      <c r="AC118" s="17"/>
      <c r="AD118" s="17"/>
      <c r="AE118" s="17"/>
      <c r="AF118" s="17"/>
      <c r="AG118" s="17"/>
      <c r="AH118" s="17"/>
      <c r="AI118" s="17"/>
    </row>
    <row r="119" spans="1:35" s="46" customFormat="1" ht="40.5" hidden="1" customHeight="1" x14ac:dyDescent="0.25">
      <c r="A119" s="17" t="s">
        <v>559</v>
      </c>
      <c r="B119" s="17">
        <v>3</v>
      </c>
      <c r="C119" s="17">
        <v>2022</v>
      </c>
      <c r="D119" s="17" t="s">
        <v>93</v>
      </c>
      <c r="E119" s="17" t="s">
        <v>522</v>
      </c>
      <c r="F119" s="47">
        <v>44889</v>
      </c>
      <c r="G119" s="48" t="s">
        <v>544</v>
      </c>
      <c r="H119" s="27" t="s">
        <v>530</v>
      </c>
      <c r="I119" s="27" t="s">
        <v>542</v>
      </c>
      <c r="J119" s="27" t="s">
        <v>546</v>
      </c>
      <c r="K119" s="17" t="s">
        <v>29</v>
      </c>
      <c r="L119" s="27" t="s">
        <v>547</v>
      </c>
      <c r="M119" s="27">
        <v>1</v>
      </c>
      <c r="N119" s="27" t="s">
        <v>34</v>
      </c>
      <c r="O119" s="17" t="s">
        <v>34</v>
      </c>
      <c r="P119" s="50" t="s">
        <v>527</v>
      </c>
      <c r="Q119" s="47">
        <v>44896</v>
      </c>
      <c r="R119" s="26">
        <v>45015</v>
      </c>
      <c r="S119" s="18"/>
      <c r="T119" s="17">
        <v>0</v>
      </c>
      <c r="U119" s="17">
        <v>0</v>
      </c>
      <c r="V119" s="18"/>
      <c r="W119" s="17"/>
      <c r="X119" s="17"/>
      <c r="Y119" s="19" t="s">
        <v>31</v>
      </c>
      <c r="Z119" s="18">
        <v>44967</v>
      </c>
      <c r="AA119" s="17" t="s">
        <v>222</v>
      </c>
      <c r="AB119" s="20" t="s">
        <v>825</v>
      </c>
      <c r="AC119" s="17"/>
      <c r="AD119" s="17"/>
      <c r="AE119" s="17"/>
      <c r="AF119" s="17"/>
      <c r="AG119" s="17"/>
      <c r="AH119" s="17"/>
      <c r="AI119" s="17"/>
    </row>
    <row r="120" spans="1:35" s="46" customFormat="1" ht="40.5" hidden="1" customHeight="1" x14ac:dyDescent="0.25">
      <c r="A120" s="17" t="s">
        <v>559</v>
      </c>
      <c r="B120" s="17">
        <v>4</v>
      </c>
      <c r="C120" s="17">
        <v>2022</v>
      </c>
      <c r="D120" s="17" t="s">
        <v>93</v>
      </c>
      <c r="E120" s="17" t="s">
        <v>522</v>
      </c>
      <c r="F120" s="47">
        <v>44889</v>
      </c>
      <c r="G120" s="48" t="s">
        <v>544</v>
      </c>
      <c r="H120" s="27" t="s">
        <v>530</v>
      </c>
      <c r="I120" s="27" t="s">
        <v>542</v>
      </c>
      <c r="J120" s="27" t="s">
        <v>548</v>
      </c>
      <c r="K120" s="17" t="s">
        <v>29</v>
      </c>
      <c r="L120" s="27" t="s">
        <v>538</v>
      </c>
      <c r="M120" s="27">
        <v>100</v>
      </c>
      <c r="N120" s="27" t="s">
        <v>34</v>
      </c>
      <c r="O120" s="17" t="s">
        <v>34</v>
      </c>
      <c r="P120" s="50" t="s">
        <v>527</v>
      </c>
      <c r="Q120" s="47">
        <v>44896</v>
      </c>
      <c r="R120" s="26">
        <v>45107</v>
      </c>
      <c r="S120" s="18"/>
      <c r="T120" s="17">
        <v>0</v>
      </c>
      <c r="U120" s="17">
        <v>0</v>
      </c>
      <c r="V120" s="18"/>
      <c r="W120" s="17"/>
      <c r="X120" s="17"/>
      <c r="Y120" s="19" t="s">
        <v>31</v>
      </c>
      <c r="Z120" s="18">
        <v>44967</v>
      </c>
      <c r="AA120" s="17" t="s">
        <v>222</v>
      </c>
      <c r="AB120" s="20" t="s">
        <v>825</v>
      </c>
      <c r="AC120" s="17"/>
      <c r="AD120" s="17"/>
      <c r="AE120" s="17"/>
      <c r="AF120" s="17"/>
      <c r="AG120" s="17"/>
      <c r="AH120" s="17"/>
      <c r="AI120" s="17"/>
    </row>
    <row r="121" spans="1:35" s="46" customFormat="1" ht="40.5" hidden="1" customHeight="1" x14ac:dyDescent="0.25">
      <c r="A121" s="17" t="s">
        <v>560</v>
      </c>
      <c r="B121" s="17">
        <v>1</v>
      </c>
      <c r="C121" s="17">
        <v>2022</v>
      </c>
      <c r="D121" s="17" t="s">
        <v>93</v>
      </c>
      <c r="E121" s="17" t="s">
        <v>522</v>
      </c>
      <c r="F121" s="47">
        <v>44889</v>
      </c>
      <c r="G121" s="48" t="s">
        <v>544</v>
      </c>
      <c r="H121" s="27" t="s">
        <v>530</v>
      </c>
      <c r="I121" s="27" t="s">
        <v>549</v>
      </c>
      <c r="J121" s="27" t="s">
        <v>550</v>
      </c>
      <c r="K121" s="17" t="s">
        <v>29</v>
      </c>
      <c r="L121" s="27" t="s">
        <v>538</v>
      </c>
      <c r="M121" s="27">
        <v>100</v>
      </c>
      <c r="N121" s="27" t="s">
        <v>34</v>
      </c>
      <c r="O121" s="17" t="s">
        <v>34</v>
      </c>
      <c r="P121" s="50" t="s">
        <v>527</v>
      </c>
      <c r="Q121" s="47">
        <v>44896</v>
      </c>
      <c r="R121" s="26">
        <v>45229</v>
      </c>
      <c r="S121" s="18"/>
      <c r="T121" s="17">
        <v>0</v>
      </c>
      <c r="U121" s="17">
        <v>0</v>
      </c>
      <c r="V121" s="18"/>
      <c r="W121" s="17"/>
      <c r="X121" s="17"/>
      <c r="Y121" s="19" t="s">
        <v>31</v>
      </c>
      <c r="Z121" s="18">
        <v>44967</v>
      </c>
      <c r="AA121" s="17" t="s">
        <v>222</v>
      </c>
      <c r="AB121" s="20" t="s">
        <v>825</v>
      </c>
      <c r="AC121" s="17"/>
      <c r="AD121" s="17"/>
      <c r="AE121" s="17"/>
      <c r="AF121" s="17"/>
      <c r="AG121" s="17"/>
      <c r="AH121" s="17"/>
      <c r="AI121" s="17"/>
    </row>
    <row r="122" spans="1:35" s="46" customFormat="1" ht="40.5" hidden="1" customHeight="1" x14ac:dyDescent="0.25">
      <c r="A122" s="17" t="s">
        <v>560</v>
      </c>
      <c r="B122" s="17">
        <v>2</v>
      </c>
      <c r="C122" s="17">
        <v>2022</v>
      </c>
      <c r="D122" s="17" t="s">
        <v>93</v>
      </c>
      <c r="E122" s="17" t="s">
        <v>522</v>
      </c>
      <c r="F122" s="47">
        <v>44889</v>
      </c>
      <c r="G122" s="48" t="s">
        <v>544</v>
      </c>
      <c r="H122" s="27" t="s">
        <v>530</v>
      </c>
      <c r="I122" s="27" t="s">
        <v>549</v>
      </c>
      <c r="J122" s="27" t="s">
        <v>551</v>
      </c>
      <c r="K122" s="17" t="s">
        <v>29</v>
      </c>
      <c r="L122" s="27" t="s">
        <v>552</v>
      </c>
      <c r="M122" s="27">
        <v>2</v>
      </c>
      <c r="N122" s="27" t="s">
        <v>34</v>
      </c>
      <c r="O122" s="17" t="s">
        <v>34</v>
      </c>
      <c r="P122" s="50" t="s">
        <v>527</v>
      </c>
      <c r="Q122" s="47">
        <v>44896</v>
      </c>
      <c r="R122" s="26">
        <v>45229</v>
      </c>
      <c r="S122" s="18"/>
      <c r="T122" s="17">
        <v>0</v>
      </c>
      <c r="U122" s="17">
        <v>0</v>
      </c>
      <c r="V122" s="18"/>
      <c r="W122" s="17"/>
      <c r="X122" s="17"/>
      <c r="Y122" s="19" t="s">
        <v>31</v>
      </c>
      <c r="Z122" s="18">
        <v>44967</v>
      </c>
      <c r="AA122" s="17" t="s">
        <v>222</v>
      </c>
      <c r="AB122" s="20" t="s">
        <v>825</v>
      </c>
      <c r="AC122" s="17"/>
      <c r="AD122" s="17"/>
      <c r="AE122" s="17"/>
      <c r="AF122" s="17"/>
      <c r="AG122" s="17"/>
      <c r="AH122" s="17"/>
      <c r="AI122" s="17"/>
    </row>
    <row r="123" spans="1:35" s="46" customFormat="1" ht="40.5" hidden="1" customHeight="1" x14ac:dyDescent="0.25">
      <c r="A123" s="17" t="s">
        <v>560</v>
      </c>
      <c r="B123" s="17">
        <v>3</v>
      </c>
      <c r="C123" s="17">
        <v>2022</v>
      </c>
      <c r="D123" s="17" t="s">
        <v>93</v>
      </c>
      <c r="E123" s="17" t="s">
        <v>522</v>
      </c>
      <c r="F123" s="47">
        <v>44889</v>
      </c>
      <c r="G123" s="48" t="s">
        <v>544</v>
      </c>
      <c r="H123" s="27" t="s">
        <v>530</v>
      </c>
      <c r="I123" s="27" t="s">
        <v>549</v>
      </c>
      <c r="J123" s="27" t="s">
        <v>553</v>
      </c>
      <c r="K123" s="17" t="s">
        <v>29</v>
      </c>
      <c r="L123" s="27" t="s">
        <v>554</v>
      </c>
      <c r="M123" s="27">
        <v>1</v>
      </c>
      <c r="N123" s="27" t="s">
        <v>34</v>
      </c>
      <c r="O123" s="17" t="s">
        <v>34</v>
      </c>
      <c r="P123" s="50" t="s">
        <v>527</v>
      </c>
      <c r="Q123" s="47">
        <v>44896</v>
      </c>
      <c r="R123" s="26">
        <v>45229</v>
      </c>
      <c r="S123" s="18"/>
      <c r="T123" s="17">
        <v>0</v>
      </c>
      <c r="U123" s="17">
        <v>0</v>
      </c>
      <c r="V123" s="18"/>
      <c r="W123" s="17"/>
      <c r="X123" s="17"/>
      <c r="Y123" s="19" t="s">
        <v>31</v>
      </c>
      <c r="Z123" s="18">
        <v>44967</v>
      </c>
      <c r="AA123" s="17" t="s">
        <v>222</v>
      </c>
      <c r="AB123" s="20" t="s">
        <v>825</v>
      </c>
      <c r="AC123" s="17"/>
      <c r="AD123" s="17"/>
      <c r="AE123" s="17"/>
      <c r="AF123" s="17"/>
      <c r="AG123" s="17"/>
      <c r="AH123" s="17"/>
      <c r="AI123" s="17"/>
    </row>
    <row r="124" spans="1:35" s="46" customFormat="1" ht="40.5" hidden="1" customHeight="1" x14ac:dyDescent="0.25">
      <c r="A124" s="17" t="s">
        <v>560</v>
      </c>
      <c r="B124" s="17">
        <v>4</v>
      </c>
      <c r="C124" s="17">
        <v>2022</v>
      </c>
      <c r="D124" s="17" t="s">
        <v>93</v>
      </c>
      <c r="E124" s="17" t="s">
        <v>522</v>
      </c>
      <c r="F124" s="47">
        <v>44889</v>
      </c>
      <c r="G124" s="48" t="s">
        <v>544</v>
      </c>
      <c r="H124" s="27" t="s">
        <v>530</v>
      </c>
      <c r="I124" s="27" t="s">
        <v>549</v>
      </c>
      <c r="J124" s="27" t="s">
        <v>555</v>
      </c>
      <c r="K124" s="17" t="s">
        <v>29</v>
      </c>
      <c r="L124" s="27" t="s">
        <v>556</v>
      </c>
      <c r="M124" s="27">
        <v>100</v>
      </c>
      <c r="N124" s="27" t="s">
        <v>34</v>
      </c>
      <c r="O124" s="17" t="s">
        <v>34</v>
      </c>
      <c r="P124" s="50" t="s">
        <v>527</v>
      </c>
      <c r="Q124" s="47">
        <v>44896</v>
      </c>
      <c r="R124" s="26">
        <v>45229</v>
      </c>
      <c r="S124" s="18"/>
      <c r="T124" s="17">
        <v>0</v>
      </c>
      <c r="U124" s="17">
        <v>0</v>
      </c>
      <c r="V124" s="18"/>
      <c r="W124" s="17"/>
      <c r="X124" s="17"/>
      <c r="Y124" s="19" t="s">
        <v>31</v>
      </c>
      <c r="Z124" s="18">
        <v>44967</v>
      </c>
      <c r="AA124" s="17" t="s">
        <v>222</v>
      </c>
      <c r="AB124" s="20" t="s">
        <v>825</v>
      </c>
      <c r="AC124" s="17"/>
      <c r="AD124" s="17"/>
      <c r="AE124" s="17"/>
      <c r="AF124" s="17"/>
      <c r="AG124" s="17"/>
      <c r="AH124" s="17"/>
      <c r="AI124" s="17"/>
    </row>
    <row r="125" spans="1:35" s="46" customFormat="1" ht="40.5" hidden="1" customHeight="1" x14ac:dyDescent="0.25">
      <c r="A125" s="17" t="s">
        <v>581</v>
      </c>
      <c r="B125" s="17">
        <v>1</v>
      </c>
      <c r="C125" s="17">
        <v>2023</v>
      </c>
      <c r="D125" s="17" t="s">
        <v>561</v>
      </c>
      <c r="E125" s="17" t="s">
        <v>562</v>
      </c>
      <c r="F125" s="47">
        <v>44908</v>
      </c>
      <c r="G125" s="48" t="s">
        <v>563</v>
      </c>
      <c r="H125" s="27" t="s">
        <v>564</v>
      </c>
      <c r="I125" s="27" t="s">
        <v>565</v>
      </c>
      <c r="J125" s="27" t="s">
        <v>566</v>
      </c>
      <c r="K125" s="17" t="s">
        <v>29</v>
      </c>
      <c r="L125" s="27" t="s">
        <v>97</v>
      </c>
      <c r="M125" s="27">
        <v>1</v>
      </c>
      <c r="N125" s="27" t="s">
        <v>30</v>
      </c>
      <c r="O125" s="17" t="s">
        <v>567</v>
      </c>
      <c r="P125" s="50" t="s">
        <v>568</v>
      </c>
      <c r="Q125" s="47">
        <v>44922</v>
      </c>
      <c r="R125" s="26">
        <v>45077</v>
      </c>
      <c r="S125" s="18"/>
      <c r="T125" s="17">
        <v>0</v>
      </c>
      <c r="U125" s="17">
        <v>0</v>
      </c>
      <c r="V125" s="18">
        <v>44931</v>
      </c>
      <c r="W125" s="17" t="s">
        <v>639</v>
      </c>
      <c r="X125" s="17" t="s">
        <v>642</v>
      </c>
      <c r="Y125" s="19" t="s">
        <v>31</v>
      </c>
      <c r="Z125" s="18">
        <v>44966</v>
      </c>
      <c r="AA125" s="17" t="s">
        <v>234</v>
      </c>
      <c r="AB125" s="20" t="s">
        <v>750</v>
      </c>
      <c r="AC125" s="17"/>
      <c r="AD125" s="17"/>
      <c r="AE125" s="17"/>
      <c r="AF125" s="17"/>
      <c r="AG125" s="17"/>
      <c r="AH125" s="17"/>
      <c r="AI125" s="17"/>
    </row>
    <row r="126" spans="1:35" s="46" customFormat="1" ht="40.5" hidden="1" customHeight="1" x14ac:dyDescent="0.25">
      <c r="A126" s="17" t="s">
        <v>582</v>
      </c>
      <c r="B126" s="17">
        <v>1</v>
      </c>
      <c r="C126" s="17">
        <v>2023</v>
      </c>
      <c r="D126" s="17" t="s">
        <v>561</v>
      </c>
      <c r="E126" s="17" t="s">
        <v>562</v>
      </c>
      <c r="F126" s="47">
        <v>44908</v>
      </c>
      <c r="G126" s="48" t="s">
        <v>569</v>
      </c>
      <c r="H126" s="27" t="s">
        <v>564</v>
      </c>
      <c r="I126" s="27" t="s">
        <v>570</v>
      </c>
      <c r="J126" s="27" t="s">
        <v>571</v>
      </c>
      <c r="K126" s="17" t="s">
        <v>29</v>
      </c>
      <c r="L126" s="27" t="s">
        <v>572</v>
      </c>
      <c r="M126" s="27">
        <v>1</v>
      </c>
      <c r="N126" s="27" t="s">
        <v>30</v>
      </c>
      <c r="O126" s="17" t="s">
        <v>567</v>
      </c>
      <c r="P126" s="50" t="s">
        <v>568</v>
      </c>
      <c r="Q126" s="47">
        <v>44922</v>
      </c>
      <c r="R126" s="26">
        <v>45077</v>
      </c>
      <c r="S126" s="18"/>
      <c r="T126" s="17">
        <v>0</v>
      </c>
      <c r="U126" s="17">
        <v>0</v>
      </c>
      <c r="V126" s="18">
        <v>44931</v>
      </c>
      <c r="W126" s="17" t="s">
        <v>639</v>
      </c>
      <c r="X126" s="17" t="s">
        <v>643</v>
      </c>
      <c r="Y126" s="19" t="s">
        <v>31</v>
      </c>
      <c r="Z126" s="18">
        <v>44966</v>
      </c>
      <c r="AA126" s="17" t="s">
        <v>234</v>
      </c>
      <c r="AB126" s="20" t="s">
        <v>751</v>
      </c>
      <c r="AC126" s="17"/>
      <c r="AD126" s="17"/>
      <c r="AE126" s="17"/>
      <c r="AF126" s="17"/>
      <c r="AG126" s="17"/>
      <c r="AH126" s="17"/>
      <c r="AI126" s="17"/>
    </row>
    <row r="127" spans="1:35" s="46" customFormat="1" ht="40.5" hidden="1" customHeight="1" x14ac:dyDescent="0.25">
      <c r="A127" s="17" t="s">
        <v>582</v>
      </c>
      <c r="B127" s="17">
        <v>2</v>
      </c>
      <c r="C127" s="17">
        <v>2023</v>
      </c>
      <c r="D127" s="17" t="s">
        <v>561</v>
      </c>
      <c r="E127" s="17" t="s">
        <v>562</v>
      </c>
      <c r="F127" s="47">
        <v>44908</v>
      </c>
      <c r="G127" s="48" t="s">
        <v>569</v>
      </c>
      <c r="H127" s="27" t="s">
        <v>564</v>
      </c>
      <c r="I127" s="27" t="s">
        <v>570</v>
      </c>
      <c r="J127" s="27" t="s">
        <v>573</v>
      </c>
      <c r="K127" s="17" t="s">
        <v>29</v>
      </c>
      <c r="L127" s="27" t="s">
        <v>574</v>
      </c>
      <c r="M127" s="27">
        <v>1</v>
      </c>
      <c r="N127" s="27" t="s">
        <v>30</v>
      </c>
      <c r="O127" s="17" t="s">
        <v>567</v>
      </c>
      <c r="P127" s="50" t="s">
        <v>568</v>
      </c>
      <c r="Q127" s="47">
        <v>44922</v>
      </c>
      <c r="R127" s="26">
        <v>45077</v>
      </c>
      <c r="S127" s="18"/>
      <c r="T127" s="17">
        <v>0</v>
      </c>
      <c r="U127" s="17">
        <v>0</v>
      </c>
      <c r="V127" s="18">
        <v>44931</v>
      </c>
      <c r="W127" s="17" t="s">
        <v>639</v>
      </c>
      <c r="X127" s="17" t="s">
        <v>644</v>
      </c>
      <c r="Y127" s="19" t="s">
        <v>31</v>
      </c>
      <c r="Z127" s="18">
        <v>44966</v>
      </c>
      <c r="AA127" s="17" t="s">
        <v>234</v>
      </c>
      <c r="AB127" s="20" t="s">
        <v>752</v>
      </c>
      <c r="AC127" s="17"/>
      <c r="AD127" s="17"/>
      <c r="AE127" s="17"/>
      <c r="AF127" s="17"/>
      <c r="AG127" s="17"/>
      <c r="AH127" s="17"/>
      <c r="AI127" s="17"/>
    </row>
    <row r="128" spans="1:35" s="46" customFormat="1" ht="40.5" hidden="1" customHeight="1" x14ac:dyDescent="0.25">
      <c r="A128" s="17" t="s">
        <v>583</v>
      </c>
      <c r="B128" s="17">
        <v>1</v>
      </c>
      <c r="C128" s="17">
        <v>2023</v>
      </c>
      <c r="D128" s="17" t="s">
        <v>561</v>
      </c>
      <c r="E128" s="17" t="s">
        <v>562</v>
      </c>
      <c r="F128" s="47">
        <v>44908</v>
      </c>
      <c r="G128" s="48" t="s">
        <v>575</v>
      </c>
      <c r="H128" s="27" t="s">
        <v>564</v>
      </c>
      <c r="I128" s="27" t="s">
        <v>576</v>
      </c>
      <c r="J128" s="27" t="s">
        <v>577</v>
      </c>
      <c r="K128" s="17" t="s">
        <v>29</v>
      </c>
      <c r="L128" s="27" t="s">
        <v>572</v>
      </c>
      <c r="M128" s="27">
        <v>1</v>
      </c>
      <c r="N128" s="27" t="s">
        <v>30</v>
      </c>
      <c r="O128" s="17" t="s">
        <v>567</v>
      </c>
      <c r="P128" s="50" t="s">
        <v>568</v>
      </c>
      <c r="Q128" s="47">
        <v>44922</v>
      </c>
      <c r="R128" s="26">
        <v>45077</v>
      </c>
      <c r="S128" s="18"/>
      <c r="T128" s="17">
        <v>0</v>
      </c>
      <c r="U128" s="17">
        <v>0</v>
      </c>
      <c r="V128" s="18">
        <v>44931</v>
      </c>
      <c r="W128" s="17" t="s">
        <v>639</v>
      </c>
      <c r="X128" s="17" t="s">
        <v>645</v>
      </c>
      <c r="Y128" s="19" t="s">
        <v>31</v>
      </c>
      <c r="Z128" s="18">
        <v>44966</v>
      </c>
      <c r="AA128" s="17" t="s">
        <v>234</v>
      </c>
      <c r="AB128" s="20" t="s">
        <v>753</v>
      </c>
      <c r="AC128" s="17"/>
      <c r="AD128" s="17"/>
      <c r="AE128" s="17"/>
      <c r="AF128" s="17"/>
      <c r="AG128" s="17"/>
      <c r="AH128" s="17"/>
      <c r="AI128" s="17"/>
    </row>
    <row r="129" spans="1:35" s="46" customFormat="1" ht="40.5" hidden="1" customHeight="1" x14ac:dyDescent="0.25">
      <c r="A129" s="17" t="s">
        <v>584</v>
      </c>
      <c r="B129" s="17">
        <v>1</v>
      </c>
      <c r="C129" s="17">
        <v>2023</v>
      </c>
      <c r="D129" s="17" t="s">
        <v>561</v>
      </c>
      <c r="E129" s="17" t="s">
        <v>562</v>
      </c>
      <c r="F129" s="47">
        <v>44908</v>
      </c>
      <c r="G129" s="48" t="s">
        <v>578</v>
      </c>
      <c r="H129" s="27" t="s">
        <v>564</v>
      </c>
      <c r="I129" s="27" t="s">
        <v>579</v>
      </c>
      <c r="J129" s="27" t="s">
        <v>580</v>
      </c>
      <c r="K129" s="17" t="s">
        <v>29</v>
      </c>
      <c r="L129" s="27" t="s">
        <v>572</v>
      </c>
      <c r="M129" s="27">
        <v>1</v>
      </c>
      <c r="N129" s="27" t="s">
        <v>30</v>
      </c>
      <c r="O129" s="17" t="s">
        <v>567</v>
      </c>
      <c r="P129" s="50" t="s">
        <v>568</v>
      </c>
      <c r="Q129" s="47">
        <v>44922</v>
      </c>
      <c r="R129" s="26">
        <v>45077</v>
      </c>
      <c r="S129" s="18"/>
      <c r="T129" s="17">
        <v>0</v>
      </c>
      <c r="U129" s="17">
        <v>0</v>
      </c>
      <c r="V129" s="18">
        <v>44931</v>
      </c>
      <c r="W129" s="17" t="s">
        <v>639</v>
      </c>
      <c r="X129" s="17" t="s">
        <v>646</v>
      </c>
      <c r="Y129" s="19" t="s">
        <v>31</v>
      </c>
      <c r="Z129" s="18">
        <v>44966</v>
      </c>
      <c r="AA129" s="17" t="s">
        <v>234</v>
      </c>
      <c r="AB129" s="20" t="s">
        <v>754</v>
      </c>
      <c r="AC129" s="17"/>
      <c r="AD129" s="17"/>
      <c r="AE129" s="17"/>
      <c r="AF129" s="17"/>
      <c r="AG129" s="17"/>
      <c r="AH129" s="17"/>
      <c r="AI129" s="17"/>
    </row>
    <row r="130" spans="1:35" s="46" customFormat="1" ht="40.5" customHeight="1" x14ac:dyDescent="0.25">
      <c r="A130" s="17" t="s">
        <v>607</v>
      </c>
      <c r="B130" s="17">
        <v>2</v>
      </c>
      <c r="C130" s="17">
        <v>2022</v>
      </c>
      <c r="D130" s="17" t="s">
        <v>284</v>
      </c>
      <c r="E130" s="17" t="s">
        <v>594</v>
      </c>
      <c r="F130" s="47">
        <v>44852</v>
      </c>
      <c r="G130" s="48" t="s">
        <v>595</v>
      </c>
      <c r="H130" s="27" t="s">
        <v>596</v>
      </c>
      <c r="I130" s="27" t="s">
        <v>600</v>
      </c>
      <c r="J130" s="27" t="s">
        <v>601</v>
      </c>
      <c r="K130" s="17" t="s">
        <v>92</v>
      </c>
      <c r="L130" s="27" t="s">
        <v>602</v>
      </c>
      <c r="M130" s="27">
        <v>1</v>
      </c>
      <c r="N130" s="27" t="s">
        <v>597</v>
      </c>
      <c r="O130" s="17" t="s">
        <v>598</v>
      </c>
      <c r="P130" s="50" t="s">
        <v>599</v>
      </c>
      <c r="Q130" s="47">
        <v>44518</v>
      </c>
      <c r="R130" s="26">
        <v>44956</v>
      </c>
      <c r="S130" s="18"/>
      <c r="T130" s="17">
        <v>0</v>
      </c>
      <c r="U130" s="17">
        <v>0</v>
      </c>
      <c r="V130" s="18">
        <v>44959</v>
      </c>
      <c r="W130" s="17" t="s">
        <v>814</v>
      </c>
      <c r="X130" s="17" t="s">
        <v>815</v>
      </c>
      <c r="Y130" s="19" t="s">
        <v>37</v>
      </c>
      <c r="Z130" s="18">
        <v>44965</v>
      </c>
      <c r="AA130" s="17" t="s">
        <v>219</v>
      </c>
      <c r="AB130" s="61" t="s">
        <v>816</v>
      </c>
      <c r="AC130" s="17"/>
      <c r="AD130" s="17"/>
      <c r="AE130" s="17"/>
      <c r="AF130" s="17"/>
      <c r="AG130" s="17"/>
      <c r="AH130" s="17"/>
      <c r="AI130" s="17"/>
    </row>
    <row r="131" spans="1:35" s="46" customFormat="1" ht="40.5" customHeight="1" x14ac:dyDescent="0.25">
      <c r="A131" s="17" t="s">
        <v>608</v>
      </c>
      <c r="B131" s="17">
        <v>1</v>
      </c>
      <c r="C131" s="17">
        <v>2022</v>
      </c>
      <c r="D131" s="17" t="s">
        <v>284</v>
      </c>
      <c r="E131" s="17" t="s">
        <v>594</v>
      </c>
      <c r="F131" s="47">
        <v>44852</v>
      </c>
      <c r="G131" s="48" t="s">
        <v>603</v>
      </c>
      <c r="H131" s="27" t="s">
        <v>596</v>
      </c>
      <c r="I131" s="27" t="s">
        <v>604</v>
      </c>
      <c r="J131" s="27" t="s">
        <v>605</v>
      </c>
      <c r="K131" s="17" t="s">
        <v>92</v>
      </c>
      <c r="L131" s="27" t="s">
        <v>606</v>
      </c>
      <c r="M131" s="27">
        <v>1</v>
      </c>
      <c r="N131" s="27" t="s">
        <v>597</v>
      </c>
      <c r="O131" s="17" t="s">
        <v>598</v>
      </c>
      <c r="P131" s="50" t="s">
        <v>599</v>
      </c>
      <c r="Q131" s="47">
        <v>44518</v>
      </c>
      <c r="R131" s="26">
        <v>44956</v>
      </c>
      <c r="S131" s="18"/>
      <c r="T131" s="17">
        <v>0</v>
      </c>
      <c r="U131" s="17">
        <v>0</v>
      </c>
      <c r="V131" s="18">
        <v>44959</v>
      </c>
      <c r="W131" s="17" t="s">
        <v>814</v>
      </c>
      <c r="X131" s="17" t="s">
        <v>817</v>
      </c>
      <c r="Y131" s="19" t="s">
        <v>37</v>
      </c>
      <c r="Z131" s="18">
        <v>44965</v>
      </c>
      <c r="AA131" s="17" t="s">
        <v>219</v>
      </c>
      <c r="AB131" s="61" t="s">
        <v>818</v>
      </c>
      <c r="AC131" s="17"/>
      <c r="AD131" s="17"/>
      <c r="AE131" s="17"/>
      <c r="AF131" s="17"/>
      <c r="AG131" s="17"/>
      <c r="AH131" s="17"/>
      <c r="AI131" s="17"/>
    </row>
    <row r="132" spans="1:35" s="46" customFormat="1" ht="40.5" hidden="1" customHeight="1" x14ac:dyDescent="0.25">
      <c r="A132" s="17" t="s">
        <v>635</v>
      </c>
      <c r="B132" s="17">
        <v>1</v>
      </c>
      <c r="C132" s="17">
        <v>2022</v>
      </c>
      <c r="D132" s="17" t="s">
        <v>609</v>
      </c>
      <c r="E132" s="17" t="s">
        <v>610</v>
      </c>
      <c r="F132" s="47">
        <v>44890</v>
      </c>
      <c r="G132" s="48" t="s">
        <v>611</v>
      </c>
      <c r="H132" s="27" t="s">
        <v>612</v>
      </c>
      <c r="I132" s="27" t="s">
        <v>613</v>
      </c>
      <c r="J132" s="27" t="s">
        <v>614</v>
      </c>
      <c r="K132" s="17" t="s">
        <v>80</v>
      </c>
      <c r="L132" s="27" t="s">
        <v>615</v>
      </c>
      <c r="M132" s="27">
        <v>1</v>
      </c>
      <c r="N132" s="27" t="s">
        <v>616</v>
      </c>
      <c r="O132" s="17" t="s">
        <v>617</v>
      </c>
      <c r="P132" s="50" t="s">
        <v>617</v>
      </c>
      <c r="Q132" s="47">
        <v>44910</v>
      </c>
      <c r="R132" s="26">
        <v>45275</v>
      </c>
      <c r="S132" s="18"/>
      <c r="T132" s="17">
        <v>0</v>
      </c>
      <c r="U132" s="17">
        <v>0</v>
      </c>
      <c r="V132" s="18"/>
      <c r="W132" s="17"/>
      <c r="X132" s="17"/>
      <c r="Y132" s="19" t="s">
        <v>31</v>
      </c>
      <c r="Z132" s="18">
        <v>44965</v>
      </c>
      <c r="AA132" s="17" t="s">
        <v>233</v>
      </c>
      <c r="AB132" s="20" t="s">
        <v>743</v>
      </c>
      <c r="AC132" s="17"/>
      <c r="AD132" s="17"/>
      <c r="AE132" s="17"/>
      <c r="AF132" s="17"/>
      <c r="AG132" s="17"/>
      <c r="AH132" s="17"/>
      <c r="AI132" s="17"/>
    </row>
    <row r="133" spans="1:35" s="46" customFormat="1" ht="40.5" hidden="1" customHeight="1" x14ac:dyDescent="0.25">
      <c r="A133" s="17" t="s">
        <v>636</v>
      </c>
      <c r="B133" s="17">
        <v>1</v>
      </c>
      <c r="C133" s="17">
        <v>2022</v>
      </c>
      <c r="D133" s="17" t="s">
        <v>609</v>
      </c>
      <c r="E133" s="17" t="s">
        <v>610</v>
      </c>
      <c r="F133" s="47">
        <v>44895</v>
      </c>
      <c r="G133" s="48" t="s">
        <v>618</v>
      </c>
      <c r="H133" s="27" t="s">
        <v>612</v>
      </c>
      <c r="I133" s="27" t="s">
        <v>619</v>
      </c>
      <c r="J133" s="27" t="s">
        <v>620</v>
      </c>
      <c r="K133" s="17" t="s">
        <v>80</v>
      </c>
      <c r="L133" s="27" t="s">
        <v>621</v>
      </c>
      <c r="M133" s="27">
        <v>1</v>
      </c>
      <c r="N133" s="27" t="s">
        <v>616</v>
      </c>
      <c r="O133" s="17" t="s">
        <v>617</v>
      </c>
      <c r="P133" s="50" t="s">
        <v>617</v>
      </c>
      <c r="Q133" s="47">
        <v>44928</v>
      </c>
      <c r="R133" s="26">
        <v>45079</v>
      </c>
      <c r="S133" s="18"/>
      <c r="T133" s="17">
        <v>0</v>
      </c>
      <c r="U133" s="17">
        <v>0</v>
      </c>
      <c r="V133" s="18"/>
      <c r="W133" s="17"/>
      <c r="X133" s="17"/>
      <c r="Y133" s="19" t="s">
        <v>31</v>
      </c>
      <c r="Z133" s="18">
        <v>44965</v>
      </c>
      <c r="AA133" s="17" t="s">
        <v>233</v>
      </c>
      <c r="AB133" s="20" t="s">
        <v>744</v>
      </c>
      <c r="AC133" s="17"/>
      <c r="AD133" s="17"/>
      <c r="AE133" s="17"/>
      <c r="AF133" s="17"/>
      <c r="AG133" s="17"/>
      <c r="AH133" s="17"/>
      <c r="AI133" s="17"/>
    </row>
    <row r="134" spans="1:35" s="46" customFormat="1" ht="40.5" hidden="1" customHeight="1" x14ac:dyDescent="0.25">
      <c r="A134" s="17" t="s">
        <v>636</v>
      </c>
      <c r="B134" s="17">
        <v>2</v>
      </c>
      <c r="C134" s="17">
        <v>2022</v>
      </c>
      <c r="D134" s="17" t="s">
        <v>609</v>
      </c>
      <c r="E134" s="17" t="s">
        <v>610</v>
      </c>
      <c r="F134" s="47">
        <v>44890</v>
      </c>
      <c r="G134" s="48" t="s">
        <v>622</v>
      </c>
      <c r="H134" s="27" t="s">
        <v>612</v>
      </c>
      <c r="I134" s="27" t="s">
        <v>623</v>
      </c>
      <c r="J134" s="27" t="s">
        <v>624</v>
      </c>
      <c r="K134" s="17" t="s">
        <v>80</v>
      </c>
      <c r="L134" s="27" t="s">
        <v>625</v>
      </c>
      <c r="M134" s="27">
        <v>1</v>
      </c>
      <c r="N134" s="27" t="s">
        <v>616</v>
      </c>
      <c r="O134" s="17" t="s">
        <v>617</v>
      </c>
      <c r="P134" s="50" t="s">
        <v>617</v>
      </c>
      <c r="Q134" s="47">
        <v>44928</v>
      </c>
      <c r="R134" s="26">
        <v>45015</v>
      </c>
      <c r="S134" s="18"/>
      <c r="T134" s="17">
        <v>0</v>
      </c>
      <c r="U134" s="17">
        <v>0</v>
      </c>
      <c r="V134" s="18"/>
      <c r="W134" s="17"/>
      <c r="X134" s="17"/>
      <c r="Y134" s="19" t="s">
        <v>31</v>
      </c>
      <c r="Z134" s="18">
        <v>44965</v>
      </c>
      <c r="AA134" s="17" t="s">
        <v>233</v>
      </c>
      <c r="AB134" s="20" t="s">
        <v>745</v>
      </c>
      <c r="AC134" s="17"/>
      <c r="AD134" s="17"/>
      <c r="AE134" s="17"/>
      <c r="AF134" s="17"/>
      <c r="AG134" s="17"/>
      <c r="AH134" s="17"/>
      <c r="AI134" s="17"/>
    </row>
    <row r="135" spans="1:35" s="46" customFormat="1" ht="40.5" hidden="1" customHeight="1" x14ac:dyDescent="0.25">
      <c r="A135" s="17" t="s">
        <v>637</v>
      </c>
      <c r="B135" s="17">
        <v>1</v>
      </c>
      <c r="C135" s="17">
        <v>2022</v>
      </c>
      <c r="D135" s="17" t="s">
        <v>609</v>
      </c>
      <c r="E135" s="17" t="s">
        <v>610</v>
      </c>
      <c r="F135" s="47">
        <v>44890</v>
      </c>
      <c r="G135" s="48" t="s">
        <v>626</v>
      </c>
      <c r="H135" s="27" t="s">
        <v>612</v>
      </c>
      <c r="I135" s="27" t="s">
        <v>627</v>
      </c>
      <c r="J135" s="27" t="s">
        <v>628</v>
      </c>
      <c r="K135" s="17" t="s">
        <v>629</v>
      </c>
      <c r="L135" s="27" t="s">
        <v>630</v>
      </c>
      <c r="M135" s="27">
        <v>6</v>
      </c>
      <c r="N135" s="27" t="s">
        <v>616</v>
      </c>
      <c r="O135" s="17" t="s">
        <v>617</v>
      </c>
      <c r="P135" s="50" t="s">
        <v>617</v>
      </c>
      <c r="Q135" s="47">
        <v>44928</v>
      </c>
      <c r="R135" s="26">
        <v>45107</v>
      </c>
      <c r="S135" s="18"/>
      <c r="T135" s="17">
        <v>0</v>
      </c>
      <c r="U135" s="17">
        <v>0</v>
      </c>
      <c r="V135" s="18"/>
      <c r="W135" s="17"/>
      <c r="X135" s="17"/>
      <c r="Y135" s="19" t="s">
        <v>31</v>
      </c>
      <c r="Z135" s="18">
        <v>44965</v>
      </c>
      <c r="AA135" s="17" t="s">
        <v>233</v>
      </c>
      <c r="AB135" s="20" t="s">
        <v>746</v>
      </c>
      <c r="AC135" s="17"/>
      <c r="AD135" s="17"/>
      <c r="AE135" s="17"/>
      <c r="AF135" s="17"/>
      <c r="AG135" s="17"/>
      <c r="AH135" s="17"/>
      <c r="AI135" s="17"/>
    </row>
    <row r="136" spans="1:35" s="46" customFormat="1" ht="40.5" hidden="1" customHeight="1" x14ac:dyDescent="0.25">
      <c r="A136" s="17" t="s">
        <v>638</v>
      </c>
      <c r="B136" s="17">
        <v>1</v>
      </c>
      <c r="C136" s="17">
        <v>2022</v>
      </c>
      <c r="D136" s="17" t="s">
        <v>609</v>
      </c>
      <c r="E136" s="17" t="s">
        <v>610</v>
      </c>
      <c r="F136" s="47">
        <v>44890</v>
      </c>
      <c r="G136" s="48" t="s">
        <v>631</v>
      </c>
      <c r="H136" s="27" t="s">
        <v>612</v>
      </c>
      <c r="I136" s="27" t="s">
        <v>632</v>
      </c>
      <c r="J136" s="27" t="s">
        <v>633</v>
      </c>
      <c r="K136" s="17" t="s">
        <v>80</v>
      </c>
      <c r="L136" s="27" t="s">
        <v>634</v>
      </c>
      <c r="M136" s="27">
        <v>1</v>
      </c>
      <c r="N136" s="27" t="s">
        <v>616</v>
      </c>
      <c r="O136" s="17" t="s">
        <v>617</v>
      </c>
      <c r="P136" s="50" t="s">
        <v>617</v>
      </c>
      <c r="Q136" s="47">
        <v>44928</v>
      </c>
      <c r="R136" s="26">
        <v>45015</v>
      </c>
      <c r="S136" s="18"/>
      <c r="T136" s="17">
        <v>0</v>
      </c>
      <c r="U136" s="17">
        <v>0</v>
      </c>
      <c r="V136" s="18"/>
      <c r="W136" s="17"/>
      <c r="X136" s="17"/>
      <c r="Y136" s="19" t="s">
        <v>31</v>
      </c>
      <c r="Z136" s="18">
        <v>44965</v>
      </c>
      <c r="AA136" s="17" t="s">
        <v>233</v>
      </c>
      <c r="AB136" s="20" t="s">
        <v>747</v>
      </c>
      <c r="AC136" s="17"/>
      <c r="AD136" s="17"/>
      <c r="AE136" s="17"/>
      <c r="AF136" s="17"/>
      <c r="AG136" s="17"/>
      <c r="AH136" s="17"/>
      <c r="AI136" s="17"/>
    </row>
    <row r="137" spans="1:35" s="46" customFormat="1" ht="40.5" hidden="1" customHeight="1" x14ac:dyDescent="0.25">
      <c r="A137" s="17" t="s">
        <v>676</v>
      </c>
      <c r="B137" s="17">
        <v>1</v>
      </c>
      <c r="C137" s="17">
        <v>2023</v>
      </c>
      <c r="D137" s="17" t="s">
        <v>664</v>
      </c>
      <c r="E137" s="17" t="s">
        <v>665</v>
      </c>
      <c r="F137" s="47">
        <v>44924</v>
      </c>
      <c r="G137" s="48" t="s">
        <v>666</v>
      </c>
      <c r="H137" s="27" t="s">
        <v>667</v>
      </c>
      <c r="I137" s="27" t="s">
        <v>668</v>
      </c>
      <c r="J137" s="27" t="s">
        <v>669</v>
      </c>
      <c r="K137" s="17" t="s">
        <v>35</v>
      </c>
      <c r="L137" s="27" t="s">
        <v>670</v>
      </c>
      <c r="M137" s="27">
        <v>1</v>
      </c>
      <c r="N137" s="27" t="s">
        <v>671</v>
      </c>
      <c r="O137" s="17" t="s">
        <v>46</v>
      </c>
      <c r="P137" s="50" t="s">
        <v>46</v>
      </c>
      <c r="Q137" s="47">
        <v>44942</v>
      </c>
      <c r="R137" s="26">
        <v>45016</v>
      </c>
      <c r="S137" s="18"/>
      <c r="T137" s="17">
        <v>0</v>
      </c>
      <c r="U137" s="17">
        <v>0</v>
      </c>
      <c r="V137" s="18"/>
      <c r="W137" s="17"/>
      <c r="X137" s="17"/>
      <c r="Y137" s="19" t="s">
        <v>31</v>
      </c>
      <c r="Z137" s="18">
        <v>44965</v>
      </c>
      <c r="AA137" s="17" t="s">
        <v>233</v>
      </c>
      <c r="AB137" s="20" t="s">
        <v>748</v>
      </c>
      <c r="AC137" s="17"/>
      <c r="AD137" s="17"/>
      <c r="AE137" s="17"/>
      <c r="AF137" s="17"/>
      <c r="AG137" s="17"/>
      <c r="AH137" s="17"/>
      <c r="AI137" s="17"/>
    </row>
    <row r="138" spans="1:35" s="46" customFormat="1" ht="40.5" hidden="1" customHeight="1" x14ac:dyDescent="0.25">
      <c r="A138" s="17" t="s">
        <v>676</v>
      </c>
      <c r="B138" s="17">
        <v>2</v>
      </c>
      <c r="C138" s="17">
        <v>2023</v>
      </c>
      <c r="D138" s="17" t="s">
        <v>664</v>
      </c>
      <c r="E138" s="17" t="s">
        <v>665</v>
      </c>
      <c r="F138" s="47">
        <v>44924</v>
      </c>
      <c r="G138" s="48" t="s">
        <v>666</v>
      </c>
      <c r="H138" s="27" t="s">
        <v>667</v>
      </c>
      <c r="I138" s="27" t="s">
        <v>668</v>
      </c>
      <c r="J138" s="27" t="s">
        <v>672</v>
      </c>
      <c r="K138" s="17" t="s">
        <v>35</v>
      </c>
      <c r="L138" s="27" t="s">
        <v>673</v>
      </c>
      <c r="M138" s="27">
        <v>1</v>
      </c>
      <c r="N138" s="27" t="s">
        <v>671</v>
      </c>
      <c r="O138" s="17" t="s">
        <v>46</v>
      </c>
      <c r="P138" s="50" t="s">
        <v>46</v>
      </c>
      <c r="Q138" s="47">
        <v>44942</v>
      </c>
      <c r="R138" s="26">
        <v>44985</v>
      </c>
      <c r="S138" s="18"/>
      <c r="T138" s="17">
        <v>0</v>
      </c>
      <c r="U138" s="17">
        <v>0</v>
      </c>
      <c r="V138" s="18"/>
      <c r="W138" s="17"/>
      <c r="X138" s="17"/>
      <c r="Y138" s="19" t="s">
        <v>31</v>
      </c>
      <c r="Z138" s="18">
        <v>44965</v>
      </c>
      <c r="AA138" s="17" t="s">
        <v>233</v>
      </c>
      <c r="AB138" s="20" t="s">
        <v>748</v>
      </c>
      <c r="AC138" s="17"/>
      <c r="AD138" s="17"/>
      <c r="AE138" s="17"/>
      <c r="AF138" s="17"/>
      <c r="AG138" s="17"/>
      <c r="AH138" s="17"/>
      <c r="AI138" s="17"/>
    </row>
    <row r="139" spans="1:35" s="46" customFormat="1" ht="40.5" hidden="1" customHeight="1" x14ac:dyDescent="0.25">
      <c r="A139" s="17" t="s">
        <v>676</v>
      </c>
      <c r="B139" s="17">
        <v>3</v>
      </c>
      <c r="C139" s="17">
        <v>2023</v>
      </c>
      <c r="D139" s="17" t="s">
        <v>664</v>
      </c>
      <c r="E139" s="17" t="s">
        <v>665</v>
      </c>
      <c r="F139" s="47">
        <v>44924</v>
      </c>
      <c r="G139" s="48" t="s">
        <v>666</v>
      </c>
      <c r="H139" s="27" t="s">
        <v>667</v>
      </c>
      <c r="I139" s="27" t="s">
        <v>668</v>
      </c>
      <c r="J139" s="27" t="s">
        <v>674</v>
      </c>
      <c r="K139" s="17" t="s">
        <v>35</v>
      </c>
      <c r="L139" s="27" t="s">
        <v>675</v>
      </c>
      <c r="M139" s="27">
        <v>1</v>
      </c>
      <c r="N139" s="27" t="s">
        <v>671</v>
      </c>
      <c r="O139" s="17" t="s">
        <v>46</v>
      </c>
      <c r="P139" s="50" t="s">
        <v>46</v>
      </c>
      <c r="Q139" s="47">
        <v>44986</v>
      </c>
      <c r="R139" s="26">
        <v>45275</v>
      </c>
      <c r="S139" s="18"/>
      <c r="T139" s="17">
        <v>0</v>
      </c>
      <c r="U139" s="17">
        <v>0</v>
      </c>
      <c r="V139" s="18"/>
      <c r="W139" s="17"/>
      <c r="X139" s="17"/>
      <c r="Y139" s="19" t="s">
        <v>31</v>
      </c>
      <c r="Z139" s="18">
        <v>44965</v>
      </c>
      <c r="AA139" s="17" t="s">
        <v>233</v>
      </c>
      <c r="AB139" s="20" t="s">
        <v>748</v>
      </c>
      <c r="AC139" s="17"/>
      <c r="AD139" s="17"/>
      <c r="AE139" s="17"/>
      <c r="AF139" s="17"/>
      <c r="AG139" s="17"/>
      <c r="AH139" s="17"/>
      <c r="AI139" s="17"/>
    </row>
    <row r="140" spans="1:35" s="46" customFormat="1" ht="40.5" hidden="1" customHeight="1" x14ac:dyDescent="0.25">
      <c r="A140" s="17" t="s">
        <v>711</v>
      </c>
      <c r="B140" s="17">
        <v>1</v>
      </c>
      <c r="C140" s="17">
        <v>2023</v>
      </c>
      <c r="D140" s="17" t="s">
        <v>664</v>
      </c>
      <c r="E140" s="17" t="s">
        <v>700</v>
      </c>
      <c r="F140" s="47">
        <v>44918</v>
      </c>
      <c r="G140" s="48" t="s">
        <v>701</v>
      </c>
      <c r="H140" s="27" t="s">
        <v>702</v>
      </c>
      <c r="I140" s="27" t="s">
        <v>703</v>
      </c>
      <c r="J140" s="27" t="s">
        <v>704</v>
      </c>
      <c r="K140" s="17" t="s">
        <v>35</v>
      </c>
      <c r="L140" s="27" t="s">
        <v>705</v>
      </c>
      <c r="M140" s="27">
        <v>1</v>
      </c>
      <c r="N140" s="27" t="s">
        <v>671</v>
      </c>
      <c r="O140" s="17" t="s">
        <v>46</v>
      </c>
      <c r="P140" s="17" t="s">
        <v>46</v>
      </c>
      <c r="Q140" s="47">
        <v>44942</v>
      </c>
      <c r="R140" s="47">
        <v>45016</v>
      </c>
      <c r="S140" s="18"/>
      <c r="T140" s="17">
        <v>0</v>
      </c>
      <c r="U140" s="17">
        <v>0</v>
      </c>
      <c r="V140" s="18"/>
      <c r="W140" s="17"/>
      <c r="X140" s="17"/>
      <c r="Y140" s="19" t="s">
        <v>31</v>
      </c>
      <c r="Z140" s="18">
        <v>44965</v>
      </c>
      <c r="AA140" s="17" t="s">
        <v>219</v>
      </c>
      <c r="AB140" s="20" t="s">
        <v>813</v>
      </c>
      <c r="AC140" s="17"/>
      <c r="AD140" s="17"/>
      <c r="AE140" s="17"/>
      <c r="AF140" s="17"/>
      <c r="AG140" s="17"/>
      <c r="AH140" s="17"/>
      <c r="AI140" s="17"/>
    </row>
    <row r="141" spans="1:35" s="46" customFormat="1" ht="40.5" hidden="1" customHeight="1" x14ac:dyDescent="0.25">
      <c r="A141" s="17" t="s">
        <v>757</v>
      </c>
      <c r="B141" s="17">
        <v>1</v>
      </c>
      <c r="C141" s="17">
        <v>2023</v>
      </c>
      <c r="D141" s="17" t="s">
        <v>664</v>
      </c>
      <c r="E141" s="17" t="s">
        <v>700</v>
      </c>
      <c r="F141" s="47">
        <v>44918</v>
      </c>
      <c r="G141" s="48" t="s">
        <v>706</v>
      </c>
      <c r="H141" s="27" t="s">
        <v>707</v>
      </c>
      <c r="I141" s="27" t="s">
        <v>708</v>
      </c>
      <c r="J141" s="27" t="s">
        <v>709</v>
      </c>
      <c r="K141" s="17" t="s">
        <v>35</v>
      </c>
      <c r="L141" s="27" t="s">
        <v>710</v>
      </c>
      <c r="M141" s="27">
        <v>9</v>
      </c>
      <c r="N141" s="27" t="s">
        <v>671</v>
      </c>
      <c r="O141" s="17" t="s">
        <v>46</v>
      </c>
      <c r="P141" s="17" t="s">
        <v>46</v>
      </c>
      <c r="Q141" s="47">
        <v>45019</v>
      </c>
      <c r="R141" s="47">
        <v>45289</v>
      </c>
      <c r="S141" s="18"/>
      <c r="T141" s="17">
        <v>0</v>
      </c>
      <c r="U141" s="17">
        <v>0</v>
      </c>
      <c r="V141" s="18"/>
      <c r="W141" s="17"/>
      <c r="X141" s="17"/>
      <c r="Y141" s="19" t="s">
        <v>31</v>
      </c>
      <c r="Z141" s="18">
        <v>44965</v>
      </c>
      <c r="AA141" s="17" t="s">
        <v>219</v>
      </c>
      <c r="AB141" s="20" t="s">
        <v>813</v>
      </c>
      <c r="AC141" s="17"/>
      <c r="AD141" s="17"/>
      <c r="AE141" s="17"/>
      <c r="AF141" s="17"/>
      <c r="AG141" s="17"/>
      <c r="AH141" s="17"/>
      <c r="AI141" s="17"/>
    </row>
    <row r="142" spans="1:35" s="46" customFormat="1" ht="40.5" hidden="1" customHeight="1" x14ac:dyDescent="0.25">
      <c r="A142" s="17" t="s">
        <v>775</v>
      </c>
      <c r="B142" s="17">
        <v>1</v>
      </c>
      <c r="C142" s="17">
        <v>2023</v>
      </c>
      <c r="D142" s="17" t="s">
        <v>758</v>
      </c>
      <c r="E142" s="17" t="s">
        <v>759</v>
      </c>
      <c r="F142" s="47">
        <v>44956</v>
      </c>
      <c r="G142" s="48" t="s">
        <v>760</v>
      </c>
      <c r="H142" s="27" t="s">
        <v>761</v>
      </c>
      <c r="I142" s="27" t="s">
        <v>762</v>
      </c>
      <c r="J142" s="27" t="s">
        <v>763</v>
      </c>
      <c r="K142" s="17" t="s">
        <v>764</v>
      </c>
      <c r="L142" s="27" t="s">
        <v>765</v>
      </c>
      <c r="M142" s="27">
        <v>1</v>
      </c>
      <c r="N142" s="27" t="s">
        <v>766</v>
      </c>
      <c r="O142" s="17" t="s">
        <v>767</v>
      </c>
      <c r="P142" s="17" t="s">
        <v>767</v>
      </c>
      <c r="Q142" s="47">
        <v>44972</v>
      </c>
      <c r="R142" s="47">
        <v>45060</v>
      </c>
      <c r="S142" s="18"/>
      <c r="T142" s="17">
        <v>0</v>
      </c>
      <c r="U142" s="17">
        <v>0</v>
      </c>
      <c r="V142" s="18"/>
      <c r="W142" s="17"/>
      <c r="X142" s="17"/>
      <c r="Y142" s="19" t="s">
        <v>31</v>
      </c>
      <c r="Z142" s="18"/>
      <c r="AA142" s="17" t="s">
        <v>376</v>
      </c>
      <c r="AB142" s="20"/>
      <c r="AC142" s="17"/>
      <c r="AD142" s="17"/>
      <c r="AE142" s="17"/>
      <c r="AF142" s="17"/>
      <c r="AG142" s="17"/>
      <c r="AH142" s="17"/>
      <c r="AI142" s="17"/>
    </row>
    <row r="143" spans="1:35" s="46" customFormat="1" ht="40.5" hidden="1" customHeight="1" x14ac:dyDescent="0.25">
      <c r="A143" s="17" t="s">
        <v>775</v>
      </c>
      <c r="B143" s="17">
        <v>2</v>
      </c>
      <c r="C143" s="17">
        <v>2023</v>
      </c>
      <c r="D143" s="17" t="s">
        <v>758</v>
      </c>
      <c r="E143" s="17" t="s">
        <v>759</v>
      </c>
      <c r="F143" s="47">
        <v>44956</v>
      </c>
      <c r="G143" s="48" t="s">
        <v>760</v>
      </c>
      <c r="H143" s="27" t="s">
        <v>761</v>
      </c>
      <c r="I143" s="27" t="s">
        <v>762</v>
      </c>
      <c r="J143" s="27" t="s">
        <v>768</v>
      </c>
      <c r="K143" s="17" t="s">
        <v>764</v>
      </c>
      <c r="L143" s="27" t="s">
        <v>769</v>
      </c>
      <c r="M143" s="27">
        <v>1</v>
      </c>
      <c r="N143" s="27" t="s">
        <v>766</v>
      </c>
      <c r="O143" s="17" t="s">
        <v>767</v>
      </c>
      <c r="P143" s="17" t="s">
        <v>767</v>
      </c>
      <c r="Q143" s="47">
        <v>44972</v>
      </c>
      <c r="R143" s="47">
        <v>45060</v>
      </c>
      <c r="S143" s="18"/>
      <c r="T143" s="17">
        <v>0</v>
      </c>
      <c r="U143" s="17">
        <v>0</v>
      </c>
      <c r="V143" s="18"/>
      <c r="W143" s="17"/>
      <c r="X143" s="17"/>
      <c r="Y143" s="19" t="s">
        <v>31</v>
      </c>
      <c r="Z143" s="18"/>
      <c r="AA143" s="17" t="s">
        <v>376</v>
      </c>
      <c r="AB143" s="20"/>
      <c r="AC143" s="17"/>
      <c r="AD143" s="17"/>
      <c r="AE143" s="17"/>
      <c r="AF143" s="17"/>
      <c r="AG143" s="17"/>
      <c r="AH143" s="17"/>
      <c r="AI143" s="17"/>
    </row>
    <row r="144" spans="1:35" s="46" customFormat="1" ht="40.5" hidden="1" customHeight="1" x14ac:dyDescent="0.25">
      <c r="A144" s="17" t="s">
        <v>775</v>
      </c>
      <c r="B144" s="17">
        <v>3</v>
      </c>
      <c r="C144" s="17">
        <v>2023</v>
      </c>
      <c r="D144" s="17" t="s">
        <v>758</v>
      </c>
      <c r="E144" s="17" t="s">
        <v>759</v>
      </c>
      <c r="F144" s="47">
        <v>44956</v>
      </c>
      <c r="G144" s="48" t="s">
        <v>760</v>
      </c>
      <c r="H144" s="27" t="s">
        <v>761</v>
      </c>
      <c r="I144" s="27" t="s">
        <v>762</v>
      </c>
      <c r="J144" s="27" t="s">
        <v>770</v>
      </c>
      <c r="K144" s="17" t="s">
        <v>764</v>
      </c>
      <c r="L144" s="27" t="s">
        <v>771</v>
      </c>
      <c r="M144" s="27">
        <v>1</v>
      </c>
      <c r="N144" s="27" t="s">
        <v>766</v>
      </c>
      <c r="O144" s="17" t="s">
        <v>767</v>
      </c>
      <c r="P144" s="17" t="s">
        <v>767</v>
      </c>
      <c r="Q144" s="47">
        <v>44972</v>
      </c>
      <c r="R144" s="47">
        <v>45152</v>
      </c>
      <c r="S144" s="18"/>
      <c r="T144" s="17">
        <v>0</v>
      </c>
      <c r="U144" s="17">
        <v>0</v>
      </c>
      <c r="V144" s="18"/>
      <c r="W144" s="17"/>
      <c r="X144" s="17"/>
      <c r="Y144" s="19" t="s">
        <v>31</v>
      </c>
      <c r="Z144" s="18"/>
      <c r="AA144" s="17" t="s">
        <v>376</v>
      </c>
      <c r="AB144" s="20"/>
      <c r="AC144" s="17"/>
      <c r="AD144" s="17"/>
      <c r="AE144" s="17"/>
      <c r="AF144" s="17"/>
      <c r="AG144" s="17"/>
      <c r="AH144" s="17"/>
      <c r="AI144" s="17"/>
    </row>
    <row r="145" spans="1:35" s="46" customFormat="1" ht="40.5" hidden="1" customHeight="1" x14ac:dyDescent="0.25">
      <c r="A145" s="17" t="s">
        <v>775</v>
      </c>
      <c r="B145" s="17">
        <v>4</v>
      </c>
      <c r="C145" s="17">
        <v>2023</v>
      </c>
      <c r="D145" s="17" t="s">
        <v>758</v>
      </c>
      <c r="E145" s="17" t="s">
        <v>759</v>
      </c>
      <c r="F145" s="47">
        <v>44956</v>
      </c>
      <c r="G145" s="48" t="s">
        <v>760</v>
      </c>
      <c r="H145" s="27" t="s">
        <v>761</v>
      </c>
      <c r="I145" s="27" t="s">
        <v>762</v>
      </c>
      <c r="J145" s="27" t="s">
        <v>772</v>
      </c>
      <c r="K145" s="17" t="s">
        <v>764</v>
      </c>
      <c r="L145" s="27" t="s">
        <v>773</v>
      </c>
      <c r="M145" s="27">
        <v>3</v>
      </c>
      <c r="N145" s="27" t="s">
        <v>766</v>
      </c>
      <c r="O145" s="17" t="s">
        <v>767</v>
      </c>
      <c r="P145" s="17" t="s">
        <v>767</v>
      </c>
      <c r="Q145" s="47">
        <v>44972</v>
      </c>
      <c r="R145" s="47" t="s">
        <v>774</v>
      </c>
      <c r="S145" s="18"/>
      <c r="T145" s="17">
        <v>0</v>
      </c>
      <c r="U145" s="17">
        <v>0</v>
      </c>
      <c r="V145" s="18"/>
      <c r="W145" s="17"/>
      <c r="X145" s="17"/>
      <c r="Y145" s="19" t="s">
        <v>31</v>
      </c>
      <c r="Z145" s="18"/>
      <c r="AA145" s="17" t="s">
        <v>376</v>
      </c>
      <c r="AB145" s="20"/>
      <c r="AC145" s="17"/>
      <c r="AD145" s="17"/>
      <c r="AE145" s="17"/>
      <c r="AF145" s="17"/>
      <c r="AG145" s="17"/>
      <c r="AH145" s="17"/>
      <c r="AI145" s="17"/>
    </row>
  </sheetData>
  <autoFilter ref="A6:AI145" xr:uid="{00000000-0001-0000-0100-000000000000}">
    <filterColumn colId="24">
      <filters>
        <filter val="CERRADA"/>
      </filters>
    </filterColumn>
  </autoFilter>
  <mergeCells count="10">
    <mergeCell ref="A5:U5"/>
    <mergeCell ref="V5:X5"/>
    <mergeCell ref="A1:E4"/>
    <mergeCell ref="F4:O4"/>
    <mergeCell ref="AC5:AI5"/>
    <mergeCell ref="F1:AI1"/>
    <mergeCell ref="F2:AI2"/>
    <mergeCell ref="F3:AI3"/>
    <mergeCell ref="P4:AI4"/>
    <mergeCell ref="Y5:AB5"/>
  </mergeCells>
  <dataValidations count="5">
    <dataValidation allowBlank="1" showInputMessage="1" showErrorMessage="1" promptTitle="Acciones a emprendes" prompt="Las acciones deben estar enfocadas a eliminar la causa detectada, debe ser realizable en un período de tiempo no superior a doce (12) meses" sqref="J11 I30:I32 J55 K110:K124 J40:J53 J30:J36 J137 J60" xr:uid="{00000000-0002-0000-0100-000000000000}"/>
    <dataValidation allowBlank="1" showInputMessage="1" showErrorMessage="1" promptTitle="Fecha de cumplimiento" prompt="Las fechas de cumplimiento deben ser reales no superar los doce (12) meses" sqref="S55 R11 R40:R55 R30:R36 V137 R138:R139 R137:T137 R60" xr:uid="{00000000-0002-0000-0100-000001000000}"/>
    <dataValidation allowBlank="1" showInputMessage="1" showErrorMessage="1" promptTitle="Análisis de causa" prompt="Las causas deben ser coherentes con el hallazgo  y claras en su redacción" sqref="I11 I40:I55 I33:I36 I137:I139 I60" xr:uid="{00000000-0002-0000-0100-000002000000}"/>
    <dataValidation allowBlank="1" showInputMessage="1" showErrorMessage="1" promptTitle="Indicador" prompt="Aplicable, coherente y medible" sqref="L11 L40:L55 L30:L36 L137 L60" xr:uid="{00000000-0002-0000-0100-000003000000}"/>
    <dataValidation type="textLength" allowBlank="1" showInputMessage="1" showErrorMessage="1" errorTitle="Entrada no válida" error="Escriba un texto  Maximo 500 Caracteres" promptTitle="Cualquier contenido Maximo 500 Caracteres" sqref="J135:J136 I132:I134 J132 I60" xr:uid="{00000000-0002-0000-0100-000004000000}">
      <formula1>0</formula1>
      <formula2>500</formula2>
    </dataValidation>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2"/>
  <sheetViews>
    <sheetView workbookViewId="0">
      <selection activeCell="G10" sqref="G10"/>
    </sheetView>
  </sheetViews>
  <sheetFormatPr baseColWidth="10" defaultRowHeight="20.25" customHeight="1" x14ac:dyDescent="0.25"/>
  <cols>
    <col min="26" max="26" width="18.453125" style="21" customWidth="1"/>
    <col min="27" max="27" width="48.453125" customWidth="1"/>
    <col min="28" max="28" width="42.453125" customWidth="1"/>
    <col min="36" max="36" width="16.453125" customWidth="1"/>
    <col min="37" max="37" width="23.453125" customWidth="1"/>
    <col min="42" max="42" width="23.453125" customWidth="1"/>
  </cols>
  <sheetData>
    <row r="1" spans="1:43" s="1" customFormat="1" ht="20.25" customHeight="1" x14ac:dyDescent="0.25">
      <c r="A1" s="65" t="s">
        <v>4</v>
      </c>
      <c r="B1" s="66"/>
      <c r="C1" s="66"/>
      <c r="D1" s="66"/>
      <c r="E1" s="66"/>
      <c r="F1" s="66"/>
      <c r="G1" s="66"/>
      <c r="H1" s="66"/>
      <c r="I1" s="66"/>
      <c r="J1" s="66"/>
      <c r="K1" s="66"/>
      <c r="L1" s="66"/>
      <c r="M1" s="66"/>
      <c r="N1" s="66"/>
      <c r="O1" s="66"/>
      <c r="P1" s="66"/>
      <c r="Q1" s="66"/>
      <c r="R1" s="66"/>
      <c r="S1" s="66"/>
      <c r="T1" s="66"/>
      <c r="U1" s="67"/>
      <c r="V1" s="83" t="s">
        <v>198</v>
      </c>
      <c r="W1" s="69"/>
      <c r="X1" s="70"/>
      <c r="Y1" s="80" t="s">
        <v>199</v>
      </c>
      <c r="Z1" s="81"/>
      <c r="AA1" s="81"/>
      <c r="AB1" s="82"/>
      <c r="AC1" s="73" t="s">
        <v>5</v>
      </c>
      <c r="AD1" s="73"/>
      <c r="AE1" s="73"/>
      <c r="AF1" s="73"/>
      <c r="AG1" s="73"/>
      <c r="AH1" s="73"/>
      <c r="AI1" s="73"/>
      <c r="AJ1" s="84" t="s">
        <v>223</v>
      </c>
      <c r="AK1" s="85"/>
      <c r="AL1" s="85"/>
      <c r="AM1" s="85"/>
      <c r="AN1" s="85"/>
      <c r="AO1" s="85"/>
      <c r="AP1" s="85"/>
      <c r="AQ1" s="85"/>
    </row>
    <row r="2" spans="1:43" s="1" customFormat="1" ht="20.25" customHeight="1" x14ac:dyDescent="0.25">
      <c r="A2" s="2" t="s">
        <v>6</v>
      </c>
      <c r="B2" s="2" t="s">
        <v>7</v>
      </c>
      <c r="C2" s="2" t="s">
        <v>8</v>
      </c>
      <c r="D2" s="2" t="s">
        <v>9</v>
      </c>
      <c r="E2" s="2" t="s">
        <v>10</v>
      </c>
      <c r="F2" s="3" t="s">
        <v>11</v>
      </c>
      <c r="G2" s="2" t="s">
        <v>12</v>
      </c>
      <c r="H2" s="2" t="s">
        <v>13</v>
      </c>
      <c r="I2" s="2" t="s">
        <v>14</v>
      </c>
      <c r="J2" s="2" t="s">
        <v>15</v>
      </c>
      <c r="K2" s="2" t="s">
        <v>16</v>
      </c>
      <c r="L2" s="2" t="s">
        <v>17</v>
      </c>
      <c r="M2" s="2" t="s">
        <v>18</v>
      </c>
      <c r="N2" s="2" t="s">
        <v>19</v>
      </c>
      <c r="O2" s="2" t="s">
        <v>20</v>
      </c>
      <c r="P2" s="2" t="s">
        <v>21</v>
      </c>
      <c r="Q2" s="3" t="s">
        <v>22</v>
      </c>
      <c r="R2" s="4" t="s">
        <v>23</v>
      </c>
      <c r="S2" s="5" t="s">
        <v>24</v>
      </c>
      <c r="T2" s="2" t="s">
        <v>27</v>
      </c>
      <c r="U2" s="2" t="s">
        <v>28</v>
      </c>
      <c r="V2" s="6" t="s">
        <v>195</v>
      </c>
      <c r="W2" s="6" t="s">
        <v>196</v>
      </c>
      <c r="X2" s="8" t="s">
        <v>197</v>
      </c>
      <c r="Y2" s="7" t="s">
        <v>26</v>
      </c>
      <c r="Z2" s="7" t="s">
        <v>195</v>
      </c>
      <c r="AA2" s="7" t="s">
        <v>25</v>
      </c>
      <c r="AB2" s="7" t="s">
        <v>200</v>
      </c>
      <c r="AC2" s="9" t="s">
        <v>24</v>
      </c>
      <c r="AD2" s="9" t="s">
        <v>25</v>
      </c>
      <c r="AE2" s="9" t="s">
        <v>201</v>
      </c>
      <c r="AF2" s="9" t="s">
        <v>202</v>
      </c>
      <c r="AG2" s="9" t="s">
        <v>203</v>
      </c>
      <c r="AH2" s="9" t="s">
        <v>204</v>
      </c>
      <c r="AI2" s="9" t="s">
        <v>26</v>
      </c>
      <c r="AJ2" s="28" t="s">
        <v>25</v>
      </c>
      <c r="AK2" s="29" t="s">
        <v>214</v>
      </c>
      <c r="AL2" s="28" t="s">
        <v>26</v>
      </c>
      <c r="AM2" s="28" t="s">
        <v>27</v>
      </c>
      <c r="AN2" s="28" t="s">
        <v>28</v>
      </c>
      <c r="AO2" s="30" t="s">
        <v>215</v>
      </c>
      <c r="AP2" s="31" t="s">
        <v>216</v>
      </c>
      <c r="AQ2" s="32" t="s">
        <v>217</v>
      </c>
    </row>
  </sheetData>
  <autoFilter ref="A2:AQ2" xr:uid="{00000000-0009-0000-0000-000002000000}"/>
  <mergeCells count="5">
    <mergeCell ref="A1:U1"/>
    <mergeCell ref="V1:X1"/>
    <mergeCell ref="Y1:AB1"/>
    <mergeCell ref="AC1:AI1"/>
    <mergeCell ref="AJ1:AQ1"/>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604"/>
  <sheetViews>
    <sheetView topLeftCell="A2" zoomScale="90" zoomScaleNormal="90" workbookViewId="0">
      <pane xSplit="4" ySplit="1" topLeftCell="E3" activePane="bottomRight" state="frozen"/>
      <selection activeCell="A2" sqref="A2"/>
      <selection pane="topRight" activeCell="E2" sqref="E2"/>
      <selection pane="bottomLeft" activeCell="A3" sqref="A3"/>
      <selection pane="bottomRight" activeCell="B9" sqref="B9"/>
    </sheetView>
  </sheetViews>
  <sheetFormatPr baseColWidth="10" defaultRowHeight="12.5" x14ac:dyDescent="0.25"/>
  <cols>
    <col min="3" max="3" width="7.453125" customWidth="1"/>
    <col min="7" max="7" width="10.81640625" style="22"/>
    <col min="19" max="19" width="10.81640625" style="23"/>
    <col min="20" max="20" width="10.81640625" style="24"/>
    <col min="23" max="23" width="22.54296875" customWidth="1"/>
    <col min="24" max="26" width="11.453125" customWidth="1"/>
    <col min="27" max="27" width="11.453125" style="22" customWidth="1"/>
    <col min="28" max="28" width="11.453125" customWidth="1"/>
    <col min="29" max="29" width="23.54296875" customWidth="1"/>
    <col min="30" max="30" width="10.81640625" style="22"/>
  </cols>
  <sheetData>
    <row r="1" spans="1:36" x14ac:dyDescent="0.25">
      <c r="B1" s="65" t="s">
        <v>4</v>
      </c>
      <c r="C1" s="66"/>
      <c r="D1" s="66"/>
      <c r="E1" s="66"/>
      <c r="F1" s="66"/>
      <c r="G1" s="66"/>
      <c r="H1" s="66"/>
      <c r="I1" s="66"/>
      <c r="J1" s="66"/>
      <c r="K1" s="66"/>
      <c r="L1" s="66"/>
      <c r="M1" s="66"/>
      <c r="N1" s="66"/>
      <c r="O1" s="66"/>
      <c r="P1" s="66"/>
      <c r="Q1" s="66"/>
      <c r="R1" s="66"/>
      <c r="S1" s="66"/>
      <c r="T1" s="66"/>
      <c r="U1" s="66"/>
      <c r="V1" s="67"/>
      <c r="W1" s="83" t="s">
        <v>198</v>
      </c>
      <c r="X1" s="69"/>
      <c r="Y1" s="70"/>
      <c r="Z1" s="80" t="s">
        <v>199</v>
      </c>
      <c r="AA1" s="81"/>
      <c r="AB1" s="81"/>
      <c r="AC1" s="82"/>
      <c r="AD1" s="73" t="s">
        <v>5</v>
      </c>
      <c r="AE1" s="73"/>
      <c r="AF1" s="73"/>
      <c r="AG1" s="73"/>
      <c r="AH1" s="73"/>
      <c r="AI1" s="73"/>
      <c r="AJ1" s="73"/>
    </row>
    <row r="2" spans="1:36" ht="80.5" x14ac:dyDescent="0.25">
      <c r="B2" s="2" t="s">
        <v>6</v>
      </c>
      <c r="C2" s="2" t="s">
        <v>7</v>
      </c>
      <c r="D2" s="2" t="s">
        <v>8</v>
      </c>
      <c r="E2" s="2" t="s">
        <v>9</v>
      </c>
      <c r="F2" s="2" t="s">
        <v>10</v>
      </c>
      <c r="G2" s="3" t="s">
        <v>11</v>
      </c>
      <c r="H2" s="2" t="s">
        <v>12</v>
      </c>
      <c r="I2" s="2" t="s">
        <v>13</v>
      </c>
      <c r="J2" s="2" t="s">
        <v>14</v>
      </c>
      <c r="K2" s="2" t="s">
        <v>15</v>
      </c>
      <c r="L2" s="2" t="s">
        <v>16</v>
      </c>
      <c r="M2" s="2" t="s">
        <v>17</v>
      </c>
      <c r="N2" s="2" t="s">
        <v>18</v>
      </c>
      <c r="O2" s="2" t="s">
        <v>19</v>
      </c>
      <c r="P2" s="2" t="s">
        <v>20</v>
      </c>
      <c r="Q2" s="2" t="s">
        <v>21</v>
      </c>
      <c r="R2" s="3" t="s">
        <v>22</v>
      </c>
      <c r="S2" s="4" t="s">
        <v>23</v>
      </c>
      <c r="T2" s="5" t="s">
        <v>24</v>
      </c>
      <c r="U2" s="2" t="s">
        <v>27</v>
      </c>
      <c r="V2" s="2" t="s">
        <v>28</v>
      </c>
      <c r="W2" s="6" t="s">
        <v>195</v>
      </c>
      <c r="X2" s="6" t="s">
        <v>196</v>
      </c>
      <c r="Y2" s="8" t="s">
        <v>197</v>
      </c>
      <c r="Z2" s="7" t="s">
        <v>26</v>
      </c>
      <c r="AA2" s="54" t="s">
        <v>195</v>
      </c>
      <c r="AB2" s="7" t="s">
        <v>25</v>
      </c>
      <c r="AC2" s="7" t="s">
        <v>200</v>
      </c>
      <c r="AD2" s="53" t="s">
        <v>24</v>
      </c>
      <c r="AE2" s="9" t="s">
        <v>25</v>
      </c>
      <c r="AF2" s="9" t="s">
        <v>201</v>
      </c>
      <c r="AG2" s="9" t="s">
        <v>202</v>
      </c>
      <c r="AH2" s="9" t="s">
        <v>203</v>
      </c>
      <c r="AI2" s="9" t="s">
        <v>204</v>
      </c>
      <c r="AJ2" s="9" t="s">
        <v>26</v>
      </c>
    </row>
    <row r="3" spans="1:36" ht="15" customHeight="1" x14ac:dyDescent="0.25">
      <c r="A3" t="s">
        <v>826</v>
      </c>
      <c r="B3" s="17" t="s">
        <v>47</v>
      </c>
      <c r="C3" s="17">
        <v>1</v>
      </c>
      <c r="D3" s="17">
        <v>2022</v>
      </c>
      <c r="E3" s="17" t="s">
        <v>93</v>
      </c>
      <c r="F3" s="27" t="s">
        <v>374</v>
      </c>
      <c r="G3" s="17" t="s">
        <v>287</v>
      </c>
      <c r="H3" s="27" t="s">
        <v>51</v>
      </c>
      <c r="I3" s="27">
        <v>1</v>
      </c>
      <c r="J3" s="27" t="s">
        <v>34</v>
      </c>
      <c r="K3" s="17" t="s">
        <v>34</v>
      </c>
      <c r="L3" s="50" t="s">
        <v>273</v>
      </c>
      <c r="M3" s="47">
        <v>44610</v>
      </c>
      <c r="N3" s="26">
        <v>44956</v>
      </c>
      <c r="O3" s="18">
        <v>44813</v>
      </c>
      <c r="P3" s="17">
        <v>0</v>
      </c>
      <c r="Q3" s="17">
        <v>0</v>
      </c>
      <c r="R3" s="18">
        <v>44960</v>
      </c>
      <c r="S3" s="17" t="s">
        <v>375</v>
      </c>
      <c r="T3" s="17" t="s">
        <v>755</v>
      </c>
      <c r="U3" s="19" t="s">
        <v>37</v>
      </c>
      <c r="V3" s="18">
        <v>44967</v>
      </c>
      <c r="W3" s="17" t="s">
        <v>222</v>
      </c>
      <c r="X3" s="20" t="s">
        <v>756</v>
      </c>
      <c r="Y3" s="17"/>
      <c r="Z3" s="17"/>
      <c r="AA3" s="17"/>
      <c r="AB3" s="17"/>
      <c r="AC3" s="17"/>
      <c r="AD3" s="17"/>
      <c r="AE3" s="17"/>
    </row>
    <row r="4" spans="1:36" ht="15" customHeight="1" x14ac:dyDescent="0.25">
      <c r="A4" t="s">
        <v>826</v>
      </c>
      <c r="B4" s="17" t="s">
        <v>52</v>
      </c>
      <c r="C4" s="17">
        <v>2</v>
      </c>
      <c r="D4" s="17">
        <v>2022</v>
      </c>
      <c r="E4" s="17" t="s">
        <v>285</v>
      </c>
      <c r="F4" s="27" t="s">
        <v>57</v>
      </c>
      <c r="G4" s="17" t="s">
        <v>29</v>
      </c>
      <c r="H4" s="27" t="s">
        <v>58</v>
      </c>
      <c r="I4" s="27">
        <v>8</v>
      </c>
      <c r="J4" s="27" t="s">
        <v>41</v>
      </c>
      <c r="K4" s="17" t="s">
        <v>59</v>
      </c>
      <c r="L4" s="50" t="s">
        <v>220</v>
      </c>
      <c r="M4" s="47">
        <v>44682</v>
      </c>
      <c r="N4" s="26">
        <v>44957</v>
      </c>
      <c r="O4" s="18">
        <v>44811</v>
      </c>
      <c r="P4" s="17">
        <v>0</v>
      </c>
      <c r="Q4" s="17">
        <v>0</v>
      </c>
      <c r="R4" s="18">
        <v>44965</v>
      </c>
      <c r="S4" s="17" t="s">
        <v>776</v>
      </c>
      <c r="T4" s="59" t="s">
        <v>777</v>
      </c>
      <c r="U4" s="19" t="s">
        <v>37</v>
      </c>
      <c r="V4" s="18">
        <v>44965</v>
      </c>
      <c r="W4" s="17" t="s">
        <v>219</v>
      </c>
      <c r="X4" s="20" t="s">
        <v>778</v>
      </c>
      <c r="Y4" s="17"/>
      <c r="Z4" s="17"/>
      <c r="AA4" s="17"/>
      <c r="AB4" s="17"/>
      <c r="AC4" s="17"/>
      <c r="AD4" s="17"/>
      <c r="AE4" s="17"/>
    </row>
    <row r="5" spans="1:36" ht="15" customHeight="1" x14ac:dyDescent="0.25">
      <c r="A5" t="s">
        <v>826</v>
      </c>
      <c r="B5" s="17" t="s">
        <v>60</v>
      </c>
      <c r="C5" s="17">
        <v>1</v>
      </c>
      <c r="D5" s="17">
        <v>2022</v>
      </c>
      <c r="E5" s="17" t="s">
        <v>285</v>
      </c>
      <c r="F5" s="27" t="s">
        <v>64</v>
      </c>
      <c r="G5" s="17" t="s">
        <v>29</v>
      </c>
      <c r="H5" s="27" t="s">
        <v>65</v>
      </c>
      <c r="I5" s="27">
        <v>9</v>
      </c>
      <c r="J5" s="27" t="s">
        <v>41</v>
      </c>
      <c r="K5" s="17" t="s">
        <v>59</v>
      </c>
      <c r="L5" s="50" t="s">
        <v>220</v>
      </c>
      <c r="M5" s="47">
        <v>44652</v>
      </c>
      <c r="N5" s="26">
        <v>44957</v>
      </c>
      <c r="O5" s="18">
        <v>44811</v>
      </c>
      <c r="P5" s="17">
        <v>0</v>
      </c>
      <c r="Q5" s="17">
        <v>0</v>
      </c>
      <c r="R5" s="18">
        <v>44965</v>
      </c>
      <c r="S5" s="17" t="s">
        <v>776</v>
      </c>
      <c r="T5" s="60" t="s">
        <v>779</v>
      </c>
      <c r="U5" s="19" t="s">
        <v>37</v>
      </c>
      <c r="V5" s="18">
        <v>44965</v>
      </c>
      <c r="W5" s="17" t="s">
        <v>219</v>
      </c>
      <c r="X5" s="20" t="s">
        <v>780</v>
      </c>
      <c r="Y5" s="17"/>
      <c r="Z5" s="17"/>
      <c r="AA5" s="17"/>
      <c r="AB5" s="17"/>
      <c r="AC5" s="17"/>
      <c r="AD5" s="17"/>
      <c r="AE5" s="17"/>
    </row>
    <row r="6" spans="1:36" ht="15" customHeight="1" x14ac:dyDescent="0.25">
      <c r="A6" t="s">
        <v>826</v>
      </c>
      <c r="B6" s="17" t="s">
        <v>66</v>
      </c>
      <c r="C6" s="17">
        <v>1</v>
      </c>
      <c r="D6" s="17">
        <v>2022</v>
      </c>
      <c r="E6" s="17" t="s">
        <v>283</v>
      </c>
      <c r="F6" s="27" t="s">
        <v>70</v>
      </c>
      <c r="G6" s="17" t="s">
        <v>29</v>
      </c>
      <c r="H6" s="27" t="s">
        <v>71</v>
      </c>
      <c r="I6" s="27">
        <v>5</v>
      </c>
      <c r="J6" s="27" t="s">
        <v>72</v>
      </c>
      <c r="K6" s="17" t="s">
        <v>73</v>
      </c>
      <c r="L6" s="50" t="s">
        <v>274</v>
      </c>
      <c r="M6" s="47">
        <v>44634</v>
      </c>
      <c r="N6" s="26">
        <v>44985</v>
      </c>
      <c r="O6" s="18">
        <v>44813</v>
      </c>
      <c r="P6" s="17">
        <v>0</v>
      </c>
      <c r="Q6" s="17">
        <v>0</v>
      </c>
      <c r="R6" s="18">
        <v>44942</v>
      </c>
      <c r="S6" s="17" t="s">
        <v>375</v>
      </c>
      <c r="T6" s="17" t="s">
        <v>663</v>
      </c>
      <c r="U6" s="19" t="s">
        <v>37</v>
      </c>
      <c r="V6" s="18">
        <v>44970</v>
      </c>
      <c r="W6" s="17" t="s">
        <v>222</v>
      </c>
      <c r="X6" s="20" t="s">
        <v>819</v>
      </c>
      <c r="Y6" s="17"/>
      <c r="Z6" s="17"/>
      <c r="AA6" s="17"/>
      <c r="AB6" s="17"/>
      <c r="AC6" s="17"/>
      <c r="AD6" s="17"/>
      <c r="AE6" s="17"/>
    </row>
    <row r="7" spans="1:36" ht="15" customHeight="1" x14ac:dyDescent="0.25">
      <c r="A7" t="s">
        <v>826</v>
      </c>
      <c r="B7" s="17" t="s">
        <v>81</v>
      </c>
      <c r="C7" s="17">
        <v>2</v>
      </c>
      <c r="D7" s="17">
        <v>2022</v>
      </c>
      <c r="E7" s="17" t="s">
        <v>284</v>
      </c>
      <c r="F7" s="27" t="s">
        <v>87</v>
      </c>
      <c r="G7" s="17" t="s">
        <v>29</v>
      </c>
      <c r="H7" s="27" t="s">
        <v>88</v>
      </c>
      <c r="I7" s="27">
        <v>8</v>
      </c>
      <c r="J7" s="27" t="s">
        <v>41</v>
      </c>
      <c r="K7" s="17" t="s">
        <v>45</v>
      </c>
      <c r="L7" s="50" t="s">
        <v>85</v>
      </c>
      <c r="M7" s="47">
        <v>44713</v>
      </c>
      <c r="N7" s="26">
        <v>44957</v>
      </c>
      <c r="O7" s="18">
        <v>44812</v>
      </c>
      <c r="P7" s="17">
        <v>0</v>
      </c>
      <c r="Q7" s="17">
        <v>0</v>
      </c>
      <c r="R7" s="18">
        <v>44965</v>
      </c>
      <c r="S7" s="17" t="s">
        <v>301</v>
      </c>
      <c r="T7" s="61" t="s">
        <v>781</v>
      </c>
      <c r="U7" s="19" t="s">
        <v>37</v>
      </c>
      <c r="V7" s="18">
        <v>44965</v>
      </c>
      <c r="W7" s="17" t="s">
        <v>219</v>
      </c>
      <c r="X7" s="20" t="s">
        <v>782</v>
      </c>
      <c r="Y7" s="17"/>
      <c r="Z7" s="17"/>
      <c r="AA7" s="17"/>
      <c r="AB7" s="17"/>
      <c r="AC7" s="17"/>
      <c r="AD7" s="17"/>
      <c r="AE7" s="17"/>
    </row>
    <row r="8" spans="1:36" ht="15" customHeight="1" x14ac:dyDescent="0.25">
      <c r="A8" t="s">
        <v>826</v>
      </c>
      <c r="B8" s="17" t="s">
        <v>104</v>
      </c>
      <c r="C8" s="17">
        <v>1</v>
      </c>
      <c r="D8" s="17">
        <v>2022</v>
      </c>
      <c r="E8" s="17" t="s">
        <v>99</v>
      </c>
      <c r="F8" s="27" t="s">
        <v>379</v>
      </c>
      <c r="G8" s="17" t="s">
        <v>287</v>
      </c>
      <c r="H8" s="27" t="s">
        <v>106</v>
      </c>
      <c r="I8" s="27" t="s">
        <v>103</v>
      </c>
      <c r="J8" s="27" t="s">
        <v>41</v>
      </c>
      <c r="K8" s="17" t="s">
        <v>42</v>
      </c>
      <c r="L8" s="50" t="s">
        <v>42</v>
      </c>
      <c r="M8" s="47">
        <v>44798</v>
      </c>
      <c r="N8" s="26">
        <v>44957</v>
      </c>
      <c r="O8" s="18">
        <v>44813</v>
      </c>
      <c r="P8" s="17">
        <v>0</v>
      </c>
      <c r="Q8" s="17">
        <v>0</v>
      </c>
      <c r="R8" s="18">
        <v>44945</v>
      </c>
      <c r="S8" s="17" t="s">
        <v>783</v>
      </c>
      <c r="T8" s="17" t="s">
        <v>784</v>
      </c>
      <c r="U8" s="19" t="s">
        <v>37</v>
      </c>
      <c r="V8" s="18">
        <v>44965</v>
      </c>
      <c r="W8" s="17" t="s">
        <v>219</v>
      </c>
      <c r="X8" s="20" t="s">
        <v>785</v>
      </c>
      <c r="Y8" s="17"/>
      <c r="Z8" s="17"/>
      <c r="AA8" s="17"/>
      <c r="AB8" s="17"/>
      <c r="AC8" s="17"/>
      <c r="AD8" s="17"/>
      <c r="AE8" s="17"/>
    </row>
    <row r="9" spans="1:36" ht="15" customHeight="1" x14ac:dyDescent="0.25">
      <c r="A9" t="s">
        <v>826</v>
      </c>
      <c r="B9" s="17" t="s">
        <v>104</v>
      </c>
      <c r="C9" s="17">
        <v>2</v>
      </c>
      <c r="D9" s="17">
        <v>2022</v>
      </c>
      <c r="E9" s="17" t="s">
        <v>99</v>
      </c>
      <c r="F9" s="27" t="s">
        <v>380</v>
      </c>
      <c r="G9" s="17" t="s">
        <v>287</v>
      </c>
      <c r="H9" s="27" t="s">
        <v>107</v>
      </c>
      <c r="I9" s="27" t="s">
        <v>103</v>
      </c>
      <c r="J9" s="27" t="s">
        <v>41</v>
      </c>
      <c r="K9" s="17" t="s">
        <v>42</v>
      </c>
      <c r="L9" s="50" t="s">
        <v>42</v>
      </c>
      <c r="M9" s="47">
        <v>44798</v>
      </c>
      <c r="N9" s="26">
        <v>44957</v>
      </c>
      <c r="O9" s="18">
        <v>44813</v>
      </c>
      <c r="P9" s="17">
        <v>0</v>
      </c>
      <c r="Q9" s="17">
        <v>0</v>
      </c>
      <c r="R9" s="18">
        <v>44945</v>
      </c>
      <c r="S9" s="17" t="s">
        <v>783</v>
      </c>
      <c r="T9" s="17" t="s">
        <v>784</v>
      </c>
      <c r="U9" s="19" t="s">
        <v>37</v>
      </c>
      <c r="V9" s="18">
        <v>44965</v>
      </c>
      <c r="W9" s="17" t="s">
        <v>219</v>
      </c>
      <c r="X9" s="20" t="s">
        <v>786</v>
      </c>
      <c r="Y9" s="17"/>
      <c r="Z9" s="17"/>
      <c r="AA9" s="17"/>
      <c r="AB9" s="17"/>
      <c r="AC9" s="17"/>
      <c r="AD9" s="17"/>
      <c r="AE9" s="17"/>
    </row>
    <row r="10" spans="1:36" ht="15" customHeight="1" x14ac:dyDescent="0.25">
      <c r="A10" t="s">
        <v>826</v>
      </c>
      <c r="B10" s="17" t="s">
        <v>104</v>
      </c>
      <c r="C10" s="17">
        <v>3</v>
      </c>
      <c r="D10" s="17">
        <v>2022</v>
      </c>
      <c r="E10" s="17" t="s">
        <v>99</v>
      </c>
      <c r="F10" s="27" t="s">
        <v>381</v>
      </c>
      <c r="G10" s="17" t="s">
        <v>287</v>
      </c>
      <c r="H10" s="27" t="s">
        <v>108</v>
      </c>
      <c r="I10" s="27" t="s">
        <v>103</v>
      </c>
      <c r="J10" s="27" t="s">
        <v>41</v>
      </c>
      <c r="K10" s="17" t="s">
        <v>42</v>
      </c>
      <c r="L10" s="50" t="s">
        <v>42</v>
      </c>
      <c r="M10" s="47">
        <v>44798</v>
      </c>
      <c r="N10" s="26">
        <v>44957</v>
      </c>
      <c r="O10" s="18">
        <v>44813</v>
      </c>
      <c r="P10" s="17">
        <v>0</v>
      </c>
      <c r="Q10" s="17">
        <v>0</v>
      </c>
      <c r="R10" s="18">
        <v>44945</v>
      </c>
      <c r="S10" s="17" t="s">
        <v>783</v>
      </c>
      <c r="T10" s="17" t="s">
        <v>784</v>
      </c>
      <c r="U10" s="19" t="s">
        <v>37</v>
      </c>
      <c r="V10" s="18">
        <v>44965</v>
      </c>
      <c r="W10" s="17" t="s">
        <v>219</v>
      </c>
      <c r="X10" s="20" t="s">
        <v>787</v>
      </c>
      <c r="Y10" s="17"/>
      <c r="Z10" s="17"/>
      <c r="AA10" s="17"/>
      <c r="AB10" s="17"/>
      <c r="AC10" s="17"/>
      <c r="AD10" s="17"/>
      <c r="AE10" s="17"/>
    </row>
    <row r="11" spans="1:36" ht="15" customHeight="1" x14ac:dyDescent="0.25">
      <c r="A11" t="s">
        <v>826</v>
      </c>
      <c r="B11" s="17" t="s">
        <v>104</v>
      </c>
      <c r="C11" s="17">
        <v>4</v>
      </c>
      <c r="D11" s="17">
        <v>2022</v>
      </c>
      <c r="E11" s="17" t="s">
        <v>99</v>
      </c>
      <c r="F11" s="27" t="s">
        <v>109</v>
      </c>
      <c r="G11" s="17" t="s">
        <v>287</v>
      </c>
      <c r="H11" s="27" t="s">
        <v>108</v>
      </c>
      <c r="I11" s="27" t="s">
        <v>103</v>
      </c>
      <c r="J11" s="27" t="s">
        <v>41</v>
      </c>
      <c r="K11" s="17" t="s">
        <v>42</v>
      </c>
      <c r="L11" s="50" t="s">
        <v>42</v>
      </c>
      <c r="M11" s="47">
        <v>44798</v>
      </c>
      <c r="N11" s="26">
        <v>44957</v>
      </c>
      <c r="O11" s="18">
        <v>44813</v>
      </c>
      <c r="P11" s="17">
        <v>0</v>
      </c>
      <c r="Q11" s="17">
        <v>0</v>
      </c>
      <c r="R11" s="18">
        <v>44945</v>
      </c>
      <c r="S11" s="17" t="s">
        <v>783</v>
      </c>
      <c r="T11" s="17" t="s">
        <v>784</v>
      </c>
      <c r="U11" s="19" t="s">
        <v>37</v>
      </c>
      <c r="V11" s="18">
        <v>44965</v>
      </c>
      <c r="W11" s="17" t="s">
        <v>219</v>
      </c>
      <c r="X11" s="20" t="s">
        <v>788</v>
      </c>
      <c r="Y11" s="17"/>
      <c r="Z11" s="17"/>
      <c r="AA11" s="17"/>
      <c r="AB11" s="17"/>
      <c r="AC11" s="17"/>
      <c r="AD11" s="17"/>
      <c r="AE11" s="17"/>
    </row>
    <row r="12" spans="1:36" ht="15" customHeight="1" x14ac:dyDescent="0.25">
      <c r="A12" t="s">
        <v>826</v>
      </c>
      <c r="B12" s="17" t="s">
        <v>104</v>
      </c>
      <c r="C12" s="17">
        <v>5</v>
      </c>
      <c r="D12" s="17">
        <v>2022</v>
      </c>
      <c r="E12" s="17" t="s">
        <v>99</v>
      </c>
      <c r="F12" s="27" t="s">
        <v>110</v>
      </c>
      <c r="G12" s="17" t="s">
        <v>29</v>
      </c>
      <c r="H12" s="27" t="s">
        <v>111</v>
      </c>
      <c r="I12" s="27">
        <v>1</v>
      </c>
      <c r="J12" s="27" t="s">
        <v>41</v>
      </c>
      <c r="K12" s="17" t="s">
        <v>42</v>
      </c>
      <c r="L12" s="50" t="s">
        <v>42</v>
      </c>
      <c r="M12" s="47">
        <v>44798</v>
      </c>
      <c r="N12" s="26">
        <v>44957</v>
      </c>
      <c r="O12" s="18">
        <v>44813</v>
      </c>
      <c r="P12" s="17">
        <v>0</v>
      </c>
      <c r="Q12" s="17">
        <v>0</v>
      </c>
      <c r="R12" s="18">
        <v>44951</v>
      </c>
      <c r="S12" s="17" t="s">
        <v>789</v>
      </c>
      <c r="T12" s="61" t="s">
        <v>790</v>
      </c>
      <c r="U12" s="19" t="s">
        <v>37</v>
      </c>
      <c r="V12" s="18">
        <v>44965</v>
      </c>
      <c r="W12" s="17" t="s">
        <v>219</v>
      </c>
      <c r="X12" s="20" t="s">
        <v>791</v>
      </c>
      <c r="Y12" s="17"/>
      <c r="Z12" s="17"/>
      <c r="AA12" s="17"/>
      <c r="AB12" s="17"/>
      <c r="AC12" s="17"/>
      <c r="AD12" s="17"/>
      <c r="AE12" s="17"/>
    </row>
    <row r="13" spans="1:36" ht="15" customHeight="1" x14ac:dyDescent="0.25">
      <c r="A13" t="s">
        <v>826</v>
      </c>
      <c r="B13" s="17" t="s">
        <v>104</v>
      </c>
      <c r="C13" s="17">
        <v>6</v>
      </c>
      <c r="D13" s="17">
        <v>2022</v>
      </c>
      <c r="E13" s="17" t="s">
        <v>99</v>
      </c>
      <c r="F13" s="27" t="s">
        <v>382</v>
      </c>
      <c r="G13" s="17" t="s">
        <v>29</v>
      </c>
      <c r="H13" s="27" t="s">
        <v>112</v>
      </c>
      <c r="I13" s="27" t="s">
        <v>113</v>
      </c>
      <c r="J13" s="27" t="s">
        <v>41</v>
      </c>
      <c r="K13" s="17" t="s">
        <v>42</v>
      </c>
      <c r="L13" s="50" t="s">
        <v>42</v>
      </c>
      <c r="M13" s="47">
        <v>44798</v>
      </c>
      <c r="N13" s="26">
        <v>44957</v>
      </c>
      <c r="O13" s="18">
        <v>44813</v>
      </c>
      <c r="P13" s="17">
        <v>0</v>
      </c>
      <c r="Q13" s="17">
        <v>0</v>
      </c>
      <c r="R13" s="18">
        <v>44957</v>
      </c>
      <c r="S13" s="17" t="s">
        <v>789</v>
      </c>
      <c r="T13" s="61" t="s">
        <v>792</v>
      </c>
      <c r="U13" s="19" t="s">
        <v>37</v>
      </c>
      <c r="V13" s="18">
        <v>44965</v>
      </c>
      <c r="W13" s="17" t="s">
        <v>219</v>
      </c>
      <c r="X13" s="20" t="s">
        <v>793</v>
      </c>
      <c r="Y13" s="17"/>
      <c r="Z13" s="17"/>
      <c r="AA13" s="17"/>
      <c r="AB13" s="17"/>
      <c r="AC13" s="17"/>
      <c r="AD13" s="17"/>
      <c r="AE13" s="17"/>
    </row>
    <row r="14" spans="1:36" ht="15" customHeight="1" x14ac:dyDescent="0.25">
      <c r="A14" t="s">
        <v>826</v>
      </c>
      <c r="B14" s="17" t="s">
        <v>104</v>
      </c>
      <c r="C14" s="17">
        <v>7</v>
      </c>
      <c r="D14" s="17">
        <v>2022</v>
      </c>
      <c r="E14" s="17" t="s">
        <v>99</v>
      </c>
      <c r="F14" s="27" t="s">
        <v>114</v>
      </c>
      <c r="G14" s="17" t="s">
        <v>29</v>
      </c>
      <c r="H14" s="27" t="s">
        <v>115</v>
      </c>
      <c r="I14" s="27">
        <v>1</v>
      </c>
      <c r="J14" s="27" t="s">
        <v>41</v>
      </c>
      <c r="K14" s="17" t="s">
        <v>42</v>
      </c>
      <c r="L14" s="50" t="s">
        <v>42</v>
      </c>
      <c r="M14" s="47">
        <v>44798</v>
      </c>
      <c r="N14" s="26">
        <v>44957</v>
      </c>
      <c r="O14" s="18">
        <v>44813</v>
      </c>
      <c r="P14" s="17">
        <v>0</v>
      </c>
      <c r="Q14" s="17">
        <v>0</v>
      </c>
      <c r="R14" s="18">
        <v>44955</v>
      </c>
      <c r="S14" s="17" t="s">
        <v>789</v>
      </c>
      <c r="T14" s="61" t="s">
        <v>794</v>
      </c>
      <c r="U14" s="19" t="s">
        <v>37</v>
      </c>
      <c r="V14" s="18">
        <v>44965</v>
      </c>
      <c r="W14" s="17" t="s">
        <v>219</v>
      </c>
      <c r="X14" s="20" t="s">
        <v>795</v>
      </c>
      <c r="Y14" s="17"/>
      <c r="Z14" s="17"/>
      <c r="AA14" s="17"/>
      <c r="AB14" s="17"/>
      <c r="AC14" s="17"/>
      <c r="AD14" s="17"/>
      <c r="AE14" s="17"/>
    </row>
    <row r="15" spans="1:36" ht="15" customHeight="1" x14ac:dyDescent="0.25">
      <c r="A15" t="s">
        <v>826</v>
      </c>
      <c r="B15" s="17" t="s">
        <v>104</v>
      </c>
      <c r="C15" s="17">
        <v>9</v>
      </c>
      <c r="D15" s="17">
        <v>2022</v>
      </c>
      <c r="E15" s="17" t="s">
        <v>99</v>
      </c>
      <c r="F15" s="27" t="s">
        <v>383</v>
      </c>
      <c r="G15" s="17" t="s">
        <v>29</v>
      </c>
      <c r="H15" s="27" t="s">
        <v>116</v>
      </c>
      <c r="I15" s="27">
        <v>1</v>
      </c>
      <c r="J15" s="27" t="s">
        <v>41</v>
      </c>
      <c r="K15" s="17" t="s">
        <v>42</v>
      </c>
      <c r="L15" s="50" t="s">
        <v>42</v>
      </c>
      <c r="M15" s="47">
        <v>44798</v>
      </c>
      <c r="N15" s="26">
        <v>44957</v>
      </c>
      <c r="O15" s="18">
        <v>44813</v>
      </c>
      <c r="P15" s="17">
        <v>0</v>
      </c>
      <c r="Q15" s="17">
        <v>0</v>
      </c>
      <c r="R15" s="18">
        <v>44951</v>
      </c>
      <c r="S15" s="17" t="s">
        <v>689</v>
      </c>
      <c r="T15" s="17" t="s">
        <v>696</v>
      </c>
      <c r="U15" s="19" t="s">
        <v>37</v>
      </c>
      <c r="V15" s="18">
        <v>44951</v>
      </c>
      <c r="W15" s="17" t="s">
        <v>232</v>
      </c>
      <c r="X15" s="20" t="s">
        <v>697</v>
      </c>
      <c r="Y15" s="17"/>
      <c r="Z15" s="17"/>
      <c r="AA15" s="17"/>
      <c r="AB15" s="17"/>
      <c r="AC15" s="17"/>
      <c r="AD15" s="17"/>
      <c r="AE15" s="17"/>
    </row>
    <row r="16" spans="1:36" ht="15" customHeight="1" x14ac:dyDescent="0.25">
      <c r="A16" t="s">
        <v>826</v>
      </c>
      <c r="B16" s="17" t="s">
        <v>122</v>
      </c>
      <c r="C16" s="17">
        <v>1</v>
      </c>
      <c r="D16" s="17">
        <v>2022</v>
      </c>
      <c r="E16" s="17" t="s">
        <v>99</v>
      </c>
      <c r="F16" s="27" t="s">
        <v>388</v>
      </c>
      <c r="G16" s="17" t="s">
        <v>29</v>
      </c>
      <c r="H16" s="27" t="s">
        <v>123</v>
      </c>
      <c r="I16" s="27">
        <v>3</v>
      </c>
      <c r="J16" s="27" t="s">
        <v>41</v>
      </c>
      <c r="K16" s="17" t="s">
        <v>42</v>
      </c>
      <c r="L16" s="50" t="s">
        <v>42</v>
      </c>
      <c r="M16" s="47">
        <v>44798</v>
      </c>
      <c r="N16" s="26">
        <v>44957</v>
      </c>
      <c r="O16" s="18">
        <v>44813</v>
      </c>
      <c r="P16" s="17">
        <v>0</v>
      </c>
      <c r="Q16" s="17">
        <v>0</v>
      </c>
      <c r="R16" s="18">
        <v>44951</v>
      </c>
      <c r="S16" s="17" t="s">
        <v>689</v>
      </c>
      <c r="T16" s="17" t="s">
        <v>691</v>
      </c>
      <c r="U16" s="19" t="s">
        <v>37</v>
      </c>
      <c r="V16" s="18">
        <v>44951</v>
      </c>
      <c r="W16" s="17" t="s">
        <v>232</v>
      </c>
      <c r="X16" s="20" t="s">
        <v>690</v>
      </c>
      <c r="Y16" s="17"/>
      <c r="Z16" s="17"/>
      <c r="AA16" s="17"/>
      <c r="AB16" s="17"/>
      <c r="AC16" s="17"/>
      <c r="AD16" s="17"/>
      <c r="AE16" s="17"/>
    </row>
    <row r="17" spans="1:31" ht="15" customHeight="1" x14ac:dyDescent="0.25">
      <c r="A17" t="s">
        <v>826</v>
      </c>
      <c r="B17" s="17" t="s">
        <v>125</v>
      </c>
      <c r="C17" s="17">
        <v>1</v>
      </c>
      <c r="D17" s="17">
        <v>2022</v>
      </c>
      <c r="E17" s="17" t="s">
        <v>99</v>
      </c>
      <c r="F17" s="27" t="s">
        <v>391</v>
      </c>
      <c r="G17" s="17" t="s">
        <v>29</v>
      </c>
      <c r="H17" s="27" t="s">
        <v>127</v>
      </c>
      <c r="I17" s="27">
        <v>2</v>
      </c>
      <c r="J17" s="27" t="s">
        <v>41</v>
      </c>
      <c r="K17" s="17" t="s">
        <v>42</v>
      </c>
      <c r="L17" s="50" t="s">
        <v>42</v>
      </c>
      <c r="M17" s="47">
        <v>44798</v>
      </c>
      <c r="N17" s="26">
        <v>44957</v>
      </c>
      <c r="O17" s="18">
        <v>44813</v>
      </c>
      <c r="P17" s="17">
        <v>0</v>
      </c>
      <c r="Q17" s="17">
        <v>0</v>
      </c>
      <c r="R17" s="18">
        <v>44951</v>
      </c>
      <c r="S17" s="17" t="s">
        <v>689</v>
      </c>
      <c r="T17" s="17" t="s">
        <v>688</v>
      </c>
      <c r="U17" s="19" t="s">
        <v>37</v>
      </c>
      <c r="V17" s="18">
        <v>44951</v>
      </c>
      <c r="W17" s="17" t="s">
        <v>232</v>
      </c>
      <c r="X17" s="20" t="s">
        <v>687</v>
      </c>
      <c r="Y17" s="17"/>
      <c r="Z17" s="17"/>
      <c r="AA17" s="17"/>
      <c r="AB17" s="17"/>
      <c r="AC17" s="17"/>
      <c r="AD17" s="17"/>
      <c r="AE17" s="17"/>
    </row>
    <row r="18" spans="1:31" ht="15" customHeight="1" x14ac:dyDescent="0.25">
      <c r="A18" t="s">
        <v>826</v>
      </c>
      <c r="B18" s="17" t="s">
        <v>128</v>
      </c>
      <c r="C18" s="17">
        <v>2</v>
      </c>
      <c r="D18" s="17">
        <v>2022</v>
      </c>
      <c r="E18" s="17" t="s">
        <v>99</v>
      </c>
      <c r="F18" s="27" t="s">
        <v>394</v>
      </c>
      <c r="G18" s="17" t="s">
        <v>29</v>
      </c>
      <c r="H18" s="27" t="s">
        <v>130</v>
      </c>
      <c r="I18" s="27">
        <v>1</v>
      </c>
      <c r="J18" s="27" t="s">
        <v>41</v>
      </c>
      <c r="K18" s="17" t="s">
        <v>42</v>
      </c>
      <c r="L18" s="50" t="s">
        <v>42</v>
      </c>
      <c r="M18" s="47">
        <v>44798</v>
      </c>
      <c r="N18" s="26">
        <v>44957</v>
      </c>
      <c r="O18" s="18">
        <v>44813</v>
      </c>
      <c r="P18" s="17">
        <v>0</v>
      </c>
      <c r="Q18" s="17">
        <v>0</v>
      </c>
      <c r="R18" s="18">
        <v>44951</v>
      </c>
      <c r="S18" s="17" t="s">
        <v>689</v>
      </c>
      <c r="T18" s="17" t="s">
        <v>698</v>
      </c>
      <c r="U18" s="19" t="s">
        <v>37</v>
      </c>
      <c r="V18" s="18">
        <v>44951</v>
      </c>
      <c r="W18" s="17" t="s">
        <v>232</v>
      </c>
      <c r="X18" s="20" t="s">
        <v>699</v>
      </c>
      <c r="Y18" s="17"/>
      <c r="Z18" s="17"/>
      <c r="AA18" s="17"/>
      <c r="AB18" s="17"/>
      <c r="AC18" s="17"/>
      <c r="AD18" s="17"/>
      <c r="AE18" s="17"/>
    </row>
    <row r="19" spans="1:31" ht="15" customHeight="1" x14ac:dyDescent="0.25">
      <c r="A19" t="s">
        <v>826</v>
      </c>
      <c r="B19" s="17" t="s">
        <v>131</v>
      </c>
      <c r="C19" s="17">
        <v>1</v>
      </c>
      <c r="D19" s="17">
        <v>2022</v>
      </c>
      <c r="E19" s="17" t="s">
        <v>99</v>
      </c>
      <c r="F19" s="27" t="s">
        <v>134</v>
      </c>
      <c r="G19" s="17" t="s">
        <v>29</v>
      </c>
      <c r="H19" s="27" t="s">
        <v>135</v>
      </c>
      <c r="I19" s="27" t="s">
        <v>136</v>
      </c>
      <c r="J19" s="27" t="s">
        <v>41</v>
      </c>
      <c r="K19" s="17" t="s">
        <v>42</v>
      </c>
      <c r="L19" s="50" t="s">
        <v>42</v>
      </c>
      <c r="M19" s="47">
        <v>44805</v>
      </c>
      <c r="N19" s="26">
        <v>44957</v>
      </c>
      <c r="O19" s="18">
        <v>44813</v>
      </c>
      <c r="P19" s="17">
        <v>0</v>
      </c>
      <c r="Q19" s="17">
        <v>0</v>
      </c>
      <c r="R19" s="18">
        <v>44939</v>
      </c>
      <c r="S19" s="17" t="s">
        <v>797</v>
      </c>
      <c r="T19" s="17" t="s">
        <v>798</v>
      </c>
      <c r="U19" s="19" t="s">
        <v>37</v>
      </c>
      <c r="V19" s="18">
        <v>44965</v>
      </c>
      <c r="W19" s="17" t="s">
        <v>219</v>
      </c>
      <c r="X19" s="20" t="s">
        <v>799</v>
      </c>
      <c r="Y19" s="17"/>
      <c r="Z19" s="17"/>
      <c r="AA19" s="17"/>
      <c r="AB19" s="17"/>
      <c r="AC19" s="17"/>
      <c r="AD19" s="17"/>
      <c r="AE19" s="17"/>
    </row>
    <row r="20" spans="1:31" ht="15" customHeight="1" x14ac:dyDescent="0.25">
      <c r="A20" t="s">
        <v>826</v>
      </c>
      <c r="B20" s="17" t="s">
        <v>137</v>
      </c>
      <c r="C20" s="17">
        <v>1</v>
      </c>
      <c r="D20" s="17">
        <v>2022</v>
      </c>
      <c r="E20" s="17" t="s">
        <v>99</v>
      </c>
      <c r="F20" s="27" t="s">
        <v>396</v>
      </c>
      <c r="G20" s="17" t="s">
        <v>29</v>
      </c>
      <c r="H20" s="27" t="s">
        <v>139</v>
      </c>
      <c r="I20" s="27">
        <v>1</v>
      </c>
      <c r="J20" s="27" t="s">
        <v>41</v>
      </c>
      <c r="K20" s="17" t="s">
        <v>42</v>
      </c>
      <c r="L20" s="50" t="s">
        <v>42</v>
      </c>
      <c r="M20" s="47">
        <v>44798</v>
      </c>
      <c r="N20" s="26">
        <v>44957</v>
      </c>
      <c r="O20" s="18">
        <v>44813</v>
      </c>
      <c r="P20" s="17">
        <v>0</v>
      </c>
      <c r="Q20" s="17">
        <v>0</v>
      </c>
      <c r="R20" s="18">
        <v>44951</v>
      </c>
      <c r="S20" s="17" t="s">
        <v>689</v>
      </c>
      <c r="T20" s="17" t="s">
        <v>692</v>
      </c>
      <c r="U20" s="19" t="s">
        <v>37</v>
      </c>
      <c r="V20" s="18">
        <v>44951</v>
      </c>
      <c r="W20" s="17" t="s">
        <v>232</v>
      </c>
      <c r="X20" s="20" t="s">
        <v>693</v>
      </c>
      <c r="Y20" s="17"/>
      <c r="Z20" s="17"/>
      <c r="AA20" s="17"/>
      <c r="AB20" s="17"/>
      <c r="AC20" s="17"/>
      <c r="AD20" s="17"/>
      <c r="AE20" s="17"/>
    </row>
    <row r="21" spans="1:31" ht="15" customHeight="1" x14ac:dyDescent="0.25">
      <c r="A21" t="s">
        <v>826</v>
      </c>
      <c r="B21" s="17" t="s">
        <v>140</v>
      </c>
      <c r="C21" s="17">
        <v>1</v>
      </c>
      <c r="D21" s="17">
        <v>2022</v>
      </c>
      <c r="E21" s="17" t="s">
        <v>99</v>
      </c>
      <c r="F21" s="27" t="s">
        <v>399</v>
      </c>
      <c r="G21" s="17" t="s">
        <v>287</v>
      </c>
      <c r="H21" s="27" t="s">
        <v>141</v>
      </c>
      <c r="I21" s="27">
        <v>2</v>
      </c>
      <c r="J21" s="27" t="s">
        <v>41</v>
      </c>
      <c r="K21" s="17" t="s">
        <v>42</v>
      </c>
      <c r="L21" s="50" t="s">
        <v>42</v>
      </c>
      <c r="M21" s="47">
        <v>44798</v>
      </c>
      <c r="N21" s="26">
        <v>44956</v>
      </c>
      <c r="O21" s="18">
        <v>44813</v>
      </c>
      <c r="P21" s="17">
        <v>1</v>
      </c>
      <c r="Q21" s="17">
        <v>0</v>
      </c>
      <c r="R21" s="18">
        <v>44939</v>
      </c>
      <c r="S21" s="17" t="s">
        <v>400</v>
      </c>
      <c r="T21" s="27" t="s">
        <v>800</v>
      </c>
      <c r="U21" s="19" t="s">
        <v>37</v>
      </c>
      <c r="V21" s="18">
        <v>44965</v>
      </c>
      <c r="W21" s="17" t="s">
        <v>219</v>
      </c>
      <c r="X21" s="20" t="s">
        <v>801</v>
      </c>
      <c r="Y21" s="17"/>
      <c r="Z21" s="17"/>
      <c r="AA21" s="17"/>
      <c r="AB21" s="17"/>
      <c r="AC21" s="17"/>
      <c r="AD21" s="17"/>
      <c r="AE21" s="17"/>
    </row>
    <row r="22" spans="1:31" ht="15" customHeight="1" x14ac:dyDescent="0.25">
      <c r="A22" t="s">
        <v>826</v>
      </c>
      <c r="B22" s="17" t="s">
        <v>146</v>
      </c>
      <c r="C22" s="17">
        <v>2</v>
      </c>
      <c r="D22" s="17">
        <v>2022</v>
      </c>
      <c r="E22" s="17" t="s">
        <v>99</v>
      </c>
      <c r="F22" s="27" t="s">
        <v>403</v>
      </c>
      <c r="G22" s="17" t="s">
        <v>29</v>
      </c>
      <c r="H22" s="27" t="s">
        <v>112</v>
      </c>
      <c r="I22" s="27">
        <v>1</v>
      </c>
      <c r="J22" s="27" t="s">
        <v>41</v>
      </c>
      <c r="K22" s="17" t="s">
        <v>42</v>
      </c>
      <c r="L22" s="50" t="s">
        <v>42</v>
      </c>
      <c r="M22" s="47">
        <v>44802</v>
      </c>
      <c r="N22" s="26">
        <v>44957</v>
      </c>
      <c r="O22" s="18">
        <v>44813</v>
      </c>
      <c r="P22" s="17">
        <v>0</v>
      </c>
      <c r="Q22" s="17">
        <v>0</v>
      </c>
      <c r="R22" s="18">
        <v>44951</v>
      </c>
      <c r="S22" s="17" t="s">
        <v>689</v>
      </c>
      <c r="T22" s="17" t="s">
        <v>694</v>
      </c>
      <c r="U22" s="19" t="s">
        <v>37</v>
      </c>
      <c r="V22" s="18">
        <v>44951</v>
      </c>
      <c r="W22" s="17" t="s">
        <v>232</v>
      </c>
      <c r="X22" s="20" t="s">
        <v>695</v>
      </c>
      <c r="Y22" s="17"/>
      <c r="Z22" s="17"/>
      <c r="AA22" s="17"/>
      <c r="AB22" s="17"/>
      <c r="AC22" s="17"/>
      <c r="AD22" s="17"/>
      <c r="AE22" s="17"/>
    </row>
    <row r="23" spans="1:31" ht="15" customHeight="1" x14ac:dyDescent="0.25">
      <c r="A23" t="s">
        <v>826</v>
      </c>
      <c r="B23" s="17" t="s">
        <v>160</v>
      </c>
      <c r="C23" s="17">
        <v>2</v>
      </c>
      <c r="D23" s="17">
        <v>2022</v>
      </c>
      <c r="E23" s="17" t="s">
        <v>284</v>
      </c>
      <c r="F23" s="27" t="s">
        <v>163</v>
      </c>
      <c r="G23" s="17" t="s">
        <v>29</v>
      </c>
      <c r="H23" s="27" t="s">
        <v>164</v>
      </c>
      <c r="I23" s="27" t="s">
        <v>159</v>
      </c>
      <c r="J23" s="27" t="s">
        <v>41</v>
      </c>
      <c r="K23" s="17" t="s">
        <v>43</v>
      </c>
      <c r="L23" s="50" t="s">
        <v>43</v>
      </c>
      <c r="M23" s="47">
        <v>44802</v>
      </c>
      <c r="N23" s="26">
        <v>45044</v>
      </c>
      <c r="O23" s="18">
        <v>44813</v>
      </c>
      <c r="P23" s="17">
        <v>0</v>
      </c>
      <c r="Q23" s="17">
        <v>0</v>
      </c>
      <c r="R23" s="18">
        <v>44958</v>
      </c>
      <c r="S23" s="17" t="s">
        <v>372</v>
      </c>
      <c r="T23" s="17" t="s">
        <v>712</v>
      </c>
      <c r="U23" s="19" t="s">
        <v>37</v>
      </c>
      <c r="V23" s="18">
        <v>44960</v>
      </c>
      <c r="W23" s="17" t="s">
        <v>222</v>
      </c>
      <c r="X23" s="20" t="s">
        <v>713</v>
      </c>
      <c r="Y23" s="17"/>
      <c r="Z23" s="17"/>
      <c r="AA23" s="17"/>
      <c r="AB23" s="17"/>
      <c r="AC23" s="17"/>
      <c r="AD23" s="17"/>
      <c r="AE23" s="17"/>
    </row>
    <row r="24" spans="1:31" ht="15" customHeight="1" x14ac:dyDescent="0.25">
      <c r="A24" t="s">
        <v>826</v>
      </c>
      <c r="B24" s="17" t="s">
        <v>262</v>
      </c>
      <c r="C24" s="17">
        <v>1</v>
      </c>
      <c r="D24" s="17">
        <v>2022</v>
      </c>
      <c r="E24" s="17" t="s">
        <v>100</v>
      </c>
      <c r="F24" s="27" t="s">
        <v>237</v>
      </c>
      <c r="G24" s="17" t="s">
        <v>287</v>
      </c>
      <c r="H24" s="27" t="s">
        <v>238</v>
      </c>
      <c r="I24" s="27" t="s">
        <v>239</v>
      </c>
      <c r="J24" s="27" t="s">
        <v>41</v>
      </c>
      <c r="K24" s="17" t="s">
        <v>43</v>
      </c>
      <c r="L24" s="50" t="s">
        <v>89</v>
      </c>
      <c r="M24" s="47">
        <v>44827</v>
      </c>
      <c r="N24" s="26">
        <v>44957</v>
      </c>
      <c r="O24" s="18"/>
      <c r="P24" s="17">
        <v>0</v>
      </c>
      <c r="Q24" s="17">
        <v>0</v>
      </c>
      <c r="R24" s="18" t="s">
        <v>714</v>
      </c>
      <c r="S24" s="17" t="s">
        <v>372</v>
      </c>
      <c r="T24" s="17" t="s">
        <v>715</v>
      </c>
      <c r="U24" s="19" t="s">
        <v>37</v>
      </c>
      <c r="V24" s="18">
        <v>44960</v>
      </c>
      <c r="W24" s="17" t="s">
        <v>222</v>
      </c>
      <c r="X24" s="20" t="s">
        <v>716</v>
      </c>
      <c r="Y24" s="17"/>
      <c r="Z24" s="17"/>
      <c r="AA24" s="17"/>
      <c r="AB24" s="17"/>
      <c r="AC24" s="17"/>
      <c r="AD24" s="17"/>
      <c r="AE24" s="17"/>
    </row>
    <row r="25" spans="1:31" ht="15" customHeight="1" x14ac:dyDescent="0.25">
      <c r="A25" t="s">
        <v>826</v>
      </c>
      <c r="B25" s="17" t="s">
        <v>262</v>
      </c>
      <c r="C25" s="17">
        <v>3</v>
      </c>
      <c r="D25" s="17">
        <v>2022</v>
      </c>
      <c r="E25" s="17" t="s">
        <v>100</v>
      </c>
      <c r="F25" s="27" t="s">
        <v>242</v>
      </c>
      <c r="G25" s="17" t="s">
        <v>29</v>
      </c>
      <c r="H25" s="27" t="s">
        <v>243</v>
      </c>
      <c r="I25" s="27" t="s">
        <v>239</v>
      </c>
      <c r="J25" s="27" t="s">
        <v>41</v>
      </c>
      <c r="K25" s="17" t="s">
        <v>43</v>
      </c>
      <c r="L25" s="50" t="s">
        <v>89</v>
      </c>
      <c r="M25" s="47">
        <v>44827</v>
      </c>
      <c r="N25" s="26">
        <v>44957</v>
      </c>
      <c r="O25" s="18"/>
      <c r="P25" s="17">
        <v>0</v>
      </c>
      <c r="Q25" s="17">
        <v>0</v>
      </c>
      <c r="R25" s="18">
        <v>44925</v>
      </c>
      <c r="S25" s="17" t="s">
        <v>372</v>
      </c>
      <c r="T25" s="62" t="s">
        <v>717</v>
      </c>
      <c r="U25" s="19" t="s">
        <v>37</v>
      </c>
      <c r="V25" s="18">
        <v>44936</v>
      </c>
      <c r="W25" s="17" t="s">
        <v>222</v>
      </c>
      <c r="X25" s="20" t="s">
        <v>718</v>
      </c>
      <c r="Y25" s="17"/>
      <c r="Z25" s="17"/>
      <c r="AA25" s="17"/>
      <c r="AB25" s="17"/>
      <c r="AC25" s="17"/>
      <c r="AD25" s="17"/>
      <c r="AE25" s="17"/>
    </row>
    <row r="26" spans="1:31" ht="15" customHeight="1" x14ac:dyDescent="0.25">
      <c r="A26" t="s">
        <v>826</v>
      </c>
      <c r="B26" s="17" t="s">
        <v>263</v>
      </c>
      <c r="C26" s="17">
        <v>1</v>
      </c>
      <c r="D26" s="17">
        <v>2022</v>
      </c>
      <c r="E26" s="17" t="s">
        <v>100</v>
      </c>
      <c r="F26" s="27" t="s">
        <v>246</v>
      </c>
      <c r="G26" s="17" t="s">
        <v>287</v>
      </c>
      <c r="H26" s="27" t="s">
        <v>247</v>
      </c>
      <c r="I26" s="27" t="s">
        <v>239</v>
      </c>
      <c r="J26" s="27" t="s">
        <v>41</v>
      </c>
      <c r="K26" s="17" t="s">
        <v>43</v>
      </c>
      <c r="L26" s="50" t="s">
        <v>89</v>
      </c>
      <c r="M26" s="47">
        <v>44827</v>
      </c>
      <c r="N26" s="26">
        <v>44957</v>
      </c>
      <c r="O26" s="18"/>
      <c r="P26" s="17">
        <v>0</v>
      </c>
      <c r="Q26" s="17">
        <v>0</v>
      </c>
      <c r="R26" s="18">
        <v>44958</v>
      </c>
      <c r="S26" s="17" t="s">
        <v>372</v>
      </c>
      <c r="T26" s="19" t="s">
        <v>719</v>
      </c>
      <c r="U26" s="19" t="s">
        <v>37</v>
      </c>
      <c r="V26" s="18">
        <v>44960</v>
      </c>
      <c r="W26" s="17" t="s">
        <v>222</v>
      </c>
      <c r="X26" s="20" t="s">
        <v>720</v>
      </c>
      <c r="Y26" s="17"/>
      <c r="Z26" s="17"/>
      <c r="AA26" s="17"/>
      <c r="AB26" s="17"/>
      <c r="AC26" s="17"/>
      <c r="AD26" s="17"/>
      <c r="AE26" s="17"/>
    </row>
    <row r="27" spans="1:31" ht="15" customHeight="1" x14ac:dyDescent="0.25">
      <c r="A27" t="s">
        <v>826</v>
      </c>
      <c r="B27" s="17" t="s">
        <v>304</v>
      </c>
      <c r="C27" s="17">
        <v>1</v>
      </c>
      <c r="D27" s="17">
        <v>2022</v>
      </c>
      <c r="E27" s="17" t="s">
        <v>366</v>
      </c>
      <c r="F27" s="27" t="s">
        <v>431</v>
      </c>
      <c r="G27" s="17" t="s">
        <v>80</v>
      </c>
      <c r="H27" s="27" t="s">
        <v>432</v>
      </c>
      <c r="I27" s="27">
        <v>1</v>
      </c>
      <c r="J27" s="27" t="s">
        <v>39</v>
      </c>
      <c r="K27" s="17" t="s">
        <v>40</v>
      </c>
      <c r="L27" s="50" t="s">
        <v>40</v>
      </c>
      <c r="M27" s="47">
        <v>44846</v>
      </c>
      <c r="N27" s="26">
        <v>44956</v>
      </c>
      <c r="O27" s="18"/>
      <c r="P27" s="17">
        <v>0</v>
      </c>
      <c r="Q27" s="17">
        <v>0</v>
      </c>
      <c r="R27" s="18">
        <v>44960</v>
      </c>
      <c r="S27" s="17" t="s">
        <v>684</v>
      </c>
      <c r="T27" s="17" t="s">
        <v>721</v>
      </c>
      <c r="U27" s="19" t="s">
        <v>37</v>
      </c>
      <c r="V27" s="18" t="s">
        <v>722</v>
      </c>
      <c r="W27" s="17" t="s">
        <v>376</v>
      </c>
      <c r="X27" s="20" t="s">
        <v>723</v>
      </c>
      <c r="Y27" s="17"/>
      <c r="Z27" s="17"/>
      <c r="AA27" s="17"/>
      <c r="AB27" s="17"/>
      <c r="AC27" s="17"/>
      <c r="AD27" s="17"/>
      <c r="AE27" s="17"/>
    </row>
    <row r="28" spans="1:31" ht="15" customHeight="1" x14ac:dyDescent="0.25">
      <c r="A28" t="s">
        <v>826</v>
      </c>
      <c r="B28" s="17" t="s">
        <v>304</v>
      </c>
      <c r="C28" s="17">
        <v>2</v>
      </c>
      <c r="D28" s="17">
        <v>2022</v>
      </c>
      <c r="E28" s="17" t="s">
        <v>366</v>
      </c>
      <c r="F28" s="27" t="s">
        <v>433</v>
      </c>
      <c r="G28" s="17" t="s">
        <v>80</v>
      </c>
      <c r="H28" s="27" t="s">
        <v>434</v>
      </c>
      <c r="I28" s="27">
        <v>1</v>
      </c>
      <c r="J28" s="27" t="s">
        <v>39</v>
      </c>
      <c r="K28" s="17" t="s">
        <v>40</v>
      </c>
      <c r="L28" s="50" t="s">
        <v>40</v>
      </c>
      <c r="M28" s="47">
        <v>44846</v>
      </c>
      <c r="N28" s="26">
        <v>44956</v>
      </c>
      <c r="O28" s="18"/>
      <c r="P28" s="17">
        <v>0</v>
      </c>
      <c r="Q28" s="17">
        <v>0</v>
      </c>
      <c r="R28" s="18">
        <v>44960</v>
      </c>
      <c r="S28" s="17" t="s">
        <v>684</v>
      </c>
      <c r="T28" s="17" t="s">
        <v>724</v>
      </c>
      <c r="U28" s="19" t="s">
        <v>37</v>
      </c>
      <c r="V28" s="18">
        <v>44963</v>
      </c>
      <c r="W28" s="17" t="s">
        <v>376</v>
      </c>
      <c r="X28" s="20" t="s">
        <v>725</v>
      </c>
      <c r="Y28" s="17"/>
      <c r="Z28" s="17"/>
      <c r="AA28" s="17"/>
      <c r="AB28" s="17"/>
      <c r="AC28" s="17"/>
      <c r="AD28" s="17"/>
      <c r="AE28" s="17"/>
    </row>
    <row r="29" spans="1:31" ht="15" customHeight="1" x14ac:dyDescent="0.25">
      <c r="A29" t="s">
        <v>826</v>
      </c>
      <c r="B29" s="17" t="s">
        <v>358</v>
      </c>
      <c r="C29" s="17">
        <v>1</v>
      </c>
      <c r="D29" s="17">
        <v>2022</v>
      </c>
      <c r="E29" s="17" t="s">
        <v>366</v>
      </c>
      <c r="F29" s="27" t="s">
        <v>369</v>
      </c>
      <c r="G29" s="17" t="s">
        <v>35</v>
      </c>
      <c r="H29" s="27" t="s">
        <v>350</v>
      </c>
      <c r="I29" s="27">
        <v>1</v>
      </c>
      <c r="J29" s="27" t="s">
        <v>365</v>
      </c>
      <c r="K29" s="17" t="s">
        <v>181</v>
      </c>
      <c r="L29" s="50" t="s">
        <v>181</v>
      </c>
      <c r="M29" s="47">
        <v>44887</v>
      </c>
      <c r="N29" s="26">
        <v>44957</v>
      </c>
      <c r="O29" s="18"/>
      <c r="P29" s="17">
        <v>0</v>
      </c>
      <c r="Q29" s="17">
        <v>0</v>
      </c>
      <c r="R29" s="18">
        <v>44960</v>
      </c>
      <c r="S29" s="17" t="s">
        <v>684</v>
      </c>
      <c r="T29" s="17" t="s">
        <v>726</v>
      </c>
      <c r="U29" s="19" t="s">
        <v>37</v>
      </c>
      <c r="V29" s="18">
        <v>44963</v>
      </c>
      <c r="W29" s="17" t="s">
        <v>376</v>
      </c>
      <c r="X29" s="20" t="s">
        <v>727</v>
      </c>
      <c r="Y29" s="17"/>
      <c r="Z29" s="17"/>
      <c r="AA29" s="17"/>
      <c r="AB29" s="17"/>
      <c r="AC29" s="17"/>
      <c r="AD29" s="17"/>
      <c r="AE29" s="17"/>
    </row>
    <row r="30" spans="1:31" ht="15" customHeight="1" x14ac:dyDescent="0.25">
      <c r="A30" t="s">
        <v>826</v>
      </c>
      <c r="B30" s="17" t="s">
        <v>521</v>
      </c>
      <c r="C30" s="17">
        <v>1</v>
      </c>
      <c r="D30" s="17">
        <v>2022</v>
      </c>
      <c r="E30" s="17" t="s">
        <v>75</v>
      </c>
      <c r="F30" s="27" t="s">
        <v>508</v>
      </c>
      <c r="G30" s="17" t="s">
        <v>80</v>
      </c>
      <c r="H30" s="27" t="s">
        <v>509</v>
      </c>
      <c r="I30" s="27">
        <v>1</v>
      </c>
      <c r="J30" s="27" t="s">
        <v>510</v>
      </c>
      <c r="K30" s="17" t="s">
        <v>99</v>
      </c>
      <c r="L30" s="50" t="s">
        <v>99</v>
      </c>
      <c r="M30" s="47">
        <v>44880</v>
      </c>
      <c r="N30" s="26">
        <v>44958</v>
      </c>
      <c r="O30" s="18"/>
      <c r="P30" s="17">
        <v>0</v>
      </c>
      <c r="Q30" s="17">
        <v>0</v>
      </c>
      <c r="R30" s="18">
        <v>44955</v>
      </c>
      <c r="S30" s="17" t="s">
        <v>789</v>
      </c>
      <c r="T30" s="17" t="s">
        <v>811</v>
      </c>
      <c r="U30" s="19" t="s">
        <v>37</v>
      </c>
      <c r="V30" s="18">
        <v>44965</v>
      </c>
      <c r="W30" s="17" t="s">
        <v>219</v>
      </c>
      <c r="X30" s="20" t="s">
        <v>812</v>
      </c>
      <c r="Y30" s="17"/>
      <c r="Z30" s="17"/>
      <c r="AA30" s="17"/>
      <c r="AB30" s="17"/>
      <c r="AC30" s="17"/>
      <c r="AD30" s="17"/>
      <c r="AE30" s="17"/>
    </row>
    <row r="31" spans="1:31" ht="15" customHeight="1" x14ac:dyDescent="0.25">
      <c r="A31" t="s">
        <v>826</v>
      </c>
      <c r="B31" s="17" t="s">
        <v>607</v>
      </c>
      <c r="C31" s="17">
        <v>2</v>
      </c>
      <c r="D31" s="17">
        <v>2022</v>
      </c>
      <c r="E31" s="17" t="s">
        <v>284</v>
      </c>
      <c r="F31" s="27" t="s">
        <v>601</v>
      </c>
      <c r="G31" s="17" t="s">
        <v>92</v>
      </c>
      <c r="H31" s="27" t="s">
        <v>602</v>
      </c>
      <c r="I31" s="27">
        <v>1</v>
      </c>
      <c r="J31" s="27" t="s">
        <v>597</v>
      </c>
      <c r="K31" s="17" t="s">
        <v>598</v>
      </c>
      <c r="L31" s="50" t="s">
        <v>599</v>
      </c>
      <c r="M31" s="47">
        <v>44518</v>
      </c>
      <c r="N31" s="26">
        <v>44956</v>
      </c>
      <c r="O31" s="18"/>
      <c r="P31" s="17">
        <v>0</v>
      </c>
      <c r="Q31" s="17">
        <v>0</v>
      </c>
      <c r="R31" s="18">
        <v>44959</v>
      </c>
      <c r="S31" s="17" t="s">
        <v>814</v>
      </c>
      <c r="T31" s="17" t="s">
        <v>815</v>
      </c>
      <c r="U31" s="19" t="s">
        <v>37</v>
      </c>
      <c r="V31" s="18">
        <v>44965</v>
      </c>
      <c r="W31" s="17" t="s">
        <v>219</v>
      </c>
      <c r="X31" s="61" t="s">
        <v>816</v>
      </c>
      <c r="Y31" s="17"/>
      <c r="Z31" s="17"/>
      <c r="AA31" s="17"/>
      <c r="AB31" s="17"/>
      <c r="AC31" s="17"/>
      <c r="AD31" s="17"/>
      <c r="AE31" s="17"/>
    </row>
    <row r="32" spans="1:31" ht="15" customHeight="1" x14ac:dyDescent="0.25">
      <c r="A32" t="s">
        <v>826</v>
      </c>
      <c r="B32" s="17" t="s">
        <v>608</v>
      </c>
      <c r="C32" s="17">
        <v>1</v>
      </c>
      <c r="D32" s="17">
        <v>2022</v>
      </c>
      <c r="E32" s="17" t="s">
        <v>284</v>
      </c>
      <c r="F32" s="27" t="s">
        <v>605</v>
      </c>
      <c r="G32" s="17" t="s">
        <v>92</v>
      </c>
      <c r="H32" s="27" t="s">
        <v>606</v>
      </c>
      <c r="I32" s="27">
        <v>1</v>
      </c>
      <c r="J32" s="27" t="s">
        <v>597</v>
      </c>
      <c r="K32" s="17" t="s">
        <v>598</v>
      </c>
      <c r="L32" s="50" t="s">
        <v>599</v>
      </c>
      <c r="M32" s="47">
        <v>44518</v>
      </c>
      <c r="N32" s="26">
        <v>44956</v>
      </c>
      <c r="O32" s="18"/>
      <c r="P32" s="17">
        <v>0</v>
      </c>
      <c r="Q32" s="17">
        <v>0</v>
      </c>
      <c r="R32" s="18">
        <v>44959</v>
      </c>
      <c r="S32" s="17" t="s">
        <v>814</v>
      </c>
      <c r="T32" s="17" t="s">
        <v>817</v>
      </c>
      <c r="U32" s="19" t="s">
        <v>37</v>
      </c>
      <c r="V32" s="18">
        <v>44965</v>
      </c>
      <c r="W32" s="17" t="s">
        <v>219</v>
      </c>
      <c r="X32" s="61" t="s">
        <v>818</v>
      </c>
      <c r="Y32" s="17"/>
      <c r="Z32" s="17"/>
      <c r="AA32" s="17"/>
      <c r="AB32" s="17"/>
      <c r="AC32" s="17"/>
      <c r="AD32" s="17"/>
      <c r="AE32" s="17"/>
    </row>
    <row r="33" spans="18:31" x14ac:dyDescent="0.25">
      <c r="R33" s="22"/>
      <c r="S33" s="22"/>
      <c r="T33" s="22"/>
      <c r="AD33"/>
      <c r="AE33" s="22"/>
    </row>
    <row r="34" spans="18:31" x14ac:dyDescent="0.25">
      <c r="R34" s="22"/>
      <c r="S34" s="22"/>
      <c r="T34" s="22"/>
      <c r="AD34"/>
      <c r="AE34" s="22"/>
    </row>
    <row r="35" spans="18:31" x14ac:dyDescent="0.25">
      <c r="R35" s="22"/>
      <c r="S35" s="22"/>
      <c r="T35" s="22"/>
      <c r="AD35"/>
      <c r="AE35" s="22"/>
    </row>
    <row r="36" spans="18:31" x14ac:dyDescent="0.25">
      <c r="R36" s="22"/>
      <c r="S36" s="22"/>
      <c r="T36" s="22"/>
      <c r="AD36"/>
      <c r="AE36" s="22"/>
    </row>
    <row r="37" spans="18:31" x14ac:dyDescent="0.25">
      <c r="R37" s="22"/>
      <c r="S37" s="22"/>
      <c r="T37" s="22"/>
      <c r="AD37"/>
      <c r="AE37" s="22"/>
    </row>
    <row r="38" spans="18:31" x14ac:dyDescent="0.25">
      <c r="R38" s="22"/>
      <c r="S38" s="22"/>
      <c r="T38" s="22"/>
      <c r="AD38"/>
      <c r="AE38" s="22"/>
    </row>
    <row r="39" spans="18:31" x14ac:dyDescent="0.25">
      <c r="R39" s="22"/>
      <c r="S39" s="22"/>
      <c r="T39" s="22"/>
      <c r="AD39"/>
      <c r="AE39" s="22"/>
    </row>
    <row r="40" spans="18:31" x14ac:dyDescent="0.25">
      <c r="R40" s="22"/>
      <c r="S40" s="22"/>
      <c r="T40" s="22"/>
      <c r="AD40"/>
      <c r="AE40" s="22"/>
    </row>
    <row r="41" spans="18:31" x14ac:dyDescent="0.25">
      <c r="R41" s="22"/>
      <c r="S41" s="22"/>
      <c r="T41" s="22"/>
      <c r="AD41"/>
      <c r="AE41" s="22"/>
    </row>
    <row r="42" spans="18:31" x14ac:dyDescent="0.25">
      <c r="R42" s="22"/>
      <c r="S42" s="22"/>
      <c r="T42" s="22"/>
      <c r="AD42"/>
      <c r="AE42" s="22"/>
    </row>
    <row r="43" spans="18:31" x14ac:dyDescent="0.25">
      <c r="R43" s="22"/>
      <c r="S43" s="22"/>
      <c r="T43" s="22"/>
      <c r="AD43"/>
      <c r="AE43" s="22"/>
    </row>
    <row r="44" spans="18:31" x14ac:dyDescent="0.25">
      <c r="R44" s="22"/>
      <c r="S44" s="22"/>
      <c r="T44" s="22"/>
      <c r="AD44"/>
      <c r="AE44" s="22"/>
    </row>
    <row r="45" spans="18:31" x14ac:dyDescent="0.25">
      <c r="R45" s="22"/>
      <c r="S45" s="22"/>
      <c r="T45" s="22"/>
      <c r="AD45"/>
      <c r="AE45" s="22"/>
    </row>
    <row r="46" spans="18:31" x14ac:dyDescent="0.25">
      <c r="R46" s="22"/>
      <c r="S46" s="22"/>
      <c r="T46" s="22"/>
      <c r="AD46"/>
      <c r="AE46" s="22"/>
    </row>
    <row r="47" spans="18:31" x14ac:dyDescent="0.25">
      <c r="R47" s="22"/>
      <c r="S47" s="22"/>
      <c r="T47" s="22"/>
      <c r="AD47"/>
      <c r="AE47" s="22"/>
    </row>
    <row r="48" spans="18:31" x14ac:dyDescent="0.25">
      <c r="R48" s="22"/>
      <c r="S48" s="22"/>
      <c r="T48" s="22"/>
      <c r="AD48"/>
      <c r="AE48" s="22"/>
    </row>
    <row r="49" spans="18:31" x14ac:dyDescent="0.25">
      <c r="R49" s="22"/>
      <c r="S49" s="22"/>
      <c r="T49" s="22"/>
      <c r="AD49"/>
      <c r="AE49" s="22"/>
    </row>
    <row r="50" spans="18:31" x14ac:dyDescent="0.25">
      <c r="R50" s="22"/>
      <c r="S50" s="22"/>
      <c r="T50" s="22"/>
      <c r="AD50"/>
      <c r="AE50" s="22"/>
    </row>
    <row r="51" spans="18:31" x14ac:dyDescent="0.25">
      <c r="R51" s="22"/>
      <c r="S51" s="22"/>
      <c r="T51" s="22"/>
      <c r="AD51"/>
      <c r="AE51" s="22"/>
    </row>
    <row r="52" spans="18:31" x14ac:dyDescent="0.25">
      <c r="R52" s="22"/>
      <c r="S52" s="22"/>
      <c r="T52" s="22"/>
      <c r="AD52"/>
      <c r="AE52" s="22"/>
    </row>
    <row r="53" spans="18:31" x14ac:dyDescent="0.25">
      <c r="R53" s="22"/>
      <c r="S53" s="22"/>
      <c r="T53" s="22"/>
      <c r="AD53"/>
      <c r="AE53" s="22"/>
    </row>
    <row r="54" spans="18:31" x14ac:dyDescent="0.25">
      <c r="R54" s="22"/>
      <c r="S54" s="22"/>
      <c r="T54" s="22"/>
      <c r="AD54"/>
      <c r="AE54" s="22"/>
    </row>
    <row r="55" spans="18:31" x14ac:dyDescent="0.25">
      <c r="R55" s="22"/>
      <c r="S55" s="22"/>
      <c r="T55" s="22"/>
      <c r="AD55"/>
      <c r="AE55" s="22"/>
    </row>
    <row r="56" spans="18:31" x14ac:dyDescent="0.25">
      <c r="R56" s="22"/>
      <c r="S56" s="22"/>
      <c r="T56" s="22"/>
      <c r="AD56"/>
      <c r="AE56" s="22"/>
    </row>
    <row r="57" spans="18:31" x14ac:dyDescent="0.25">
      <c r="R57" s="22"/>
      <c r="S57" s="22"/>
      <c r="T57" s="22"/>
      <c r="AD57"/>
      <c r="AE57" s="22"/>
    </row>
    <row r="58" spans="18:31" x14ac:dyDescent="0.25">
      <c r="R58" s="22"/>
      <c r="S58" s="22"/>
      <c r="T58" s="22"/>
      <c r="AD58"/>
      <c r="AE58" s="22"/>
    </row>
    <row r="59" spans="18:31" x14ac:dyDescent="0.25">
      <c r="R59" s="22"/>
      <c r="S59" s="22"/>
      <c r="T59" s="22"/>
      <c r="AD59"/>
      <c r="AE59" s="22"/>
    </row>
    <row r="60" spans="18:31" x14ac:dyDescent="0.25">
      <c r="R60" s="22"/>
      <c r="S60" s="22"/>
      <c r="T60" s="22"/>
      <c r="AD60"/>
      <c r="AE60" s="22"/>
    </row>
    <row r="61" spans="18:31" x14ac:dyDescent="0.25">
      <c r="R61" s="22"/>
      <c r="S61" s="22"/>
      <c r="T61" s="22"/>
      <c r="AD61"/>
      <c r="AE61" s="22"/>
    </row>
    <row r="62" spans="18:31" x14ac:dyDescent="0.25">
      <c r="R62" s="22"/>
      <c r="S62" s="22"/>
      <c r="T62" s="22"/>
      <c r="AD62"/>
      <c r="AE62" s="22"/>
    </row>
    <row r="63" spans="18:31" x14ac:dyDescent="0.25">
      <c r="R63" s="22"/>
      <c r="S63" s="22"/>
      <c r="T63" s="22"/>
      <c r="AD63"/>
      <c r="AE63" s="22"/>
    </row>
    <row r="64" spans="18:31" x14ac:dyDescent="0.25">
      <c r="R64" s="22"/>
      <c r="S64" s="22"/>
      <c r="T64" s="22"/>
      <c r="AD64"/>
      <c r="AE64" s="22"/>
    </row>
    <row r="65" spans="18:31" x14ac:dyDescent="0.25">
      <c r="R65" s="22"/>
      <c r="S65" s="22"/>
      <c r="T65" s="22"/>
      <c r="AD65"/>
      <c r="AE65" s="22"/>
    </row>
    <row r="66" spans="18:31" x14ac:dyDescent="0.25">
      <c r="R66" s="22"/>
      <c r="S66" s="22"/>
      <c r="T66" s="22"/>
      <c r="AD66"/>
      <c r="AE66" s="22"/>
    </row>
    <row r="67" spans="18:31" x14ac:dyDescent="0.25">
      <c r="R67" s="22"/>
      <c r="S67" s="22"/>
      <c r="T67" s="22"/>
      <c r="AD67"/>
      <c r="AE67" s="22"/>
    </row>
    <row r="68" spans="18:31" x14ac:dyDescent="0.25">
      <c r="R68" s="22"/>
      <c r="S68" s="22"/>
      <c r="T68" s="22"/>
      <c r="AD68"/>
      <c r="AE68" s="22"/>
    </row>
    <row r="69" spans="18:31" x14ac:dyDescent="0.25">
      <c r="R69" s="22"/>
      <c r="S69" s="22"/>
      <c r="T69" s="22"/>
      <c r="AD69"/>
      <c r="AE69" s="22"/>
    </row>
    <row r="70" spans="18:31" x14ac:dyDescent="0.25">
      <c r="R70" s="22"/>
      <c r="S70" s="22"/>
      <c r="T70" s="22"/>
      <c r="AD70"/>
      <c r="AE70" s="22"/>
    </row>
    <row r="71" spans="18:31" x14ac:dyDescent="0.25">
      <c r="R71" s="22"/>
      <c r="S71" s="22"/>
      <c r="T71" s="22"/>
      <c r="AD71"/>
      <c r="AE71" s="22"/>
    </row>
    <row r="72" spans="18:31" x14ac:dyDescent="0.25">
      <c r="R72" s="22"/>
      <c r="S72" s="22"/>
      <c r="T72" s="22"/>
      <c r="AD72"/>
      <c r="AE72" s="22"/>
    </row>
    <row r="73" spans="18:31" x14ac:dyDescent="0.25">
      <c r="R73" s="22"/>
      <c r="S73" s="22"/>
      <c r="T73" s="22"/>
      <c r="AD73"/>
      <c r="AE73" s="22"/>
    </row>
    <row r="74" spans="18:31" x14ac:dyDescent="0.25">
      <c r="R74" s="22"/>
      <c r="S74" s="22"/>
      <c r="T74" s="22"/>
      <c r="AD74"/>
      <c r="AE74" s="22"/>
    </row>
    <row r="75" spans="18:31" x14ac:dyDescent="0.25">
      <c r="R75" s="22"/>
      <c r="S75" s="22"/>
      <c r="T75" s="22"/>
      <c r="AD75"/>
      <c r="AE75" s="22"/>
    </row>
    <row r="76" spans="18:31" x14ac:dyDescent="0.25">
      <c r="R76" s="22"/>
      <c r="S76" s="22"/>
      <c r="T76" s="22"/>
      <c r="AD76"/>
      <c r="AE76" s="22"/>
    </row>
    <row r="77" spans="18:31" x14ac:dyDescent="0.25">
      <c r="R77" s="22"/>
      <c r="S77" s="22"/>
      <c r="T77" s="22"/>
      <c r="AD77"/>
      <c r="AE77" s="22"/>
    </row>
    <row r="78" spans="18:31" x14ac:dyDescent="0.25">
      <c r="R78" s="22"/>
      <c r="S78" s="22"/>
      <c r="T78" s="22"/>
      <c r="AD78"/>
      <c r="AE78" s="22"/>
    </row>
    <row r="79" spans="18:31" x14ac:dyDescent="0.25">
      <c r="R79" s="22"/>
      <c r="S79" s="22"/>
      <c r="T79" s="22"/>
      <c r="AD79"/>
      <c r="AE79" s="22"/>
    </row>
    <row r="80" spans="18:31" x14ac:dyDescent="0.25">
      <c r="R80" s="22"/>
      <c r="S80" s="22"/>
      <c r="T80" s="22"/>
      <c r="AD80"/>
      <c r="AE80" s="22"/>
    </row>
    <row r="81" spans="18:31" x14ac:dyDescent="0.25">
      <c r="R81" s="22"/>
      <c r="S81" s="22"/>
      <c r="T81" s="22"/>
      <c r="AD81"/>
      <c r="AE81" s="22"/>
    </row>
    <row r="82" spans="18:31" x14ac:dyDescent="0.25">
      <c r="R82" s="22"/>
      <c r="S82" s="22"/>
      <c r="T82" s="22"/>
      <c r="AD82"/>
      <c r="AE82" s="22"/>
    </row>
    <row r="83" spans="18:31" x14ac:dyDescent="0.25">
      <c r="R83" s="22"/>
      <c r="S83" s="22"/>
      <c r="T83" s="22"/>
      <c r="AD83"/>
      <c r="AE83" s="22"/>
    </row>
    <row r="84" spans="18:31" x14ac:dyDescent="0.25">
      <c r="R84" s="22"/>
      <c r="S84" s="22"/>
      <c r="T84" s="22"/>
      <c r="AD84"/>
      <c r="AE84" s="22"/>
    </row>
    <row r="85" spans="18:31" x14ac:dyDescent="0.25">
      <c r="R85" s="22"/>
      <c r="S85" s="22"/>
      <c r="T85" s="22"/>
      <c r="AD85"/>
      <c r="AE85" s="22"/>
    </row>
    <row r="86" spans="18:31" x14ac:dyDescent="0.25">
      <c r="R86" s="22"/>
      <c r="S86" s="22"/>
      <c r="T86" s="22"/>
      <c r="AD86"/>
      <c r="AE86" s="22"/>
    </row>
    <row r="87" spans="18:31" x14ac:dyDescent="0.25">
      <c r="R87" s="22"/>
      <c r="S87" s="22"/>
      <c r="T87" s="22"/>
      <c r="AD87"/>
      <c r="AE87" s="22"/>
    </row>
    <row r="88" spans="18:31" x14ac:dyDescent="0.25">
      <c r="R88" s="22"/>
      <c r="S88" s="22"/>
      <c r="T88" s="22"/>
      <c r="AD88"/>
      <c r="AE88" s="22"/>
    </row>
    <row r="89" spans="18:31" x14ac:dyDescent="0.25">
      <c r="R89" s="22"/>
      <c r="S89" s="22"/>
      <c r="T89" s="22"/>
      <c r="AD89"/>
      <c r="AE89" s="22"/>
    </row>
    <row r="90" spans="18:31" x14ac:dyDescent="0.25">
      <c r="R90" s="22"/>
      <c r="S90" s="22"/>
      <c r="T90" s="22"/>
      <c r="AD90"/>
      <c r="AE90" s="22"/>
    </row>
    <row r="91" spans="18:31" x14ac:dyDescent="0.25">
      <c r="R91" s="22"/>
      <c r="S91" s="22"/>
      <c r="T91" s="22"/>
      <c r="AD91"/>
      <c r="AE91" s="22"/>
    </row>
    <row r="92" spans="18:31" x14ac:dyDescent="0.25">
      <c r="R92" s="22"/>
      <c r="S92" s="22"/>
      <c r="T92" s="22"/>
      <c r="AD92"/>
      <c r="AE92" s="22"/>
    </row>
    <row r="93" spans="18:31" x14ac:dyDescent="0.25">
      <c r="R93" s="22"/>
      <c r="S93" s="22"/>
      <c r="T93" s="22"/>
      <c r="AD93"/>
      <c r="AE93" s="22"/>
    </row>
    <row r="94" spans="18:31" x14ac:dyDescent="0.25">
      <c r="R94" s="22"/>
      <c r="S94" s="22"/>
      <c r="T94" s="22"/>
      <c r="AD94"/>
      <c r="AE94" s="22"/>
    </row>
    <row r="95" spans="18:31" x14ac:dyDescent="0.25">
      <c r="R95" s="22"/>
      <c r="S95" s="22"/>
      <c r="T95" s="22"/>
      <c r="AD95"/>
      <c r="AE95" s="22"/>
    </row>
    <row r="96" spans="18:31" x14ac:dyDescent="0.25">
      <c r="R96" s="22"/>
      <c r="S96" s="22"/>
      <c r="T96" s="22"/>
      <c r="AD96"/>
      <c r="AE96" s="22"/>
    </row>
    <row r="97" spans="18:31" x14ac:dyDescent="0.25">
      <c r="R97" s="22"/>
      <c r="S97" s="22"/>
      <c r="T97" s="22"/>
      <c r="AD97"/>
      <c r="AE97" s="22"/>
    </row>
    <row r="98" spans="18:31" x14ac:dyDescent="0.25">
      <c r="R98" s="22"/>
      <c r="S98" s="22"/>
      <c r="T98" s="22"/>
      <c r="AD98"/>
      <c r="AE98" s="22"/>
    </row>
    <row r="99" spans="18:31" x14ac:dyDescent="0.25">
      <c r="R99" s="22"/>
      <c r="S99" s="22"/>
      <c r="T99" s="22"/>
      <c r="AD99"/>
      <c r="AE99" s="22"/>
    </row>
    <row r="100" spans="18:31" x14ac:dyDescent="0.25">
      <c r="R100" s="22"/>
      <c r="S100" s="22"/>
      <c r="T100" s="22"/>
      <c r="AD100"/>
      <c r="AE100" s="22"/>
    </row>
    <row r="101" spans="18:31" x14ac:dyDescent="0.25">
      <c r="R101" s="22"/>
      <c r="S101" s="22"/>
      <c r="T101" s="22"/>
      <c r="AD101"/>
      <c r="AE101" s="22"/>
    </row>
    <row r="102" spans="18:31" x14ac:dyDescent="0.25">
      <c r="R102" s="22"/>
      <c r="S102" s="22"/>
      <c r="T102" s="22"/>
      <c r="AD102"/>
      <c r="AE102" s="22"/>
    </row>
    <row r="103" spans="18:31" x14ac:dyDescent="0.25">
      <c r="R103" s="22"/>
      <c r="S103" s="22"/>
      <c r="T103" s="22"/>
      <c r="AD103"/>
      <c r="AE103" s="22"/>
    </row>
    <row r="104" spans="18:31" x14ac:dyDescent="0.25">
      <c r="R104" s="22"/>
      <c r="S104" s="22"/>
      <c r="T104" s="22"/>
      <c r="AD104"/>
      <c r="AE104" s="22"/>
    </row>
    <row r="105" spans="18:31" x14ac:dyDescent="0.25">
      <c r="R105" s="22"/>
      <c r="S105" s="22"/>
      <c r="T105" s="22"/>
      <c r="AD105"/>
      <c r="AE105" s="22"/>
    </row>
    <row r="106" spans="18:31" x14ac:dyDescent="0.25">
      <c r="R106" s="22"/>
      <c r="S106" s="22"/>
      <c r="T106" s="22"/>
      <c r="AD106"/>
      <c r="AE106" s="22"/>
    </row>
    <row r="107" spans="18:31" x14ac:dyDescent="0.25">
      <c r="R107" s="22"/>
      <c r="S107" s="22"/>
      <c r="T107" s="22"/>
      <c r="AD107"/>
      <c r="AE107" s="22"/>
    </row>
    <row r="108" spans="18:31" x14ac:dyDescent="0.25">
      <c r="R108" s="22"/>
      <c r="S108" s="22"/>
      <c r="T108" s="22"/>
      <c r="AD108"/>
      <c r="AE108" s="22"/>
    </row>
    <row r="109" spans="18:31" x14ac:dyDescent="0.25">
      <c r="R109" s="22"/>
      <c r="S109" s="22"/>
      <c r="T109" s="22"/>
      <c r="AD109"/>
      <c r="AE109" s="22"/>
    </row>
    <row r="110" spans="18:31" x14ac:dyDescent="0.25">
      <c r="R110" s="22"/>
      <c r="S110" s="22"/>
      <c r="T110" s="22"/>
      <c r="AD110"/>
      <c r="AE110" s="22"/>
    </row>
    <row r="111" spans="18:31" x14ac:dyDescent="0.25">
      <c r="R111" s="22"/>
      <c r="S111" s="22"/>
      <c r="T111" s="22"/>
      <c r="AD111"/>
      <c r="AE111" s="22"/>
    </row>
    <row r="112" spans="18:31" x14ac:dyDescent="0.25">
      <c r="R112" s="22"/>
      <c r="S112" s="22"/>
      <c r="T112" s="22"/>
      <c r="AD112"/>
      <c r="AE112" s="22"/>
    </row>
    <row r="113" spans="13:31" x14ac:dyDescent="0.25">
      <c r="R113" s="22"/>
      <c r="S113" s="22"/>
      <c r="T113" s="22"/>
      <c r="AD113"/>
      <c r="AE113" s="22"/>
    </row>
    <row r="114" spans="13:31" x14ac:dyDescent="0.25">
      <c r="R114" s="22"/>
      <c r="S114" s="22"/>
      <c r="T114" s="22"/>
      <c r="AD114"/>
      <c r="AE114" s="22"/>
    </row>
    <row r="115" spans="13:31" x14ac:dyDescent="0.25">
      <c r="R115" s="22"/>
      <c r="S115" s="22"/>
      <c r="T115" s="22"/>
      <c r="AD115"/>
      <c r="AE115" s="22"/>
    </row>
    <row r="116" spans="13:31" x14ac:dyDescent="0.25">
      <c r="R116" s="22"/>
      <c r="S116" s="22"/>
      <c r="T116" s="22"/>
      <c r="AD116"/>
      <c r="AE116" s="22"/>
    </row>
    <row r="117" spans="13:31" x14ac:dyDescent="0.25">
      <c r="R117" s="22"/>
      <c r="S117" s="22"/>
      <c r="T117" s="22"/>
      <c r="AD117"/>
      <c r="AE117" s="22"/>
    </row>
    <row r="118" spans="13:31" x14ac:dyDescent="0.25">
      <c r="R118" s="22"/>
      <c r="S118" s="22"/>
      <c r="T118" s="22"/>
      <c r="AD118"/>
      <c r="AE118" s="22"/>
    </row>
    <row r="119" spans="13:31" x14ac:dyDescent="0.25">
      <c r="R119" s="22"/>
      <c r="S119" s="22"/>
      <c r="T119" s="22"/>
      <c r="AD119"/>
      <c r="AE119" s="22"/>
    </row>
    <row r="120" spans="13:31" x14ac:dyDescent="0.25">
      <c r="R120" s="22"/>
      <c r="S120" s="22"/>
      <c r="T120" s="22"/>
      <c r="AD120"/>
      <c r="AE120" s="22"/>
    </row>
    <row r="121" spans="13:31" x14ac:dyDescent="0.25">
      <c r="R121" s="22"/>
      <c r="S121" s="22"/>
      <c r="T121" s="22"/>
      <c r="AD121"/>
      <c r="AE121" s="22"/>
    </row>
    <row r="122" spans="13:31" x14ac:dyDescent="0.25">
      <c r="R122" s="22"/>
      <c r="S122" s="22"/>
      <c r="T122" s="22"/>
      <c r="AD122"/>
      <c r="AE122" s="22"/>
    </row>
    <row r="123" spans="13:31" x14ac:dyDescent="0.25">
      <c r="R123" s="22"/>
      <c r="S123" s="22"/>
      <c r="T123" s="22"/>
      <c r="AD123"/>
      <c r="AE123" s="22"/>
    </row>
    <row r="124" spans="13:31" x14ac:dyDescent="0.25">
      <c r="R124" s="22"/>
      <c r="S124" s="22"/>
      <c r="T124" s="22"/>
      <c r="AD124"/>
      <c r="AE124" s="22"/>
    </row>
    <row r="125" spans="13:31" x14ac:dyDescent="0.25">
      <c r="R125" s="22"/>
      <c r="S125" s="22"/>
      <c r="T125" s="22"/>
      <c r="AD125"/>
      <c r="AE125" s="22"/>
    </row>
    <row r="126" spans="13:31" x14ac:dyDescent="0.25">
      <c r="R126" s="22"/>
      <c r="S126" s="22"/>
      <c r="T126" s="22"/>
      <c r="AD126"/>
      <c r="AE126" s="22"/>
    </row>
    <row r="127" spans="13:31" x14ac:dyDescent="0.25">
      <c r="R127" s="22"/>
      <c r="S127" s="22"/>
      <c r="T127" s="22"/>
      <c r="AD127"/>
      <c r="AE127" s="22"/>
    </row>
    <row r="128" spans="13:31" x14ac:dyDescent="0.25">
      <c r="R128" s="22"/>
      <c r="S128" s="22"/>
      <c r="T128" s="22"/>
      <c r="AD128"/>
      <c r="AE128" s="22"/>
    </row>
    <row r="129" spans="18:31" x14ac:dyDescent="0.25">
      <c r="R129" s="22"/>
      <c r="S129" s="22"/>
      <c r="T129" s="22"/>
      <c r="AD129"/>
      <c r="AE129" s="22"/>
    </row>
    <row r="130" spans="18:31" x14ac:dyDescent="0.25">
      <c r="R130" s="22"/>
      <c r="S130" s="22"/>
      <c r="T130" s="22"/>
      <c r="AD130"/>
      <c r="AE130" s="22"/>
    </row>
    <row r="131" spans="18:31" x14ac:dyDescent="0.25">
      <c r="R131" s="22"/>
      <c r="S131" s="22"/>
      <c r="T131" s="22"/>
      <c r="AD131"/>
      <c r="AE131" s="22"/>
    </row>
    <row r="132" spans="18:31" x14ac:dyDescent="0.25">
      <c r="R132" s="22"/>
      <c r="S132" s="22"/>
      <c r="T132" s="22"/>
      <c r="AD132"/>
      <c r="AE132" s="22"/>
    </row>
    <row r="133" spans="18:31" x14ac:dyDescent="0.25">
      <c r="R133" s="22"/>
      <c r="S133" s="22"/>
      <c r="T133" s="22"/>
      <c r="AD133"/>
      <c r="AE133" s="22"/>
    </row>
    <row r="134" spans="18:31" x14ac:dyDescent="0.25">
      <c r="R134" s="22"/>
      <c r="S134" s="22"/>
      <c r="T134" s="22"/>
      <c r="AD134"/>
      <c r="AE134" s="22"/>
    </row>
    <row r="135" spans="18:31" x14ac:dyDescent="0.25">
      <c r="R135" s="22"/>
      <c r="S135" s="22"/>
      <c r="T135" s="22"/>
      <c r="AD135"/>
      <c r="AE135" s="22"/>
    </row>
    <row r="136" spans="18:31" x14ac:dyDescent="0.25">
      <c r="R136" s="22"/>
      <c r="S136" s="22"/>
      <c r="T136" s="22"/>
      <c r="AD136"/>
      <c r="AE136" s="22"/>
    </row>
    <row r="137" spans="18:31" x14ac:dyDescent="0.25">
      <c r="R137" s="22"/>
      <c r="S137" s="22"/>
      <c r="T137" s="22"/>
      <c r="AD137"/>
      <c r="AE137" s="22"/>
    </row>
    <row r="138" spans="18:31" x14ac:dyDescent="0.25">
      <c r="R138" s="22"/>
      <c r="S138" s="22"/>
      <c r="T138" s="22"/>
      <c r="AD138"/>
      <c r="AE138" s="22"/>
    </row>
    <row r="139" spans="18:31" x14ac:dyDescent="0.25">
      <c r="R139" s="22"/>
      <c r="S139" s="22"/>
      <c r="T139" s="22"/>
      <c r="AD139"/>
      <c r="AE139" s="22"/>
    </row>
    <row r="140" spans="18:31" x14ac:dyDescent="0.25">
      <c r="R140" s="22"/>
      <c r="S140" s="22"/>
      <c r="T140" s="22"/>
      <c r="AD140"/>
      <c r="AE140" s="22"/>
    </row>
    <row r="141" spans="18:31" x14ac:dyDescent="0.25">
      <c r="R141" s="22"/>
      <c r="S141" s="22"/>
      <c r="T141" s="22"/>
      <c r="AD141"/>
      <c r="AE141" s="22"/>
    </row>
    <row r="142" spans="18:31" x14ac:dyDescent="0.25">
      <c r="R142" s="22"/>
      <c r="S142" s="22"/>
      <c r="T142" s="22"/>
      <c r="AD142"/>
      <c r="AE142" s="22"/>
    </row>
    <row r="143" spans="18:31" x14ac:dyDescent="0.25">
      <c r="R143" s="22"/>
      <c r="S143" s="22"/>
      <c r="T143" s="22"/>
      <c r="AD143"/>
      <c r="AE143" s="22"/>
    </row>
    <row r="144" spans="18:31" x14ac:dyDescent="0.25">
      <c r="R144" s="22"/>
      <c r="S144" s="22"/>
      <c r="T144" s="22"/>
      <c r="AD144"/>
      <c r="AE144" s="22"/>
    </row>
    <row r="145" spans="18:31" x14ac:dyDescent="0.25">
      <c r="R145" s="22"/>
      <c r="S145" s="22"/>
      <c r="T145" s="22"/>
      <c r="AD145"/>
      <c r="AE145" s="22"/>
    </row>
    <row r="146" spans="18:31" x14ac:dyDescent="0.25">
      <c r="R146" s="22"/>
      <c r="S146" s="22"/>
      <c r="T146" s="22"/>
      <c r="AD146"/>
      <c r="AE146" s="22"/>
    </row>
    <row r="147" spans="18:31" x14ac:dyDescent="0.25">
      <c r="R147" s="22"/>
      <c r="S147" s="22"/>
      <c r="T147" s="22"/>
      <c r="AD147"/>
      <c r="AE147" s="22"/>
    </row>
    <row r="148" spans="18:31" x14ac:dyDescent="0.25">
      <c r="R148" s="22"/>
      <c r="S148" s="22"/>
      <c r="T148" s="22"/>
      <c r="AD148"/>
      <c r="AE148" s="22"/>
    </row>
    <row r="149" spans="18:31" x14ac:dyDescent="0.25">
      <c r="R149" s="22"/>
      <c r="S149" s="22"/>
      <c r="T149" s="22"/>
      <c r="AD149"/>
      <c r="AE149" s="22"/>
    </row>
    <row r="150" spans="18:31" x14ac:dyDescent="0.25">
      <c r="R150" s="22"/>
      <c r="S150" s="22"/>
      <c r="T150" s="22"/>
      <c r="AD150"/>
      <c r="AE150" s="22"/>
    </row>
    <row r="151" spans="18:31" x14ac:dyDescent="0.25">
      <c r="R151" s="22"/>
      <c r="S151" s="22"/>
      <c r="T151" s="22"/>
      <c r="AD151"/>
      <c r="AE151" s="22"/>
    </row>
    <row r="152" spans="18:31" x14ac:dyDescent="0.25">
      <c r="R152" s="22"/>
      <c r="S152" s="22"/>
      <c r="T152" s="22"/>
      <c r="AD152"/>
      <c r="AE152" s="22"/>
    </row>
    <row r="153" spans="18:31" x14ac:dyDescent="0.25">
      <c r="R153" s="22"/>
      <c r="S153" s="22"/>
      <c r="T153" s="22"/>
      <c r="AD153"/>
      <c r="AE153" s="22"/>
    </row>
    <row r="154" spans="18:31" x14ac:dyDescent="0.25">
      <c r="R154" s="22"/>
      <c r="S154" s="22"/>
      <c r="T154" s="22"/>
      <c r="AD154"/>
      <c r="AE154" s="22"/>
    </row>
    <row r="155" spans="18:31" x14ac:dyDescent="0.25">
      <c r="R155" s="22"/>
      <c r="S155" s="22"/>
      <c r="T155" s="22"/>
      <c r="AD155"/>
      <c r="AE155" s="22"/>
    </row>
    <row r="156" spans="18:31" x14ac:dyDescent="0.25">
      <c r="R156" s="22"/>
      <c r="S156" s="22"/>
      <c r="T156" s="22"/>
      <c r="AD156"/>
      <c r="AE156" s="22"/>
    </row>
    <row r="157" spans="18:31" x14ac:dyDescent="0.25">
      <c r="R157" s="22"/>
      <c r="S157" s="22"/>
      <c r="T157" s="22"/>
      <c r="AD157"/>
      <c r="AE157" s="22"/>
    </row>
    <row r="158" spans="18:31" x14ac:dyDescent="0.25">
      <c r="R158" s="22"/>
      <c r="S158" s="22"/>
      <c r="T158" s="22"/>
      <c r="AD158"/>
      <c r="AE158" s="22"/>
    </row>
    <row r="159" spans="18:31" x14ac:dyDescent="0.25">
      <c r="R159" s="22"/>
      <c r="S159" s="22"/>
      <c r="T159" s="22"/>
      <c r="AD159"/>
      <c r="AE159" s="22"/>
    </row>
    <row r="160" spans="18:31" x14ac:dyDescent="0.25">
      <c r="R160" s="22"/>
      <c r="S160" s="22"/>
      <c r="T160" s="22"/>
      <c r="AD160"/>
      <c r="AE160" s="22"/>
    </row>
    <row r="161" spans="18:31" x14ac:dyDescent="0.25">
      <c r="R161" s="22"/>
      <c r="S161" s="22"/>
      <c r="T161" s="22"/>
      <c r="AD161"/>
      <c r="AE161" s="22"/>
    </row>
    <row r="162" spans="18:31" x14ac:dyDescent="0.25">
      <c r="R162" s="22"/>
      <c r="S162" s="22"/>
      <c r="T162" s="22"/>
      <c r="AD162"/>
      <c r="AE162" s="22"/>
    </row>
    <row r="163" spans="18:31" x14ac:dyDescent="0.25">
      <c r="R163" s="22"/>
      <c r="S163" s="22"/>
      <c r="T163" s="22"/>
      <c r="AD163"/>
      <c r="AE163" s="22"/>
    </row>
    <row r="164" spans="18:31" x14ac:dyDescent="0.25">
      <c r="R164" s="22"/>
      <c r="S164" s="22"/>
      <c r="T164" s="22"/>
      <c r="AD164"/>
      <c r="AE164" s="22"/>
    </row>
    <row r="165" spans="18:31" x14ac:dyDescent="0.25">
      <c r="R165" s="22"/>
      <c r="S165" s="22"/>
      <c r="T165" s="22"/>
      <c r="AD165"/>
      <c r="AE165" s="22"/>
    </row>
    <row r="166" spans="18:31" x14ac:dyDescent="0.25">
      <c r="R166" s="22"/>
      <c r="S166" s="22"/>
      <c r="T166" s="22"/>
      <c r="AD166"/>
      <c r="AE166" s="22"/>
    </row>
    <row r="167" spans="18:31" x14ac:dyDescent="0.25">
      <c r="R167" s="22"/>
      <c r="S167" s="22"/>
      <c r="T167" s="22"/>
      <c r="AD167"/>
      <c r="AE167" s="22"/>
    </row>
    <row r="168" spans="18:31" x14ac:dyDescent="0.25">
      <c r="R168" s="22"/>
      <c r="S168" s="22"/>
      <c r="T168" s="22"/>
      <c r="AD168"/>
      <c r="AE168" s="22"/>
    </row>
    <row r="169" spans="18:31" x14ac:dyDescent="0.25">
      <c r="R169" s="22"/>
      <c r="S169" s="22"/>
      <c r="T169" s="22"/>
      <c r="AD169"/>
      <c r="AE169" s="22"/>
    </row>
    <row r="170" spans="18:31" x14ac:dyDescent="0.25">
      <c r="R170" s="22"/>
      <c r="S170" s="22"/>
      <c r="T170" s="22"/>
      <c r="AD170"/>
      <c r="AE170" s="22"/>
    </row>
    <row r="171" spans="18:31" x14ac:dyDescent="0.25">
      <c r="R171" s="22"/>
      <c r="S171" s="22"/>
      <c r="T171" s="22"/>
      <c r="AD171"/>
      <c r="AE171" s="22"/>
    </row>
    <row r="172" spans="18:31" x14ac:dyDescent="0.25">
      <c r="R172" s="22"/>
      <c r="S172" s="22"/>
      <c r="T172" s="22"/>
      <c r="AD172"/>
      <c r="AE172" s="22"/>
    </row>
    <row r="173" spans="18:31" x14ac:dyDescent="0.25">
      <c r="R173" s="22"/>
      <c r="S173" s="22"/>
      <c r="T173" s="22"/>
      <c r="AD173"/>
      <c r="AE173" s="22"/>
    </row>
    <row r="174" spans="18:31" x14ac:dyDescent="0.25">
      <c r="R174" s="22"/>
      <c r="S174" s="22"/>
      <c r="T174" s="22"/>
      <c r="AD174"/>
      <c r="AE174" s="22"/>
    </row>
    <row r="175" spans="18:31" x14ac:dyDescent="0.25">
      <c r="R175" s="22"/>
      <c r="S175" s="22"/>
      <c r="T175" s="22"/>
      <c r="AD175"/>
      <c r="AE175" s="22"/>
    </row>
    <row r="176" spans="18:31" x14ac:dyDescent="0.25">
      <c r="R176" s="22"/>
      <c r="S176" s="22"/>
      <c r="T176" s="22"/>
      <c r="AD176"/>
      <c r="AE176" s="22"/>
    </row>
    <row r="177" spans="10:31" x14ac:dyDescent="0.25">
      <c r="R177" s="22"/>
      <c r="S177" s="22"/>
      <c r="T177" s="22"/>
      <c r="AD177"/>
      <c r="AE177" s="22"/>
    </row>
    <row r="178" spans="10:31" x14ac:dyDescent="0.25">
      <c r="R178" s="22"/>
      <c r="S178" s="22"/>
      <c r="T178" s="22"/>
      <c r="AD178"/>
      <c r="AE178" s="22"/>
    </row>
    <row r="179" spans="10:31" x14ac:dyDescent="0.25">
      <c r="R179" s="22"/>
      <c r="S179" s="22"/>
      <c r="T179" s="22"/>
      <c r="AD179"/>
      <c r="AE179" s="22"/>
    </row>
    <row r="180" spans="10:31" x14ac:dyDescent="0.25">
      <c r="R180" s="22"/>
      <c r="S180" s="22"/>
      <c r="T180" s="22"/>
      <c r="AD180"/>
      <c r="AE180" s="22"/>
    </row>
    <row r="181" spans="10:31" x14ac:dyDescent="0.25">
      <c r="R181" s="22"/>
      <c r="S181" s="22"/>
      <c r="T181" s="22"/>
      <c r="AD181"/>
      <c r="AE181" s="22"/>
    </row>
    <row r="182" spans="10:31" x14ac:dyDescent="0.25">
      <c r="R182" s="22"/>
      <c r="S182" s="22"/>
      <c r="T182" s="22"/>
      <c r="AD182"/>
      <c r="AE182" s="22"/>
    </row>
    <row r="183" spans="10:31" x14ac:dyDescent="0.25">
      <c r="R183" s="22"/>
      <c r="S183" s="22"/>
      <c r="T183" s="22"/>
      <c r="AD183"/>
      <c r="AE183" s="22"/>
    </row>
    <row r="184" spans="10:31" x14ac:dyDescent="0.25">
      <c r="R184" s="22"/>
      <c r="S184" s="22"/>
      <c r="T184" s="22"/>
      <c r="AD184"/>
      <c r="AE184" s="22"/>
    </row>
    <row r="185" spans="10:31" x14ac:dyDescent="0.25">
      <c r="R185" s="22"/>
      <c r="S185" s="22"/>
      <c r="T185" s="22"/>
      <c r="AD185"/>
      <c r="AE185" s="22"/>
    </row>
    <row r="186" spans="10:31" x14ac:dyDescent="0.25">
      <c r="R186" s="22"/>
      <c r="S186" s="22"/>
      <c r="T186" s="22"/>
      <c r="AD186"/>
      <c r="AE186" s="22"/>
    </row>
    <row r="187" spans="10:31" x14ac:dyDescent="0.25">
      <c r="R187" s="22"/>
      <c r="S187" s="22"/>
      <c r="T187" s="22"/>
      <c r="AD187"/>
      <c r="AE187" s="22"/>
    </row>
    <row r="188" spans="10:31" x14ac:dyDescent="0.25">
      <c r="R188" s="22"/>
      <c r="S188" s="22"/>
      <c r="T188" s="22"/>
      <c r="AD188"/>
      <c r="AE188" s="22"/>
    </row>
    <row r="189" spans="10:31" x14ac:dyDescent="0.25">
      <c r="R189" s="22"/>
      <c r="S189" s="22"/>
      <c r="T189" s="22"/>
      <c r="AD189"/>
      <c r="AE189" s="22"/>
    </row>
    <row r="190" spans="10:31" x14ac:dyDescent="0.25">
      <c r="R190" s="22"/>
      <c r="S190" s="22"/>
      <c r="T190" s="22"/>
      <c r="AD190"/>
      <c r="AE190" s="22"/>
    </row>
    <row r="191" spans="10:31" x14ac:dyDescent="0.25">
      <c r="R191" s="22"/>
      <c r="S191" s="22"/>
      <c r="T191" s="22"/>
      <c r="AD191"/>
      <c r="AE191" s="22"/>
    </row>
    <row r="192" spans="10:31" x14ac:dyDescent="0.25">
      <c r="R192" s="22"/>
      <c r="S192" s="22"/>
      <c r="T192" s="22"/>
      <c r="AD192"/>
      <c r="AE192" s="22"/>
    </row>
    <row r="193" spans="18:31" x14ac:dyDescent="0.25">
      <c r="R193" s="22"/>
      <c r="S193" s="22"/>
      <c r="T193" s="22"/>
      <c r="AD193"/>
      <c r="AE193" s="22"/>
    </row>
    <row r="194" spans="18:31" x14ac:dyDescent="0.25">
      <c r="R194" s="22"/>
      <c r="S194" s="22"/>
      <c r="T194" s="22"/>
      <c r="AD194"/>
      <c r="AE194" s="22"/>
    </row>
    <row r="195" spans="18:31" x14ac:dyDescent="0.25">
      <c r="R195" s="22"/>
      <c r="S195" s="22"/>
      <c r="T195" s="22"/>
      <c r="AD195"/>
      <c r="AE195" s="22"/>
    </row>
    <row r="196" spans="18:31" x14ac:dyDescent="0.25">
      <c r="R196" s="22"/>
      <c r="S196" s="22"/>
      <c r="T196" s="22"/>
      <c r="AD196"/>
      <c r="AE196" s="22"/>
    </row>
    <row r="197" spans="18:31" x14ac:dyDescent="0.25">
      <c r="R197" s="22"/>
      <c r="S197" s="22"/>
      <c r="T197" s="22"/>
      <c r="AD197"/>
      <c r="AE197" s="22"/>
    </row>
    <row r="198" spans="18:31" x14ac:dyDescent="0.25">
      <c r="R198" s="22"/>
      <c r="S198" s="22"/>
      <c r="T198" s="22"/>
      <c r="AD198"/>
      <c r="AE198" s="22"/>
    </row>
    <row r="199" spans="18:31" x14ac:dyDescent="0.25">
      <c r="R199" s="22"/>
      <c r="S199" s="22"/>
      <c r="T199" s="22"/>
      <c r="AD199"/>
      <c r="AE199" s="22"/>
    </row>
    <row r="200" spans="18:31" x14ac:dyDescent="0.25">
      <c r="R200" s="22"/>
      <c r="S200" s="22"/>
      <c r="T200" s="22"/>
      <c r="AD200"/>
      <c r="AE200" s="22"/>
    </row>
    <row r="201" spans="18:31" x14ac:dyDescent="0.25">
      <c r="R201" s="22"/>
      <c r="S201" s="22"/>
      <c r="T201" s="22"/>
      <c r="AD201"/>
      <c r="AE201" s="22"/>
    </row>
    <row r="202" spans="18:31" x14ac:dyDescent="0.25">
      <c r="R202" s="22"/>
      <c r="S202" s="22"/>
      <c r="T202" s="22"/>
      <c r="AD202"/>
      <c r="AE202" s="22"/>
    </row>
    <row r="203" spans="18:31" x14ac:dyDescent="0.25">
      <c r="R203" s="22"/>
      <c r="S203" s="22"/>
      <c r="T203" s="22"/>
      <c r="AD203"/>
      <c r="AE203" s="22"/>
    </row>
    <row r="204" spans="18:31" x14ac:dyDescent="0.25">
      <c r="R204" s="22"/>
      <c r="S204" s="22"/>
      <c r="T204" s="22"/>
      <c r="AD204"/>
      <c r="AE204" s="22"/>
    </row>
    <row r="205" spans="18:31" x14ac:dyDescent="0.25">
      <c r="R205" s="22"/>
      <c r="S205" s="22"/>
      <c r="T205" s="22"/>
      <c r="AD205"/>
      <c r="AE205" s="22"/>
    </row>
    <row r="206" spans="18:31" x14ac:dyDescent="0.25">
      <c r="R206" s="22"/>
      <c r="S206" s="22"/>
      <c r="T206" s="22"/>
      <c r="AD206"/>
      <c r="AE206" s="22"/>
    </row>
    <row r="207" spans="18:31" x14ac:dyDescent="0.25">
      <c r="R207" s="22"/>
      <c r="S207" s="22"/>
      <c r="T207" s="22"/>
      <c r="AD207"/>
      <c r="AE207" s="22"/>
    </row>
    <row r="208" spans="18:31" x14ac:dyDescent="0.25">
      <c r="R208" s="22"/>
      <c r="S208" s="22"/>
      <c r="T208" s="22"/>
      <c r="AD208"/>
      <c r="AE208" s="22"/>
    </row>
    <row r="209" spans="18:31" x14ac:dyDescent="0.25">
      <c r="R209" s="22"/>
      <c r="S209" s="22"/>
      <c r="T209" s="22"/>
      <c r="AD209"/>
      <c r="AE209" s="22"/>
    </row>
    <row r="210" spans="18:31" x14ac:dyDescent="0.25">
      <c r="R210" s="22"/>
      <c r="S210" s="22"/>
      <c r="T210" s="22"/>
      <c r="AD210"/>
      <c r="AE210" s="22"/>
    </row>
    <row r="211" spans="18:31" x14ac:dyDescent="0.25">
      <c r="R211" s="22"/>
      <c r="S211" s="22"/>
      <c r="T211" s="22"/>
      <c r="AD211"/>
      <c r="AE211" s="22"/>
    </row>
    <row r="212" spans="18:31" x14ac:dyDescent="0.25">
      <c r="R212" s="22"/>
      <c r="S212" s="22"/>
      <c r="T212" s="22"/>
      <c r="AD212"/>
      <c r="AE212" s="22"/>
    </row>
    <row r="213" spans="18:31" x14ac:dyDescent="0.25">
      <c r="R213" s="22"/>
      <c r="S213" s="22"/>
      <c r="T213" s="22"/>
      <c r="AD213"/>
      <c r="AE213" s="22"/>
    </row>
    <row r="214" spans="18:31" x14ac:dyDescent="0.25">
      <c r="R214" s="22"/>
      <c r="S214" s="22"/>
      <c r="T214" s="22"/>
      <c r="AD214"/>
      <c r="AE214" s="22"/>
    </row>
    <row r="215" spans="18:31" x14ac:dyDescent="0.25">
      <c r="R215" s="22"/>
      <c r="S215" s="22"/>
      <c r="T215" s="22"/>
      <c r="AD215"/>
      <c r="AE215" s="22"/>
    </row>
    <row r="216" spans="18:31" x14ac:dyDescent="0.25">
      <c r="R216" s="22"/>
      <c r="S216" s="22"/>
      <c r="T216" s="22"/>
      <c r="AD216"/>
      <c r="AE216" s="22"/>
    </row>
    <row r="217" spans="18:31" x14ac:dyDescent="0.25">
      <c r="R217" s="22"/>
      <c r="S217" s="22"/>
      <c r="T217" s="22"/>
      <c r="AD217"/>
      <c r="AE217" s="22"/>
    </row>
    <row r="218" spans="18:31" x14ac:dyDescent="0.25">
      <c r="R218" s="22"/>
      <c r="S218" s="22"/>
      <c r="T218" s="22"/>
      <c r="AD218"/>
      <c r="AE218" s="22"/>
    </row>
    <row r="219" spans="18:31" x14ac:dyDescent="0.25">
      <c r="R219" s="22"/>
      <c r="S219" s="22"/>
      <c r="T219" s="22"/>
      <c r="AD219"/>
      <c r="AE219" s="22"/>
    </row>
    <row r="220" spans="18:31" x14ac:dyDescent="0.25">
      <c r="R220" s="22"/>
      <c r="S220" s="22"/>
      <c r="T220" s="22"/>
      <c r="AD220"/>
      <c r="AE220" s="22"/>
    </row>
    <row r="221" spans="18:31" x14ac:dyDescent="0.25">
      <c r="R221" s="22"/>
      <c r="S221" s="22"/>
      <c r="T221" s="22"/>
      <c r="AD221"/>
      <c r="AE221" s="22"/>
    </row>
    <row r="222" spans="18:31" x14ac:dyDescent="0.25">
      <c r="R222" s="22"/>
      <c r="S222" s="22"/>
      <c r="T222" s="22"/>
      <c r="AD222"/>
      <c r="AE222" s="22"/>
    </row>
    <row r="223" spans="18:31" x14ac:dyDescent="0.25">
      <c r="R223" s="22"/>
      <c r="S223" s="22"/>
      <c r="T223" s="22"/>
      <c r="AD223"/>
      <c r="AE223" s="22"/>
    </row>
    <row r="224" spans="18:31" x14ac:dyDescent="0.25">
      <c r="R224" s="22"/>
      <c r="S224" s="22"/>
      <c r="T224" s="22"/>
      <c r="AD224"/>
      <c r="AE224" s="22"/>
    </row>
    <row r="225" spans="13:31" x14ac:dyDescent="0.25">
      <c r="R225" s="22"/>
      <c r="S225" s="22"/>
      <c r="T225" s="22"/>
      <c r="AD225"/>
      <c r="AE225" s="22"/>
    </row>
    <row r="226" spans="13:31" x14ac:dyDescent="0.25">
      <c r="R226" s="22"/>
      <c r="S226" s="22"/>
      <c r="T226" s="22"/>
      <c r="AD226"/>
      <c r="AE226" s="22"/>
    </row>
    <row r="227" spans="13:31" x14ac:dyDescent="0.25">
      <c r="R227" s="22"/>
      <c r="S227" s="22"/>
      <c r="T227" s="22"/>
      <c r="AD227"/>
      <c r="AE227" s="22"/>
    </row>
    <row r="228" spans="13:31" x14ac:dyDescent="0.25">
      <c r="R228" s="22"/>
      <c r="S228" s="22"/>
      <c r="T228" s="22"/>
      <c r="AD228"/>
      <c r="AE228" s="22"/>
    </row>
    <row r="229" spans="13:31" x14ac:dyDescent="0.25">
      <c r="R229" s="22"/>
      <c r="S229" s="22"/>
      <c r="T229" s="22"/>
      <c r="AD229"/>
      <c r="AE229" s="22"/>
    </row>
    <row r="230" spans="13:31" x14ac:dyDescent="0.25">
      <c r="R230" s="22"/>
      <c r="S230" s="22"/>
      <c r="T230" s="22"/>
      <c r="AD230"/>
      <c r="AE230" s="22"/>
    </row>
    <row r="231" spans="13:31" x14ac:dyDescent="0.25">
      <c r="R231" s="22"/>
      <c r="S231" s="22"/>
      <c r="T231" s="22"/>
      <c r="AD231"/>
      <c r="AE231" s="22"/>
    </row>
    <row r="232" spans="13:31" x14ac:dyDescent="0.25">
      <c r="R232" s="22"/>
      <c r="S232" s="22"/>
      <c r="T232" s="22"/>
      <c r="AD232"/>
      <c r="AE232" s="22"/>
    </row>
    <row r="233" spans="13:31" x14ac:dyDescent="0.25">
      <c r="R233" s="22"/>
      <c r="S233" s="22"/>
      <c r="T233" s="22"/>
      <c r="AD233"/>
      <c r="AE233" s="22"/>
    </row>
    <row r="234" spans="13:31" x14ac:dyDescent="0.25">
      <c r="R234" s="22"/>
      <c r="S234" s="22"/>
      <c r="T234" s="22"/>
      <c r="AD234"/>
      <c r="AE234" s="22"/>
    </row>
    <row r="235" spans="13:31" x14ac:dyDescent="0.25">
      <c r="R235" s="22"/>
      <c r="S235" s="22"/>
      <c r="T235" s="22"/>
      <c r="AD235"/>
      <c r="AE235" s="22"/>
    </row>
    <row r="236" spans="13:31" x14ac:dyDescent="0.25">
      <c r="R236" s="22"/>
      <c r="S236" s="22"/>
      <c r="T236" s="22"/>
      <c r="AD236"/>
      <c r="AE236" s="22"/>
    </row>
    <row r="237" spans="13:31" x14ac:dyDescent="0.25">
      <c r="R237" s="22"/>
      <c r="S237" s="22"/>
      <c r="T237" s="22"/>
      <c r="AD237"/>
      <c r="AE237" s="22"/>
    </row>
    <row r="238" spans="13:31" x14ac:dyDescent="0.25">
      <c r="R238" s="22"/>
      <c r="S238" s="22"/>
      <c r="T238" s="22"/>
      <c r="AD238"/>
      <c r="AE238" s="22"/>
    </row>
    <row r="239" spans="13:31" x14ac:dyDescent="0.25">
      <c r="R239" s="22"/>
      <c r="S239" s="22"/>
      <c r="T239" s="22"/>
      <c r="AD239"/>
      <c r="AE239" s="22"/>
    </row>
    <row r="240" spans="13:31" x14ac:dyDescent="0.25">
      <c r="R240" s="22"/>
      <c r="S240" s="22"/>
      <c r="T240" s="22"/>
      <c r="AD240"/>
      <c r="AE240" s="22"/>
    </row>
    <row r="241" spans="18:31" x14ac:dyDescent="0.25">
      <c r="R241" s="22"/>
      <c r="S241" s="22"/>
      <c r="T241" s="22"/>
      <c r="AD241"/>
      <c r="AE241" s="22"/>
    </row>
    <row r="242" spans="18:31" x14ac:dyDescent="0.25">
      <c r="R242" s="22"/>
      <c r="S242" s="22"/>
      <c r="T242" s="22"/>
      <c r="AD242"/>
      <c r="AE242" s="22"/>
    </row>
    <row r="243" spans="18:31" x14ac:dyDescent="0.25">
      <c r="R243" s="22"/>
      <c r="S243" s="22"/>
      <c r="T243" s="22"/>
      <c r="AD243"/>
      <c r="AE243" s="22"/>
    </row>
    <row r="244" spans="18:31" x14ac:dyDescent="0.25">
      <c r="R244" s="22"/>
      <c r="S244" s="22"/>
      <c r="T244" s="22"/>
      <c r="AD244"/>
      <c r="AE244" s="22"/>
    </row>
    <row r="245" spans="18:31" x14ac:dyDescent="0.25">
      <c r="R245" s="22"/>
      <c r="S245" s="22"/>
      <c r="T245" s="22"/>
      <c r="AD245"/>
      <c r="AE245" s="22"/>
    </row>
    <row r="246" spans="18:31" x14ac:dyDescent="0.25">
      <c r="R246" s="22"/>
      <c r="S246" s="22"/>
      <c r="T246" s="22"/>
      <c r="AD246"/>
      <c r="AE246" s="22"/>
    </row>
    <row r="247" spans="18:31" x14ac:dyDescent="0.25">
      <c r="R247" s="22"/>
      <c r="S247" s="22"/>
      <c r="T247" s="22"/>
      <c r="AD247"/>
      <c r="AE247" s="22"/>
    </row>
    <row r="248" spans="18:31" x14ac:dyDescent="0.25">
      <c r="R248" s="22"/>
      <c r="S248" s="22"/>
      <c r="T248" s="22"/>
      <c r="AD248"/>
      <c r="AE248" s="22"/>
    </row>
    <row r="249" spans="18:31" x14ac:dyDescent="0.25">
      <c r="R249" s="22"/>
      <c r="S249" s="22"/>
      <c r="T249" s="22"/>
      <c r="AD249"/>
      <c r="AE249" s="22"/>
    </row>
    <row r="250" spans="18:31" x14ac:dyDescent="0.25">
      <c r="R250" s="22"/>
      <c r="S250" s="22"/>
      <c r="T250" s="22"/>
      <c r="AD250"/>
      <c r="AE250" s="22"/>
    </row>
    <row r="251" spans="18:31" x14ac:dyDescent="0.25">
      <c r="R251" s="22"/>
      <c r="S251" s="22"/>
      <c r="T251" s="22"/>
      <c r="AD251"/>
      <c r="AE251" s="22"/>
    </row>
    <row r="252" spans="18:31" x14ac:dyDescent="0.25">
      <c r="R252" s="22"/>
      <c r="S252" s="22"/>
      <c r="T252" s="22"/>
      <c r="AD252"/>
      <c r="AE252" s="22"/>
    </row>
    <row r="253" spans="18:31" x14ac:dyDescent="0.25">
      <c r="R253" s="22"/>
      <c r="S253" s="22"/>
      <c r="T253" s="22"/>
      <c r="AD253"/>
      <c r="AE253" s="22"/>
    </row>
    <row r="254" spans="18:31" x14ac:dyDescent="0.25">
      <c r="R254" s="22"/>
      <c r="S254" s="22"/>
      <c r="T254" s="22"/>
      <c r="AD254"/>
      <c r="AE254" s="22"/>
    </row>
    <row r="255" spans="18:31" x14ac:dyDescent="0.25">
      <c r="R255" s="22"/>
      <c r="S255" s="22"/>
      <c r="T255" s="22"/>
      <c r="AD255"/>
      <c r="AE255" s="22"/>
    </row>
    <row r="256" spans="18:31" x14ac:dyDescent="0.25">
      <c r="R256" s="22"/>
      <c r="S256" s="22"/>
      <c r="T256" s="22"/>
      <c r="AD256"/>
      <c r="AE256" s="22"/>
    </row>
    <row r="257" spans="13:31" x14ac:dyDescent="0.25">
      <c r="R257" s="22"/>
      <c r="S257" s="22"/>
      <c r="T257" s="22"/>
      <c r="AD257"/>
      <c r="AE257" s="22"/>
    </row>
    <row r="258" spans="13:31" x14ac:dyDescent="0.25">
      <c r="R258" s="22"/>
      <c r="S258" s="22"/>
      <c r="T258" s="22"/>
      <c r="AD258"/>
      <c r="AE258" s="22"/>
    </row>
    <row r="259" spans="13:31" x14ac:dyDescent="0.25">
      <c r="R259" s="22"/>
      <c r="S259" s="22"/>
      <c r="T259" s="22"/>
      <c r="AD259"/>
      <c r="AE259" s="22"/>
    </row>
    <row r="260" spans="13:31" x14ac:dyDescent="0.25">
      <c r="R260" s="22"/>
      <c r="S260" s="22"/>
      <c r="T260" s="22"/>
      <c r="AD260"/>
      <c r="AE260" s="22"/>
    </row>
    <row r="261" spans="13:31" x14ac:dyDescent="0.25">
      <c r="R261" s="22"/>
      <c r="S261" s="22"/>
      <c r="T261" s="22"/>
      <c r="AD261"/>
      <c r="AE261" s="22"/>
    </row>
    <row r="262" spans="13:31" x14ac:dyDescent="0.25">
      <c r="R262" s="22"/>
      <c r="S262" s="22"/>
      <c r="T262" s="22"/>
      <c r="AD262"/>
      <c r="AE262" s="22"/>
    </row>
    <row r="263" spans="13:31" x14ac:dyDescent="0.25">
      <c r="R263" s="22"/>
      <c r="S263" s="22"/>
      <c r="T263" s="22"/>
      <c r="AD263"/>
      <c r="AE263" s="22"/>
    </row>
    <row r="264" spans="13:31" x14ac:dyDescent="0.25">
      <c r="R264" s="22"/>
      <c r="S264" s="22"/>
      <c r="T264" s="22"/>
      <c r="AD264"/>
      <c r="AE264" s="22"/>
    </row>
    <row r="265" spans="13:31" x14ac:dyDescent="0.25">
      <c r="R265" s="22"/>
      <c r="S265" s="22"/>
      <c r="T265" s="22"/>
      <c r="AD265"/>
      <c r="AE265" s="22"/>
    </row>
    <row r="266" spans="13:31" x14ac:dyDescent="0.25">
      <c r="R266" s="22"/>
      <c r="S266" s="22"/>
      <c r="T266" s="22"/>
      <c r="AD266"/>
      <c r="AE266" s="22"/>
    </row>
    <row r="267" spans="13:31" x14ac:dyDescent="0.25">
      <c r="R267" s="22"/>
      <c r="S267" s="22"/>
      <c r="T267" s="22"/>
      <c r="AD267"/>
      <c r="AE267" s="22"/>
    </row>
    <row r="268" spans="13:31" x14ac:dyDescent="0.25">
      <c r="R268" s="22"/>
      <c r="S268" s="22"/>
      <c r="T268" s="22"/>
      <c r="AD268"/>
      <c r="AE268" s="22"/>
    </row>
    <row r="269" spans="13:31" x14ac:dyDescent="0.25">
      <c r="R269" s="22"/>
      <c r="S269" s="22"/>
      <c r="T269" s="22"/>
      <c r="AD269"/>
      <c r="AE269" s="22"/>
    </row>
    <row r="270" spans="13:31" x14ac:dyDescent="0.25">
      <c r="R270" s="22"/>
      <c r="S270" s="22"/>
      <c r="T270" s="22"/>
      <c r="AD270"/>
      <c r="AE270" s="22"/>
    </row>
    <row r="271" spans="13:31" x14ac:dyDescent="0.25">
      <c r="R271" s="22"/>
      <c r="S271" s="22"/>
      <c r="T271" s="22"/>
      <c r="AD271"/>
      <c r="AE271" s="22"/>
    </row>
    <row r="272" spans="13:31" x14ac:dyDescent="0.25">
      <c r="R272" s="22"/>
      <c r="S272" s="22"/>
      <c r="T272" s="22"/>
      <c r="AD272"/>
      <c r="AE272" s="22"/>
    </row>
    <row r="273" spans="18:31" x14ac:dyDescent="0.25">
      <c r="R273" s="22"/>
      <c r="S273" s="22"/>
      <c r="T273" s="22"/>
      <c r="AD273"/>
      <c r="AE273" s="22"/>
    </row>
    <row r="274" spans="18:31" x14ac:dyDescent="0.25">
      <c r="R274" s="22"/>
      <c r="S274" s="22"/>
      <c r="T274" s="22"/>
      <c r="AD274"/>
      <c r="AE274" s="22"/>
    </row>
    <row r="275" spans="18:31" x14ac:dyDescent="0.25">
      <c r="R275" s="22"/>
      <c r="S275" s="22"/>
      <c r="T275" s="22"/>
      <c r="AD275"/>
      <c r="AE275" s="22"/>
    </row>
    <row r="276" spans="18:31" x14ac:dyDescent="0.25">
      <c r="R276" s="22"/>
      <c r="S276" s="22"/>
      <c r="T276" s="22"/>
      <c r="AD276"/>
      <c r="AE276" s="22"/>
    </row>
    <row r="277" spans="18:31" x14ac:dyDescent="0.25">
      <c r="R277" s="22"/>
      <c r="S277" s="22"/>
      <c r="T277" s="22"/>
      <c r="AD277"/>
      <c r="AE277" s="22"/>
    </row>
    <row r="278" spans="18:31" x14ac:dyDescent="0.25">
      <c r="R278" s="22"/>
      <c r="S278" s="22"/>
      <c r="T278" s="22"/>
      <c r="AD278"/>
      <c r="AE278" s="22"/>
    </row>
    <row r="279" spans="18:31" x14ac:dyDescent="0.25">
      <c r="R279" s="22"/>
      <c r="S279" s="22"/>
      <c r="T279" s="22"/>
      <c r="AD279"/>
      <c r="AE279" s="22"/>
    </row>
    <row r="280" spans="18:31" x14ac:dyDescent="0.25">
      <c r="R280" s="22"/>
      <c r="S280" s="22"/>
      <c r="T280" s="22"/>
      <c r="AD280"/>
      <c r="AE280" s="22"/>
    </row>
    <row r="281" spans="18:31" x14ac:dyDescent="0.25">
      <c r="R281" s="22"/>
      <c r="S281" s="22"/>
      <c r="T281" s="22"/>
      <c r="AD281"/>
      <c r="AE281" s="22"/>
    </row>
    <row r="282" spans="18:31" x14ac:dyDescent="0.25">
      <c r="R282" s="22"/>
      <c r="S282" s="22"/>
      <c r="T282" s="22"/>
      <c r="AD282"/>
      <c r="AE282" s="22"/>
    </row>
    <row r="283" spans="18:31" x14ac:dyDescent="0.25">
      <c r="R283" s="22"/>
      <c r="S283" s="22"/>
      <c r="T283" s="22"/>
      <c r="AD283"/>
      <c r="AE283" s="22"/>
    </row>
    <row r="284" spans="18:31" x14ac:dyDescent="0.25">
      <c r="R284" s="22"/>
      <c r="S284" s="22"/>
      <c r="T284" s="22"/>
      <c r="AD284"/>
      <c r="AE284" s="22"/>
    </row>
    <row r="285" spans="18:31" x14ac:dyDescent="0.25">
      <c r="R285" s="22"/>
      <c r="S285" s="22"/>
      <c r="T285" s="22"/>
      <c r="AD285"/>
      <c r="AE285" s="22"/>
    </row>
    <row r="286" spans="18:31" x14ac:dyDescent="0.25">
      <c r="R286" s="22"/>
      <c r="S286" s="22"/>
      <c r="T286" s="22"/>
      <c r="AD286"/>
      <c r="AE286" s="22"/>
    </row>
    <row r="287" spans="18:31" x14ac:dyDescent="0.25">
      <c r="R287" s="22"/>
      <c r="S287" s="22"/>
      <c r="T287" s="22"/>
      <c r="AD287"/>
      <c r="AE287" s="22"/>
    </row>
    <row r="288" spans="18:31" x14ac:dyDescent="0.25">
      <c r="R288" s="22"/>
      <c r="S288" s="22"/>
      <c r="T288" s="22"/>
      <c r="AD288"/>
      <c r="AE288" s="22"/>
    </row>
    <row r="289" spans="18:31" x14ac:dyDescent="0.25">
      <c r="R289" s="22"/>
      <c r="S289" s="22"/>
      <c r="T289" s="22"/>
      <c r="AD289"/>
      <c r="AE289" s="22"/>
    </row>
    <row r="290" spans="18:31" x14ac:dyDescent="0.25">
      <c r="R290" s="22"/>
      <c r="S290" s="22"/>
      <c r="T290" s="22"/>
      <c r="AD290"/>
      <c r="AE290" s="22"/>
    </row>
    <row r="291" spans="18:31" x14ac:dyDescent="0.25">
      <c r="R291" s="22"/>
      <c r="S291" s="22"/>
      <c r="T291" s="22"/>
      <c r="AD291"/>
      <c r="AE291" s="22"/>
    </row>
    <row r="292" spans="18:31" x14ac:dyDescent="0.25">
      <c r="R292" s="22"/>
      <c r="S292" s="22"/>
      <c r="T292" s="22"/>
      <c r="AD292"/>
      <c r="AE292" s="22"/>
    </row>
    <row r="293" spans="18:31" x14ac:dyDescent="0.25">
      <c r="R293" s="22"/>
      <c r="S293" s="22"/>
      <c r="T293" s="22"/>
      <c r="AD293"/>
      <c r="AE293" s="22"/>
    </row>
    <row r="294" spans="18:31" x14ac:dyDescent="0.25">
      <c r="R294" s="22"/>
      <c r="S294" s="22"/>
      <c r="T294" s="22"/>
      <c r="AD294"/>
      <c r="AE294" s="22"/>
    </row>
    <row r="295" spans="18:31" x14ac:dyDescent="0.25">
      <c r="R295" s="22"/>
      <c r="S295" s="22"/>
      <c r="T295" s="22"/>
      <c r="AD295"/>
      <c r="AE295" s="22"/>
    </row>
    <row r="296" spans="18:31" x14ac:dyDescent="0.25">
      <c r="R296" s="22"/>
      <c r="S296" s="22"/>
      <c r="T296" s="22"/>
      <c r="AD296"/>
      <c r="AE296" s="22"/>
    </row>
    <row r="297" spans="18:31" x14ac:dyDescent="0.25">
      <c r="R297" s="22"/>
      <c r="S297" s="22"/>
      <c r="T297" s="22"/>
      <c r="AD297"/>
      <c r="AE297" s="22"/>
    </row>
    <row r="298" spans="18:31" x14ac:dyDescent="0.25">
      <c r="R298" s="22"/>
      <c r="S298" s="22"/>
      <c r="T298" s="22"/>
      <c r="AD298"/>
      <c r="AE298" s="22"/>
    </row>
    <row r="299" spans="18:31" x14ac:dyDescent="0.25">
      <c r="R299" s="22"/>
      <c r="S299" s="22"/>
      <c r="T299" s="22"/>
      <c r="AD299"/>
      <c r="AE299" s="22"/>
    </row>
    <row r="300" spans="18:31" x14ac:dyDescent="0.25">
      <c r="R300" s="22"/>
      <c r="S300" s="22"/>
      <c r="T300" s="22"/>
      <c r="AD300"/>
      <c r="AE300" s="22"/>
    </row>
    <row r="301" spans="18:31" x14ac:dyDescent="0.25">
      <c r="R301" s="22"/>
      <c r="S301" s="22"/>
      <c r="T301" s="22"/>
      <c r="AD301"/>
      <c r="AE301" s="22"/>
    </row>
    <row r="302" spans="18:31" x14ac:dyDescent="0.25">
      <c r="R302" s="22"/>
      <c r="S302" s="22"/>
      <c r="T302" s="22"/>
      <c r="AD302"/>
      <c r="AE302" s="22"/>
    </row>
    <row r="303" spans="18:31" x14ac:dyDescent="0.25">
      <c r="R303" s="22"/>
      <c r="S303" s="22"/>
      <c r="T303" s="22"/>
      <c r="AD303"/>
      <c r="AE303" s="22"/>
    </row>
    <row r="304" spans="18:31" x14ac:dyDescent="0.25">
      <c r="R304" s="22"/>
      <c r="S304" s="22"/>
      <c r="T304" s="22"/>
      <c r="AD304"/>
      <c r="AE304" s="22"/>
    </row>
    <row r="305" spans="18:31" x14ac:dyDescent="0.25">
      <c r="R305" s="22"/>
      <c r="S305" s="22"/>
      <c r="T305" s="22"/>
      <c r="AD305"/>
      <c r="AE305" s="22"/>
    </row>
    <row r="306" spans="18:31" x14ac:dyDescent="0.25">
      <c r="R306" s="22"/>
      <c r="S306" s="22"/>
      <c r="T306" s="22"/>
      <c r="AD306"/>
      <c r="AE306" s="22"/>
    </row>
    <row r="307" spans="18:31" x14ac:dyDescent="0.25">
      <c r="R307" s="22"/>
      <c r="S307" s="22"/>
      <c r="T307" s="22"/>
      <c r="AD307"/>
      <c r="AE307" s="22"/>
    </row>
    <row r="308" spans="18:31" x14ac:dyDescent="0.25">
      <c r="R308" s="22"/>
      <c r="S308" s="22"/>
      <c r="T308" s="22"/>
      <c r="AD308"/>
      <c r="AE308" s="22"/>
    </row>
    <row r="309" spans="18:31" x14ac:dyDescent="0.25">
      <c r="R309" s="22"/>
      <c r="S309" s="22"/>
      <c r="T309" s="22"/>
      <c r="AD309"/>
      <c r="AE309" s="22"/>
    </row>
    <row r="310" spans="18:31" x14ac:dyDescent="0.25">
      <c r="R310" s="22"/>
      <c r="S310" s="22"/>
      <c r="T310" s="22"/>
      <c r="AD310"/>
      <c r="AE310" s="22"/>
    </row>
    <row r="311" spans="18:31" x14ac:dyDescent="0.25">
      <c r="R311" s="22"/>
      <c r="S311" s="22"/>
      <c r="T311" s="22"/>
      <c r="AD311"/>
      <c r="AE311" s="22"/>
    </row>
    <row r="312" spans="18:31" x14ac:dyDescent="0.25">
      <c r="R312" s="22"/>
      <c r="S312" s="22"/>
      <c r="T312" s="22"/>
      <c r="AD312"/>
      <c r="AE312" s="22"/>
    </row>
    <row r="313" spans="18:31" x14ac:dyDescent="0.25">
      <c r="R313" s="22"/>
      <c r="S313" s="22"/>
      <c r="T313" s="22"/>
      <c r="AD313"/>
      <c r="AE313" s="22"/>
    </row>
    <row r="314" spans="18:31" x14ac:dyDescent="0.25">
      <c r="R314" s="22"/>
      <c r="S314" s="22"/>
      <c r="T314" s="22"/>
      <c r="AD314"/>
      <c r="AE314" s="22"/>
    </row>
    <row r="315" spans="18:31" x14ac:dyDescent="0.25">
      <c r="R315" s="22"/>
      <c r="S315" s="22"/>
      <c r="T315" s="22"/>
      <c r="AD315"/>
      <c r="AE315" s="22"/>
    </row>
    <row r="316" spans="18:31" x14ac:dyDescent="0.25">
      <c r="R316" s="22"/>
      <c r="S316" s="22"/>
      <c r="T316" s="22"/>
      <c r="AD316"/>
      <c r="AE316" s="22"/>
    </row>
    <row r="317" spans="18:31" x14ac:dyDescent="0.25">
      <c r="R317" s="22"/>
      <c r="S317" s="22"/>
      <c r="T317" s="22"/>
      <c r="AD317"/>
      <c r="AE317" s="22"/>
    </row>
    <row r="318" spans="18:31" x14ac:dyDescent="0.25">
      <c r="R318" s="22"/>
      <c r="S318" s="22"/>
      <c r="T318" s="22"/>
      <c r="AD318"/>
      <c r="AE318" s="22"/>
    </row>
    <row r="319" spans="18:31" x14ac:dyDescent="0.25">
      <c r="R319" s="22"/>
      <c r="S319" s="22"/>
      <c r="T319" s="22"/>
      <c r="AD319"/>
      <c r="AE319" s="22"/>
    </row>
    <row r="320" spans="18:31" x14ac:dyDescent="0.25">
      <c r="R320" s="22"/>
      <c r="S320" s="22"/>
      <c r="T320" s="22"/>
      <c r="AD320"/>
      <c r="AE320" s="22"/>
    </row>
    <row r="321" spans="18:31" x14ac:dyDescent="0.25">
      <c r="R321" s="22"/>
      <c r="S321" s="22"/>
      <c r="T321" s="22"/>
      <c r="AD321"/>
      <c r="AE321" s="22"/>
    </row>
    <row r="322" spans="18:31" x14ac:dyDescent="0.25">
      <c r="R322" s="22"/>
      <c r="S322" s="22"/>
      <c r="T322" s="22"/>
      <c r="AD322"/>
      <c r="AE322" s="22"/>
    </row>
    <row r="323" spans="18:31" x14ac:dyDescent="0.25">
      <c r="R323" s="22"/>
      <c r="S323" s="22"/>
      <c r="T323" s="22"/>
      <c r="AD323"/>
      <c r="AE323" s="22"/>
    </row>
    <row r="324" spans="18:31" x14ac:dyDescent="0.25">
      <c r="R324" s="22"/>
      <c r="S324" s="22"/>
      <c r="T324" s="22"/>
      <c r="AD324"/>
      <c r="AE324" s="22"/>
    </row>
    <row r="325" spans="18:31" x14ac:dyDescent="0.25">
      <c r="R325" s="22"/>
      <c r="S325" s="22"/>
      <c r="T325" s="22"/>
      <c r="AD325"/>
      <c r="AE325" s="22"/>
    </row>
    <row r="326" spans="18:31" x14ac:dyDescent="0.25">
      <c r="R326" s="22"/>
      <c r="S326" s="22"/>
      <c r="T326" s="22"/>
      <c r="AD326"/>
      <c r="AE326" s="22"/>
    </row>
    <row r="327" spans="18:31" x14ac:dyDescent="0.25">
      <c r="R327" s="22"/>
      <c r="S327" s="22"/>
      <c r="T327" s="22"/>
      <c r="AD327"/>
      <c r="AE327" s="22"/>
    </row>
    <row r="328" spans="18:31" x14ac:dyDescent="0.25">
      <c r="R328" s="22"/>
      <c r="S328" s="22"/>
      <c r="T328" s="22"/>
      <c r="AD328"/>
      <c r="AE328" s="22"/>
    </row>
    <row r="329" spans="18:31" x14ac:dyDescent="0.25">
      <c r="R329" s="22"/>
      <c r="S329" s="22"/>
      <c r="T329" s="22"/>
      <c r="AD329"/>
      <c r="AE329" s="22"/>
    </row>
    <row r="330" spans="18:31" x14ac:dyDescent="0.25">
      <c r="R330" s="22"/>
      <c r="S330" s="22"/>
      <c r="T330" s="22"/>
      <c r="AD330"/>
      <c r="AE330" s="22"/>
    </row>
    <row r="331" spans="18:31" x14ac:dyDescent="0.25">
      <c r="R331" s="22"/>
      <c r="S331" s="22"/>
      <c r="T331" s="22"/>
      <c r="AD331"/>
      <c r="AE331" s="22"/>
    </row>
    <row r="332" spans="18:31" x14ac:dyDescent="0.25">
      <c r="R332" s="22"/>
      <c r="S332" s="22"/>
      <c r="T332" s="22"/>
      <c r="AD332"/>
      <c r="AE332" s="22"/>
    </row>
    <row r="333" spans="18:31" x14ac:dyDescent="0.25">
      <c r="R333" s="22"/>
      <c r="S333" s="22"/>
      <c r="T333" s="22"/>
      <c r="AD333"/>
      <c r="AE333" s="22"/>
    </row>
    <row r="334" spans="18:31" x14ac:dyDescent="0.25">
      <c r="R334" s="22"/>
      <c r="S334" s="22"/>
      <c r="T334" s="22"/>
      <c r="AD334"/>
      <c r="AE334" s="22"/>
    </row>
    <row r="335" spans="18:31" x14ac:dyDescent="0.25">
      <c r="R335" s="22"/>
      <c r="S335" s="22"/>
      <c r="T335" s="22"/>
      <c r="AD335"/>
      <c r="AE335" s="22"/>
    </row>
    <row r="336" spans="18:31" x14ac:dyDescent="0.25">
      <c r="R336" s="22"/>
      <c r="S336" s="22"/>
      <c r="T336" s="22"/>
      <c r="AD336"/>
      <c r="AE336" s="22"/>
    </row>
    <row r="337" spans="18:31" x14ac:dyDescent="0.25">
      <c r="R337" s="22"/>
      <c r="S337" s="22"/>
      <c r="T337" s="22"/>
      <c r="AD337"/>
      <c r="AE337" s="22"/>
    </row>
    <row r="338" spans="18:31" x14ac:dyDescent="0.25">
      <c r="R338" s="22"/>
      <c r="S338" s="22"/>
      <c r="T338" s="22"/>
      <c r="AD338"/>
      <c r="AE338" s="22"/>
    </row>
    <row r="339" spans="18:31" x14ac:dyDescent="0.25">
      <c r="R339" s="22"/>
      <c r="S339" s="22"/>
      <c r="T339" s="22"/>
      <c r="AD339"/>
      <c r="AE339" s="22"/>
    </row>
    <row r="340" spans="18:31" x14ac:dyDescent="0.25">
      <c r="R340" s="22"/>
      <c r="S340" s="22"/>
      <c r="T340" s="22"/>
      <c r="AD340"/>
      <c r="AE340" s="22"/>
    </row>
    <row r="341" spans="18:31" x14ac:dyDescent="0.25">
      <c r="R341" s="22"/>
      <c r="S341" s="22"/>
      <c r="T341" s="22"/>
      <c r="AD341"/>
      <c r="AE341" s="22"/>
    </row>
    <row r="342" spans="18:31" x14ac:dyDescent="0.25">
      <c r="R342" s="22"/>
      <c r="S342" s="22"/>
      <c r="T342" s="22"/>
      <c r="AD342"/>
      <c r="AE342" s="22"/>
    </row>
    <row r="343" spans="18:31" x14ac:dyDescent="0.25">
      <c r="R343" s="22"/>
      <c r="S343" s="22"/>
      <c r="T343" s="22"/>
      <c r="AD343"/>
      <c r="AE343" s="22"/>
    </row>
    <row r="344" spans="18:31" x14ac:dyDescent="0.25">
      <c r="R344" s="22"/>
      <c r="S344" s="22"/>
      <c r="T344" s="22"/>
      <c r="AD344"/>
      <c r="AE344" s="22"/>
    </row>
    <row r="345" spans="18:31" x14ac:dyDescent="0.25">
      <c r="R345" s="22"/>
      <c r="S345" s="22"/>
      <c r="T345" s="22"/>
      <c r="AD345"/>
      <c r="AE345" s="22"/>
    </row>
    <row r="346" spans="18:31" x14ac:dyDescent="0.25">
      <c r="R346" s="22"/>
      <c r="S346" s="22"/>
      <c r="T346" s="22"/>
      <c r="AD346"/>
      <c r="AE346" s="22"/>
    </row>
    <row r="347" spans="18:31" x14ac:dyDescent="0.25">
      <c r="R347" s="22"/>
      <c r="S347" s="22"/>
      <c r="T347" s="22"/>
      <c r="AD347"/>
      <c r="AE347" s="22"/>
    </row>
    <row r="348" spans="18:31" x14ac:dyDescent="0.25">
      <c r="R348" s="22"/>
      <c r="S348" s="22"/>
      <c r="T348" s="22"/>
      <c r="AD348"/>
      <c r="AE348" s="22"/>
    </row>
    <row r="349" spans="18:31" x14ac:dyDescent="0.25">
      <c r="R349" s="22"/>
      <c r="S349" s="22"/>
      <c r="T349" s="22"/>
      <c r="AD349"/>
      <c r="AE349" s="22"/>
    </row>
    <row r="350" spans="18:31" x14ac:dyDescent="0.25">
      <c r="R350" s="22"/>
      <c r="S350" s="22"/>
      <c r="T350" s="22"/>
      <c r="AD350"/>
      <c r="AE350" s="22"/>
    </row>
    <row r="351" spans="18:31" x14ac:dyDescent="0.25">
      <c r="R351" s="22"/>
      <c r="S351" s="22"/>
      <c r="T351" s="22"/>
      <c r="AD351"/>
      <c r="AE351" s="22"/>
    </row>
    <row r="352" spans="18:31" x14ac:dyDescent="0.25">
      <c r="R352" s="22"/>
      <c r="S352" s="22"/>
      <c r="T352" s="22"/>
      <c r="AD352"/>
      <c r="AE352" s="22"/>
    </row>
    <row r="353" spans="18:31" x14ac:dyDescent="0.25">
      <c r="R353" s="22"/>
      <c r="S353" s="22"/>
      <c r="T353" s="22"/>
      <c r="AD353"/>
      <c r="AE353" s="22"/>
    </row>
    <row r="354" spans="18:31" x14ac:dyDescent="0.25">
      <c r="R354" s="22"/>
      <c r="S354" s="22"/>
      <c r="T354" s="22"/>
      <c r="AD354"/>
      <c r="AE354" s="22"/>
    </row>
    <row r="355" spans="18:31" x14ac:dyDescent="0.25">
      <c r="R355" s="22"/>
      <c r="S355" s="22"/>
      <c r="T355" s="22"/>
      <c r="AD355"/>
      <c r="AE355" s="22"/>
    </row>
    <row r="356" spans="18:31" x14ac:dyDescent="0.25">
      <c r="R356" s="22"/>
      <c r="S356" s="22"/>
      <c r="T356" s="22"/>
      <c r="AD356"/>
      <c r="AE356" s="22"/>
    </row>
    <row r="357" spans="18:31" x14ac:dyDescent="0.25">
      <c r="R357" s="22"/>
      <c r="S357" s="22"/>
      <c r="T357" s="22"/>
      <c r="AD357"/>
      <c r="AE357" s="22"/>
    </row>
    <row r="358" spans="18:31" x14ac:dyDescent="0.25">
      <c r="R358" s="22"/>
      <c r="S358" s="22"/>
      <c r="T358" s="22"/>
      <c r="AD358"/>
      <c r="AE358" s="22"/>
    </row>
    <row r="359" spans="18:31" x14ac:dyDescent="0.25">
      <c r="R359" s="22"/>
      <c r="S359" s="22"/>
      <c r="T359" s="22"/>
      <c r="AD359"/>
      <c r="AE359" s="22"/>
    </row>
    <row r="360" spans="18:31" x14ac:dyDescent="0.25">
      <c r="R360" s="22"/>
      <c r="S360" s="22"/>
      <c r="T360" s="22"/>
      <c r="AD360"/>
      <c r="AE360" s="22"/>
    </row>
    <row r="361" spans="18:31" x14ac:dyDescent="0.25">
      <c r="R361" s="22"/>
      <c r="S361" s="22"/>
      <c r="T361" s="22"/>
      <c r="AD361"/>
      <c r="AE361" s="22"/>
    </row>
    <row r="362" spans="18:31" x14ac:dyDescent="0.25">
      <c r="R362" s="22"/>
      <c r="S362" s="22"/>
      <c r="T362" s="22"/>
      <c r="AD362"/>
      <c r="AE362" s="22"/>
    </row>
    <row r="363" spans="18:31" x14ac:dyDescent="0.25">
      <c r="R363" s="22"/>
      <c r="S363" s="22"/>
      <c r="T363" s="22"/>
      <c r="AD363"/>
      <c r="AE363" s="22"/>
    </row>
    <row r="364" spans="18:31" x14ac:dyDescent="0.25">
      <c r="R364" s="22"/>
      <c r="S364" s="22"/>
      <c r="T364" s="22"/>
      <c r="AD364"/>
      <c r="AE364" s="22"/>
    </row>
    <row r="365" spans="18:31" x14ac:dyDescent="0.25">
      <c r="R365" s="22"/>
      <c r="S365" s="22"/>
      <c r="T365" s="22"/>
      <c r="AD365"/>
      <c r="AE365" s="22"/>
    </row>
    <row r="366" spans="18:31" x14ac:dyDescent="0.25">
      <c r="R366" s="22"/>
      <c r="S366" s="22"/>
      <c r="T366" s="22"/>
      <c r="AD366"/>
      <c r="AE366" s="22"/>
    </row>
    <row r="367" spans="18:31" x14ac:dyDescent="0.25">
      <c r="R367" s="22"/>
      <c r="S367" s="22"/>
      <c r="T367" s="22"/>
      <c r="AD367"/>
      <c r="AE367" s="22"/>
    </row>
    <row r="368" spans="18:31" x14ac:dyDescent="0.25">
      <c r="R368" s="22"/>
      <c r="S368" s="22"/>
      <c r="T368" s="22"/>
      <c r="AD368"/>
      <c r="AE368" s="22"/>
    </row>
    <row r="369" spans="18:31" x14ac:dyDescent="0.25">
      <c r="R369" s="22"/>
      <c r="S369" s="22"/>
      <c r="T369" s="22"/>
      <c r="AD369"/>
      <c r="AE369" s="22"/>
    </row>
    <row r="370" spans="18:31" x14ac:dyDescent="0.25">
      <c r="R370" s="22"/>
      <c r="S370" s="22"/>
      <c r="T370" s="22"/>
      <c r="AD370"/>
      <c r="AE370" s="22"/>
    </row>
    <row r="371" spans="18:31" x14ac:dyDescent="0.25">
      <c r="R371" s="22"/>
      <c r="S371" s="22"/>
      <c r="T371" s="22"/>
      <c r="AD371"/>
      <c r="AE371" s="22"/>
    </row>
    <row r="372" spans="18:31" x14ac:dyDescent="0.25">
      <c r="R372" s="22"/>
      <c r="S372" s="22"/>
      <c r="T372" s="22"/>
      <c r="AD372"/>
      <c r="AE372" s="22"/>
    </row>
    <row r="373" spans="18:31" x14ac:dyDescent="0.25">
      <c r="R373" s="22"/>
      <c r="S373" s="22"/>
      <c r="T373" s="22"/>
      <c r="AD373"/>
      <c r="AE373" s="22"/>
    </row>
    <row r="374" spans="18:31" x14ac:dyDescent="0.25">
      <c r="R374" s="22"/>
      <c r="S374" s="22"/>
      <c r="T374" s="22"/>
      <c r="AD374"/>
      <c r="AE374" s="22"/>
    </row>
    <row r="375" spans="18:31" x14ac:dyDescent="0.25">
      <c r="R375" s="22"/>
      <c r="S375" s="22"/>
      <c r="T375" s="22"/>
      <c r="AD375"/>
      <c r="AE375" s="22"/>
    </row>
    <row r="376" spans="18:31" x14ac:dyDescent="0.25">
      <c r="R376" s="22"/>
      <c r="S376" s="22"/>
      <c r="T376" s="22"/>
      <c r="AD376"/>
      <c r="AE376" s="22"/>
    </row>
    <row r="377" spans="18:31" x14ac:dyDescent="0.25">
      <c r="R377" s="22"/>
      <c r="S377" s="22"/>
      <c r="T377" s="22"/>
      <c r="AD377"/>
      <c r="AE377" s="22"/>
    </row>
    <row r="378" spans="18:31" x14ac:dyDescent="0.25">
      <c r="R378" s="22"/>
      <c r="S378" s="22"/>
      <c r="T378" s="22"/>
      <c r="AD378"/>
      <c r="AE378" s="22"/>
    </row>
    <row r="379" spans="18:31" x14ac:dyDescent="0.25">
      <c r="R379" s="22"/>
      <c r="S379" s="22"/>
      <c r="T379" s="22"/>
      <c r="AD379"/>
      <c r="AE379" s="22"/>
    </row>
    <row r="380" spans="18:31" x14ac:dyDescent="0.25">
      <c r="R380" s="22"/>
      <c r="S380" s="22"/>
      <c r="T380" s="22"/>
      <c r="AD380"/>
      <c r="AE380" s="22"/>
    </row>
    <row r="381" spans="18:31" x14ac:dyDescent="0.25">
      <c r="R381" s="22"/>
      <c r="S381" s="22"/>
      <c r="T381" s="22"/>
      <c r="AD381"/>
      <c r="AE381" s="22"/>
    </row>
    <row r="382" spans="18:31" x14ac:dyDescent="0.25">
      <c r="R382" s="22"/>
      <c r="S382" s="22"/>
      <c r="T382" s="22"/>
      <c r="AD382"/>
      <c r="AE382" s="22"/>
    </row>
    <row r="383" spans="18:31" x14ac:dyDescent="0.25">
      <c r="R383" s="22"/>
      <c r="S383" s="22"/>
      <c r="T383" s="22"/>
      <c r="AD383"/>
      <c r="AE383" s="22"/>
    </row>
    <row r="384" spans="18:31" x14ac:dyDescent="0.25">
      <c r="R384" s="22"/>
      <c r="S384" s="22"/>
      <c r="T384" s="22"/>
      <c r="AD384"/>
      <c r="AE384" s="22"/>
    </row>
    <row r="385" spans="18:31" x14ac:dyDescent="0.25">
      <c r="R385" s="22"/>
      <c r="S385" s="22"/>
      <c r="T385" s="22"/>
      <c r="AD385"/>
      <c r="AE385" s="22"/>
    </row>
    <row r="386" spans="18:31" x14ac:dyDescent="0.25">
      <c r="R386" s="22"/>
      <c r="S386" s="22"/>
      <c r="T386" s="22"/>
      <c r="AD386"/>
      <c r="AE386" s="22"/>
    </row>
    <row r="387" spans="18:31" x14ac:dyDescent="0.25">
      <c r="R387" s="22"/>
      <c r="S387" s="22"/>
      <c r="T387" s="22"/>
      <c r="AD387"/>
      <c r="AE387" s="22"/>
    </row>
    <row r="388" spans="18:31" x14ac:dyDescent="0.25">
      <c r="R388" s="22"/>
      <c r="S388" s="22"/>
      <c r="T388" s="22"/>
      <c r="AD388"/>
      <c r="AE388" s="22"/>
    </row>
    <row r="389" spans="18:31" x14ac:dyDescent="0.25">
      <c r="R389" s="22"/>
      <c r="S389" s="22"/>
      <c r="T389" s="22"/>
      <c r="AD389"/>
      <c r="AE389" s="22"/>
    </row>
    <row r="390" spans="18:31" x14ac:dyDescent="0.25">
      <c r="R390" s="22"/>
      <c r="S390" s="22"/>
      <c r="T390" s="22"/>
      <c r="AD390"/>
      <c r="AE390" s="22"/>
    </row>
    <row r="391" spans="18:31" x14ac:dyDescent="0.25">
      <c r="R391" s="22"/>
      <c r="S391" s="22"/>
      <c r="T391" s="22"/>
      <c r="AD391"/>
      <c r="AE391" s="22"/>
    </row>
    <row r="392" spans="18:31" x14ac:dyDescent="0.25">
      <c r="R392" s="22"/>
      <c r="S392" s="22"/>
      <c r="T392" s="22"/>
      <c r="AD392"/>
      <c r="AE392" s="22"/>
    </row>
    <row r="393" spans="18:31" x14ac:dyDescent="0.25">
      <c r="R393" s="22"/>
      <c r="S393" s="22"/>
      <c r="T393" s="22"/>
      <c r="AD393"/>
      <c r="AE393" s="22"/>
    </row>
    <row r="394" spans="18:31" x14ac:dyDescent="0.25">
      <c r="R394" s="22"/>
      <c r="S394" s="22"/>
      <c r="T394" s="22"/>
      <c r="AD394"/>
      <c r="AE394" s="22"/>
    </row>
    <row r="395" spans="18:31" x14ac:dyDescent="0.25">
      <c r="R395" s="22"/>
      <c r="S395" s="22"/>
      <c r="T395" s="22"/>
      <c r="AD395"/>
      <c r="AE395" s="22"/>
    </row>
    <row r="396" spans="18:31" x14ac:dyDescent="0.25">
      <c r="R396" s="22"/>
      <c r="S396" s="22"/>
      <c r="T396" s="22"/>
      <c r="AD396"/>
      <c r="AE396" s="22"/>
    </row>
    <row r="397" spans="18:31" x14ac:dyDescent="0.25">
      <c r="R397" s="22"/>
      <c r="S397" s="22"/>
      <c r="T397" s="22"/>
      <c r="AD397"/>
      <c r="AE397" s="22"/>
    </row>
    <row r="398" spans="18:31" x14ac:dyDescent="0.25">
      <c r="R398" s="22"/>
      <c r="S398" s="22"/>
      <c r="T398" s="22"/>
      <c r="AD398"/>
      <c r="AE398" s="22"/>
    </row>
    <row r="399" spans="18:31" x14ac:dyDescent="0.25">
      <c r="R399" s="22"/>
      <c r="S399" s="22"/>
      <c r="T399" s="22"/>
      <c r="AD399"/>
      <c r="AE399" s="22"/>
    </row>
    <row r="400" spans="18:31" x14ac:dyDescent="0.25">
      <c r="R400" s="22"/>
      <c r="S400" s="22"/>
      <c r="T400" s="22"/>
      <c r="AD400"/>
      <c r="AE400" s="22"/>
    </row>
    <row r="401" spans="18:31" x14ac:dyDescent="0.25">
      <c r="R401" s="22"/>
      <c r="S401" s="22"/>
      <c r="T401" s="22"/>
      <c r="AD401"/>
      <c r="AE401" s="22"/>
    </row>
    <row r="402" spans="18:31" x14ac:dyDescent="0.25">
      <c r="R402" s="22"/>
      <c r="S402" s="22"/>
      <c r="T402" s="22"/>
      <c r="AD402"/>
      <c r="AE402" s="22"/>
    </row>
    <row r="403" spans="18:31" x14ac:dyDescent="0.25">
      <c r="R403" s="22"/>
      <c r="S403" s="22"/>
      <c r="T403" s="22"/>
      <c r="AD403"/>
      <c r="AE403" s="22"/>
    </row>
    <row r="404" spans="18:31" x14ac:dyDescent="0.25">
      <c r="R404" s="22"/>
      <c r="S404" s="22"/>
      <c r="T404" s="22"/>
      <c r="AD404"/>
      <c r="AE404" s="22"/>
    </row>
    <row r="405" spans="18:31" x14ac:dyDescent="0.25">
      <c r="R405" s="22"/>
      <c r="S405" s="22"/>
      <c r="T405" s="22"/>
      <c r="AD405"/>
      <c r="AE405" s="22"/>
    </row>
    <row r="406" spans="18:31" x14ac:dyDescent="0.25">
      <c r="R406" s="22"/>
      <c r="S406" s="22"/>
      <c r="T406" s="22"/>
      <c r="AD406"/>
      <c r="AE406" s="22"/>
    </row>
    <row r="407" spans="18:31" x14ac:dyDescent="0.25">
      <c r="R407" s="22"/>
      <c r="S407" s="22"/>
      <c r="T407" s="22"/>
      <c r="AD407"/>
      <c r="AE407" s="22"/>
    </row>
    <row r="408" spans="18:31" x14ac:dyDescent="0.25">
      <c r="R408" s="22"/>
      <c r="S408" s="22"/>
      <c r="T408" s="22"/>
      <c r="AD408"/>
      <c r="AE408" s="22"/>
    </row>
    <row r="409" spans="18:31" x14ac:dyDescent="0.25">
      <c r="R409" s="22"/>
      <c r="S409" s="22"/>
      <c r="T409" s="22"/>
      <c r="AD409"/>
      <c r="AE409" s="22"/>
    </row>
    <row r="410" spans="18:31" x14ac:dyDescent="0.25">
      <c r="R410" s="22"/>
      <c r="S410" s="22"/>
      <c r="T410" s="22"/>
      <c r="AD410"/>
      <c r="AE410" s="22"/>
    </row>
    <row r="411" spans="18:31" x14ac:dyDescent="0.25">
      <c r="R411" s="22"/>
      <c r="S411" s="22"/>
      <c r="T411" s="22"/>
      <c r="AD411"/>
      <c r="AE411" s="22"/>
    </row>
    <row r="412" spans="18:31" x14ac:dyDescent="0.25">
      <c r="R412" s="22"/>
      <c r="S412" s="22"/>
      <c r="T412" s="22"/>
      <c r="AD412"/>
      <c r="AE412" s="22"/>
    </row>
    <row r="413" spans="18:31" x14ac:dyDescent="0.25">
      <c r="R413" s="22"/>
      <c r="S413" s="22"/>
      <c r="T413" s="22"/>
      <c r="AD413"/>
      <c r="AE413" s="22"/>
    </row>
    <row r="414" spans="18:31" x14ac:dyDescent="0.25">
      <c r="R414" s="22"/>
      <c r="S414" s="22"/>
      <c r="T414" s="22"/>
      <c r="AD414"/>
      <c r="AE414" s="22"/>
    </row>
    <row r="415" spans="18:31" x14ac:dyDescent="0.25">
      <c r="R415" s="22"/>
      <c r="S415" s="22"/>
      <c r="T415" s="22"/>
      <c r="AD415"/>
      <c r="AE415" s="22"/>
    </row>
    <row r="416" spans="18:31" x14ac:dyDescent="0.25">
      <c r="R416" s="22"/>
      <c r="S416" s="22"/>
      <c r="T416" s="22"/>
      <c r="AD416"/>
      <c r="AE416" s="22"/>
    </row>
    <row r="417" spans="18:31" x14ac:dyDescent="0.25">
      <c r="R417" s="22"/>
      <c r="S417" s="22"/>
      <c r="T417" s="22"/>
      <c r="AD417"/>
      <c r="AE417" s="22"/>
    </row>
    <row r="418" spans="18:31" x14ac:dyDescent="0.25">
      <c r="R418" s="22"/>
      <c r="S418" s="22"/>
      <c r="T418" s="22"/>
      <c r="AD418"/>
      <c r="AE418" s="22"/>
    </row>
    <row r="419" spans="18:31" x14ac:dyDescent="0.25">
      <c r="R419" s="22"/>
      <c r="S419" s="22"/>
      <c r="T419" s="22"/>
      <c r="AD419"/>
      <c r="AE419" s="22"/>
    </row>
    <row r="420" spans="18:31" x14ac:dyDescent="0.25">
      <c r="R420" s="22"/>
      <c r="S420" s="22"/>
      <c r="T420" s="22"/>
      <c r="AD420"/>
      <c r="AE420" s="22"/>
    </row>
    <row r="421" spans="18:31" x14ac:dyDescent="0.25">
      <c r="R421" s="22"/>
      <c r="S421" s="22"/>
      <c r="T421" s="22"/>
      <c r="AD421"/>
      <c r="AE421" s="22"/>
    </row>
    <row r="422" spans="18:31" x14ac:dyDescent="0.25">
      <c r="R422" s="22"/>
      <c r="S422" s="22"/>
      <c r="T422" s="22"/>
      <c r="AD422"/>
      <c r="AE422" s="22"/>
    </row>
    <row r="423" spans="18:31" x14ac:dyDescent="0.25">
      <c r="R423" s="22"/>
      <c r="S423" s="22"/>
      <c r="T423" s="22"/>
      <c r="AD423"/>
      <c r="AE423" s="22"/>
    </row>
    <row r="424" spans="18:31" x14ac:dyDescent="0.25">
      <c r="R424" s="22"/>
      <c r="S424" s="22"/>
      <c r="T424" s="22"/>
      <c r="AD424"/>
      <c r="AE424" s="22"/>
    </row>
    <row r="425" spans="18:31" x14ac:dyDescent="0.25">
      <c r="R425" s="22"/>
      <c r="S425" s="22"/>
      <c r="T425" s="22"/>
      <c r="AD425"/>
      <c r="AE425" s="22"/>
    </row>
    <row r="426" spans="18:31" x14ac:dyDescent="0.25">
      <c r="R426" s="22"/>
      <c r="S426" s="22"/>
      <c r="T426" s="22"/>
      <c r="AD426"/>
      <c r="AE426" s="22"/>
    </row>
    <row r="427" spans="18:31" x14ac:dyDescent="0.25">
      <c r="R427" s="22"/>
      <c r="S427" s="22"/>
      <c r="T427" s="22"/>
      <c r="AD427"/>
      <c r="AE427" s="22"/>
    </row>
    <row r="428" spans="18:31" x14ac:dyDescent="0.25">
      <c r="R428" s="22"/>
      <c r="S428" s="22"/>
      <c r="T428" s="22"/>
      <c r="AD428"/>
      <c r="AE428" s="22"/>
    </row>
    <row r="429" spans="18:31" x14ac:dyDescent="0.25">
      <c r="R429" s="22"/>
      <c r="S429" s="22"/>
      <c r="T429" s="22"/>
      <c r="AD429"/>
      <c r="AE429" s="22"/>
    </row>
    <row r="430" spans="18:31" x14ac:dyDescent="0.25">
      <c r="R430" s="22"/>
      <c r="S430" s="22"/>
      <c r="T430" s="22"/>
      <c r="AD430"/>
      <c r="AE430" s="22"/>
    </row>
    <row r="431" spans="18:31" x14ac:dyDescent="0.25">
      <c r="R431" s="22"/>
      <c r="S431" s="22"/>
      <c r="T431" s="22"/>
      <c r="AD431"/>
      <c r="AE431" s="22"/>
    </row>
    <row r="432" spans="18:31" x14ac:dyDescent="0.25">
      <c r="R432" s="22"/>
      <c r="S432" s="22"/>
      <c r="T432" s="22"/>
      <c r="AD432"/>
      <c r="AE432" s="22"/>
    </row>
    <row r="433" spans="18:31" x14ac:dyDescent="0.25">
      <c r="R433" s="22"/>
      <c r="S433" s="22"/>
      <c r="T433" s="22"/>
      <c r="AD433"/>
      <c r="AE433" s="22"/>
    </row>
    <row r="434" spans="18:31" x14ac:dyDescent="0.25">
      <c r="R434" s="22"/>
      <c r="S434" s="22"/>
      <c r="T434" s="22"/>
      <c r="AD434"/>
      <c r="AE434" s="22"/>
    </row>
    <row r="435" spans="18:31" x14ac:dyDescent="0.25">
      <c r="R435" s="22"/>
      <c r="S435" s="22"/>
      <c r="T435" s="22"/>
      <c r="AD435"/>
      <c r="AE435" s="22"/>
    </row>
    <row r="436" spans="18:31" x14ac:dyDescent="0.25">
      <c r="R436" s="22"/>
      <c r="S436" s="22"/>
      <c r="T436" s="22"/>
      <c r="AD436"/>
      <c r="AE436" s="22"/>
    </row>
    <row r="437" spans="18:31" x14ac:dyDescent="0.25">
      <c r="R437" s="22"/>
      <c r="S437" s="22"/>
      <c r="T437" s="22"/>
      <c r="AD437"/>
      <c r="AE437" s="22"/>
    </row>
    <row r="438" spans="18:31" x14ac:dyDescent="0.25">
      <c r="R438" s="22"/>
      <c r="S438" s="22"/>
      <c r="T438" s="22"/>
      <c r="AD438"/>
      <c r="AE438" s="22"/>
    </row>
    <row r="439" spans="18:31" x14ac:dyDescent="0.25">
      <c r="R439" s="22"/>
      <c r="S439" s="22"/>
      <c r="T439" s="22"/>
      <c r="AD439"/>
      <c r="AE439" s="22"/>
    </row>
    <row r="440" spans="18:31" x14ac:dyDescent="0.25">
      <c r="R440" s="22"/>
      <c r="S440" s="22"/>
      <c r="T440" s="22"/>
      <c r="AD440"/>
      <c r="AE440" s="22"/>
    </row>
    <row r="441" spans="18:31" x14ac:dyDescent="0.25">
      <c r="R441" s="22"/>
      <c r="S441" s="22"/>
      <c r="T441" s="22"/>
      <c r="AD441"/>
      <c r="AE441" s="22"/>
    </row>
    <row r="442" spans="18:31" x14ac:dyDescent="0.25">
      <c r="R442" s="22"/>
      <c r="S442" s="22"/>
      <c r="T442" s="22"/>
      <c r="AD442"/>
      <c r="AE442" s="22"/>
    </row>
    <row r="443" spans="18:31" x14ac:dyDescent="0.25">
      <c r="R443" s="22"/>
      <c r="S443" s="22"/>
      <c r="T443" s="22"/>
      <c r="AD443"/>
      <c r="AE443" s="22"/>
    </row>
    <row r="444" spans="18:31" x14ac:dyDescent="0.25">
      <c r="R444" s="22"/>
      <c r="S444" s="22"/>
      <c r="T444" s="22"/>
      <c r="AD444"/>
      <c r="AE444" s="22"/>
    </row>
    <row r="445" spans="18:31" x14ac:dyDescent="0.25">
      <c r="R445" s="22"/>
      <c r="S445" s="22"/>
      <c r="T445" s="22"/>
      <c r="AD445"/>
      <c r="AE445" s="22"/>
    </row>
    <row r="446" spans="18:31" x14ac:dyDescent="0.25">
      <c r="R446" s="22"/>
      <c r="S446" s="22"/>
      <c r="T446" s="22"/>
      <c r="AD446"/>
      <c r="AE446" s="22"/>
    </row>
    <row r="447" spans="18:31" x14ac:dyDescent="0.25">
      <c r="R447" s="22"/>
      <c r="S447" s="22"/>
      <c r="T447" s="22"/>
      <c r="AD447"/>
      <c r="AE447" s="22"/>
    </row>
    <row r="448" spans="18:31" x14ac:dyDescent="0.25">
      <c r="R448" s="22"/>
      <c r="S448" s="22"/>
      <c r="T448" s="22"/>
      <c r="AD448"/>
      <c r="AE448" s="22"/>
    </row>
    <row r="449" spans="18:31" x14ac:dyDescent="0.25">
      <c r="R449" s="22"/>
      <c r="S449" s="22"/>
      <c r="T449" s="22"/>
      <c r="AD449"/>
      <c r="AE449" s="22"/>
    </row>
    <row r="450" spans="18:31" x14ac:dyDescent="0.25">
      <c r="R450" s="22"/>
      <c r="S450" s="22"/>
      <c r="T450" s="22"/>
      <c r="AD450"/>
      <c r="AE450" s="22"/>
    </row>
    <row r="451" spans="18:31" x14ac:dyDescent="0.25">
      <c r="R451" s="22"/>
      <c r="S451" s="22"/>
      <c r="T451" s="22"/>
      <c r="AD451"/>
      <c r="AE451" s="22"/>
    </row>
    <row r="452" spans="18:31" x14ac:dyDescent="0.25">
      <c r="R452" s="22"/>
      <c r="S452" s="22"/>
      <c r="T452" s="22"/>
      <c r="AD452"/>
      <c r="AE452" s="22"/>
    </row>
    <row r="453" spans="18:31" x14ac:dyDescent="0.25">
      <c r="R453" s="22"/>
      <c r="S453" s="22"/>
      <c r="T453" s="22"/>
      <c r="AD453"/>
      <c r="AE453" s="22"/>
    </row>
    <row r="454" spans="18:31" x14ac:dyDescent="0.25">
      <c r="R454" s="22"/>
      <c r="S454" s="22"/>
      <c r="T454" s="22"/>
      <c r="AD454"/>
      <c r="AE454" s="22"/>
    </row>
    <row r="455" spans="18:31" x14ac:dyDescent="0.25">
      <c r="R455" s="22"/>
      <c r="S455" s="22"/>
      <c r="T455" s="22"/>
      <c r="AD455"/>
      <c r="AE455" s="22"/>
    </row>
    <row r="456" spans="18:31" x14ac:dyDescent="0.25">
      <c r="R456" s="22"/>
      <c r="S456" s="22"/>
      <c r="T456" s="22"/>
      <c r="AD456"/>
      <c r="AE456" s="22"/>
    </row>
    <row r="457" spans="18:31" x14ac:dyDescent="0.25">
      <c r="R457" s="22"/>
      <c r="S457" s="22"/>
      <c r="T457" s="22"/>
      <c r="AD457"/>
      <c r="AE457" s="22"/>
    </row>
    <row r="458" spans="18:31" x14ac:dyDescent="0.25">
      <c r="R458" s="22"/>
      <c r="S458" s="22"/>
      <c r="T458" s="22"/>
      <c r="AD458"/>
      <c r="AE458" s="22"/>
    </row>
    <row r="459" spans="18:31" x14ac:dyDescent="0.25">
      <c r="R459" s="22"/>
      <c r="S459" s="22"/>
      <c r="T459" s="22"/>
      <c r="AD459"/>
      <c r="AE459" s="22"/>
    </row>
    <row r="460" spans="18:31" x14ac:dyDescent="0.25">
      <c r="R460" s="22"/>
      <c r="S460" s="22"/>
      <c r="T460" s="22"/>
      <c r="AD460"/>
      <c r="AE460" s="22"/>
    </row>
    <row r="461" spans="18:31" x14ac:dyDescent="0.25">
      <c r="R461" s="22"/>
      <c r="S461" s="22"/>
      <c r="T461" s="22"/>
      <c r="AD461"/>
      <c r="AE461" s="22"/>
    </row>
    <row r="462" spans="18:31" x14ac:dyDescent="0.25">
      <c r="R462" s="22"/>
      <c r="S462" s="22"/>
      <c r="T462" s="22"/>
      <c r="AD462"/>
      <c r="AE462" s="22"/>
    </row>
    <row r="463" spans="18:31" x14ac:dyDescent="0.25">
      <c r="R463" s="22"/>
      <c r="S463" s="22"/>
      <c r="T463" s="22"/>
      <c r="AD463"/>
      <c r="AE463" s="22"/>
    </row>
    <row r="464" spans="18:31" x14ac:dyDescent="0.25">
      <c r="R464" s="22"/>
      <c r="S464" s="22"/>
      <c r="T464" s="22"/>
      <c r="AD464"/>
      <c r="AE464" s="22"/>
    </row>
    <row r="465" spans="18:31" x14ac:dyDescent="0.25">
      <c r="R465" s="22"/>
      <c r="S465" s="22"/>
      <c r="T465" s="22"/>
      <c r="AD465"/>
      <c r="AE465" s="22"/>
    </row>
    <row r="466" spans="18:31" x14ac:dyDescent="0.25">
      <c r="R466" s="22"/>
      <c r="S466" s="22"/>
      <c r="T466" s="22"/>
      <c r="AD466"/>
      <c r="AE466" s="22"/>
    </row>
    <row r="467" spans="18:31" x14ac:dyDescent="0.25">
      <c r="R467" s="22"/>
      <c r="S467" s="22"/>
      <c r="T467" s="22"/>
      <c r="AD467"/>
      <c r="AE467" s="22"/>
    </row>
    <row r="468" spans="18:31" x14ac:dyDescent="0.25">
      <c r="R468" s="22"/>
      <c r="S468" s="22"/>
      <c r="T468" s="22"/>
      <c r="AD468"/>
      <c r="AE468" s="22"/>
    </row>
    <row r="469" spans="18:31" x14ac:dyDescent="0.25">
      <c r="R469" s="22"/>
      <c r="S469" s="22"/>
      <c r="T469" s="22"/>
      <c r="AD469"/>
      <c r="AE469" s="22"/>
    </row>
    <row r="470" spans="18:31" x14ac:dyDescent="0.25">
      <c r="R470" s="22"/>
      <c r="S470" s="22"/>
      <c r="T470" s="22"/>
      <c r="AD470"/>
      <c r="AE470" s="22"/>
    </row>
    <row r="471" spans="18:31" x14ac:dyDescent="0.25">
      <c r="R471" s="22"/>
      <c r="S471" s="22"/>
      <c r="T471" s="22"/>
      <c r="AD471"/>
      <c r="AE471" s="22"/>
    </row>
    <row r="472" spans="18:31" x14ac:dyDescent="0.25">
      <c r="R472" s="22"/>
      <c r="S472" s="22"/>
      <c r="T472" s="22"/>
      <c r="AD472"/>
      <c r="AE472" s="22"/>
    </row>
    <row r="473" spans="18:31" x14ac:dyDescent="0.25">
      <c r="R473" s="22"/>
      <c r="S473" s="22"/>
      <c r="T473" s="22"/>
      <c r="AD473"/>
      <c r="AE473" s="22"/>
    </row>
    <row r="474" spans="18:31" x14ac:dyDescent="0.25">
      <c r="R474" s="22"/>
      <c r="S474" s="22"/>
      <c r="T474" s="22"/>
      <c r="AD474"/>
      <c r="AE474" s="22"/>
    </row>
    <row r="475" spans="18:31" x14ac:dyDescent="0.25">
      <c r="R475" s="22"/>
      <c r="S475" s="22"/>
      <c r="T475" s="22"/>
      <c r="AD475"/>
      <c r="AE475" s="22"/>
    </row>
    <row r="476" spans="18:31" x14ac:dyDescent="0.25">
      <c r="R476" s="22"/>
      <c r="S476" s="22"/>
      <c r="T476" s="22"/>
      <c r="AD476"/>
      <c r="AE476" s="22"/>
    </row>
    <row r="477" spans="18:31" x14ac:dyDescent="0.25">
      <c r="R477" s="22"/>
      <c r="S477" s="22"/>
      <c r="T477" s="22"/>
      <c r="AD477"/>
      <c r="AE477" s="22"/>
    </row>
    <row r="478" spans="18:31" x14ac:dyDescent="0.25">
      <c r="R478" s="22"/>
      <c r="S478" s="22"/>
      <c r="T478" s="22"/>
      <c r="AD478"/>
      <c r="AE478" s="22"/>
    </row>
    <row r="479" spans="18:31" x14ac:dyDescent="0.25">
      <c r="R479" s="22"/>
      <c r="S479" s="22"/>
      <c r="T479" s="22"/>
      <c r="AD479"/>
      <c r="AE479" s="22"/>
    </row>
    <row r="480" spans="18:31" x14ac:dyDescent="0.25">
      <c r="R480" s="22"/>
      <c r="S480" s="22"/>
      <c r="T480" s="22"/>
      <c r="AD480"/>
      <c r="AE480" s="22"/>
    </row>
    <row r="481" spans="18:31" x14ac:dyDescent="0.25">
      <c r="R481" s="22"/>
      <c r="S481" s="22"/>
      <c r="T481" s="22"/>
      <c r="AD481"/>
      <c r="AE481" s="22"/>
    </row>
    <row r="482" spans="18:31" x14ac:dyDescent="0.25">
      <c r="R482" s="22"/>
      <c r="S482" s="22"/>
      <c r="T482" s="22"/>
      <c r="AD482"/>
      <c r="AE482" s="22"/>
    </row>
    <row r="483" spans="18:31" x14ac:dyDescent="0.25">
      <c r="R483" s="22"/>
      <c r="S483" s="22"/>
      <c r="T483" s="22"/>
      <c r="AD483"/>
      <c r="AE483" s="22"/>
    </row>
    <row r="484" spans="18:31" x14ac:dyDescent="0.25">
      <c r="R484" s="22"/>
      <c r="S484" s="22"/>
      <c r="T484" s="22"/>
      <c r="AD484"/>
      <c r="AE484" s="22"/>
    </row>
    <row r="485" spans="18:31" x14ac:dyDescent="0.25">
      <c r="R485" s="22"/>
      <c r="S485" s="22"/>
      <c r="T485" s="22"/>
      <c r="AD485"/>
      <c r="AE485" s="22"/>
    </row>
    <row r="486" spans="18:31" x14ac:dyDescent="0.25">
      <c r="R486" s="22"/>
      <c r="S486" s="22"/>
      <c r="T486" s="22"/>
      <c r="AD486"/>
      <c r="AE486" s="22"/>
    </row>
    <row r="487" spans="18:31" x14ac:dyDescent="0.25">
      <c r="R487" s="22"/>
      <c r="S487" s="22"/>
      <c r="T487" s="22"/>
      <c r="AD487"/>
      <c r="AE487" s="22"/>
    </row>
    <row r="488" spans="18:31" x14ac:dyDescent="0.25">
      <c r="R488" s="22"/>
      <c r="S488" s="22"/>
      <c r="T488" s="22"/>
      <c r="AD488"/>
      <c r="AE488" s="22"/>
    </row>
    <row r="489" spans="18:31" x14ac:dyDescent="0.25">
      <c r="R489" s="22"/>
      <c r="S489" s="22"/>
      <c r="T489" s="22"/>
      <c r="AD489"/>
      <c r="AE489" s="22"/>
    </row>
    <row r="490" spans="18:31" x14ac:dyDescent="0.25">
      <c r="R490" s="22"/>
      <c r="S490" s="22"/>
      <c r="T490" s="22"/>
      <c r="AD490"/>
      <c r="AE490" s="22"/>
    </row>
    <row r="491" spans="18:31" x14ac:dyDescent="0.25">
      <c r="R491" s="22"/>
      <c r="S491" s="22"/>
      <c r="T491" s="22"/>
      <c r="AD491"/>
      <c r="AE491" s="22"/>
    </row>
    <row r="492" spans="18:31" x14ac:dyDescent="0.25">
      <c r="R492" s="22"/>
      <c r="S492" s="22"/>
      <c r="T492" s="22"/>
      <c r="AD492"/>
      <c r="AE492" s="22"/>
    </row>
    <row r="493" spans="18:31" x14ac:dyDescent="0.25">
      <c r="R493" s="22"/>
      <c r="S493" s="22"/>
      <c r="T493" s="22"/>
      <c r="AD493"/>
      <c r="AE493" s="22"/>
    </row>
    <row r="494" spans="18:31" x14ac:dyDescent="0.25">
      <c r="R494" s="22"/>
      <c r="S494" s="22"/>
      <c r="T494" s="22"/>
      <c r="AD494"/>
      <c r="AE494" s="22"/>
    </row>
    <row r="495" spans="18:31" x14ac:dyDescent="0.25">
      <c r="R495" s="22"/>
      <c r="S495" s="22"/>
      <c r="T495" s="22"/>
      <c r="AD495"/>
      <c r="AE495" s="22"/>
    </row>
    <row r="496" spans="18:31" x14ac:dyDescent="0.25">
      <c r="R496" s="22"/>
      <c r="S496" s="22"/>
      <c r="T496" s="22"/>
      <c r="AD496"/>
      <c r="AE496" s="22"/>
    </row>
    <row r="497" spans="18:31" x14ac:dyDescent="0.25">
      <c r="R497" s="22"/>
      <c r="S497" s="22"/>
      <c r="T497" s="22"/>
      <c r="AD497"/>
      <c r="AE497" s="22"/>
    </row>
    <row r="498" spans="18:31" x14ac:dyDescent="0.25">
      <c r="R498" s="22"/>
      <c r="S498" s="22"/>
      <c r="T498" s="22"/>
      <c r="AD498"/>
      <c r="AE498" s="22"/>
    </row>
    <row r="499" spans="18:31" x14ac:dyDescent="0.25">
      <c r="R499" s="22"/>
      <c r="S499" s="22"/>
      <c r="T499" s="22"/>
      <c r="AD499"/>
      <c r="AE499" s="22"/>
    </row>
    <row r="500" spans="18:31" x14ac:dyDescent="0.25">
      <c r="R500" s="22"/>
      <c r="S500" s="22"/>
      <c r="T500" s="22"/>
      <c r="AD500"/>
      <c r="AE500" s="22"/>
    </row>
    <row r="501" spans="18:31" x14ac:dyDescent="0.25">
      <c r="R501" s="22"/>
      <c r="S501" s="22"/>
      <c r="T501" s="22"/>
      <c r="AD501"/>
      <c r="AE501" s="22"/>
    </row>
    <row r="502" spans="18:31" x14ac:dyDescent="0.25">
      <c r="R502" s="22"/>
      <c r="S502" s="22"/>
      <c r="T502" s="22"/>
      <c r="AD502"/>
      <c r="AE502" s="22"/>
    </row>
    <row r="503" spans="18:31" x14ac:dyDescent="0.25">
      <c r="R503" s="22"/>
      <c r="S503" s="22"/>
      <c r="T503" s="22"/>
      <c r="AD503"/>
      <c r="AE503" s="22"/>
    </row>
    <row r="504" spans="18:31" x14ac:dyDescent="0.25">
      <c r="R504" s="22"/>
      <c r="S504" s="22"/>
      <c r="T504" s="22"/>
      <c r="AD504"/>
      <c r="AE504" s="22"/>
    </row>
    <row r="505" spans="18:31" x14ac:dyDescent="0.25">
      <c r="R505" s="22"/>
      <c r="S505" s="22"/>
      <c r="T505" s="22"/>
      <c r="AD505"/>
      <c r="AE505" s="22"/>
    </row>
    <row r="506" spans="18:31" x14ac:dyDescent="0.25">
      <c r="R506" s="22"/>
      <c r="S506" s="22"/>
      <c r="T506" s="22"/>
      <c r="AD506"/>
      <c r="AE506" s="22"/>
    </row>
    <row r="507" spans="18:31" x14ac:dyDescent="0.25">
      <c r="R507" s="22"/>
      <c r="S507" s="22"/>
      <c r="T507" s="22"/>
      <c r="AD507"/>
      <c r="AE507" s="22"/>
    </row>
    <row r="508" spans="18:31" x14ac:dyDescent="0.25">
      <c r="R508" s="22"/>
      <c r="S508" s="22"/>
      <c r="T508" s="22"/>
      <c r="AD508"/>
      <c r="AE508" s="22"/>
    </row>
    <row r="509" spans="18:31" x14ac:dyDescent="0.25">
      <c r="R509" s="22"/>
      <c r="S509" s="22"/>
      <c r="T509" s="22"/>
      <c r="AD509"/>
      <c r="AE509" s="22"/>
    </row>
    <row r="510" spans="18:31" x14ac:dyDescent="0.25">
      <c r="R510" s="22"/>
      <c r="S510" s="22"/>
      <c r="T510" s="22"/>
      <c r="AD510"/>
      <c r="AE510" s="22"/>
    </row>
    <row r="511" spans="18:31" x14ac:dyDescent="0.25">
      <c r="R511" s="22"/>
      <c r="S511" s="22"/>
      <c r="T511" s="22"/>
      <c r="AD511"/>
      <c r="AE511" s="22"/>
    </row>
    <row r="512" spans="18:31" x14ac:dyDescent="0.25">
      <c r="R512" s="22"/>
      <c r="S512" s="22"/>
      <c r="T512" s="22"/>
      <c r="AD512"/>
      <c r="AE512" s="22"/>
    </row>
    <row r="513" spans="18:31" x14ac:dyDescent="0.25">
      <c r="R513" s="22"/>
      <c r="S513" s="22"/>
      <c r="T513" s="22"/>
      <c r="AD513"/>
      <c r="AE513" s="22"/>
    </row>
    <row r="514" spans="18:31" x14ac:dyDescent="0.25">
      <c r="R514" s="22"/>
      <c r="S514" s="22"/>
      <c r="T514" s="22"/>
      <c r="AD514"/>
      <c r="AE514" s="22"/>
    </row>
    <row r="515" spans="18:31" x14ac:dyDescent="0.25">
      <c r="R515" s="22"/>
      <c r="S515" s="22"/>
      <c r="T515" s="22"/>
      <c r="AD515"/>
      <c r="AE515" s="22"/>
    </row>
    <row r="516" spans="18:31" x14ac:dyDescent="0.25">
      <c r="R516" s="22"/>
      <c r="S516" s="22"/>
      <c r="T516" s="22"/>
      <c r="AD516"/>
      <c r="AE516" s="22"/>
    </row>
    <row r="517" spans="18:31" x14ac:dyDescent="0.25">
      <c r="R517" s="22"/>
      <c r="S517" s="22"/>
      <c r="T517" s="22"/>
      <c r="AD517"/>
      <c r="AE517" s="22"/>
    </row>
    <row r="518" spans="18:31" x14ac:dyDescent="0.25">
      <c r="R518" s="22"/>
      <c r="S518" s="22"/>
      <c r="T518" s="22"/>
      <c r="AD518"/>
      <c r="AE518" s="22"/>
    </row>
    <row r="519" spans="18:31" x14ac:dyDescent="0.25">
      <c r="R519" s="22"/>
      <c r="S519" s="22"/>
      <c r="T519" s="22"/>
      <c r="AD519"/>
      <c r="AE519" s="22"/>
    </row>
    <row r="520" spans="18:31" x14ac:dyDescent="0.25">
      <c r="R520" s="22"/>
      <c r="S520" s="22"/>
      <c r="T520" s="22"/>
      <c r="AD520"/>
      <c r="AE520" s="22"/>
    </row>
    <row r="521" spans="18:31" x14ac:dyDescent="0.25">
      <c r="R521" s="22"/>
      <c r="S521" s="22"/>
      <c r="T521" s="22"/>
      <c r="AD521"/>
      <c r="AE521" s="22"/>
    </row>
    <row r="522" spans="18:31" x14ac:dyDescent="0.25">
      <c r="R522" s="22"/>
      <c r="S522" s="22"/>
      <c r="T522" s="22"/>
      <c r="AD522"/>
      <c r="AE522" s="22"/>
    </row>
    <row r="523" spans="18:31" x14ac:dyDescent="0.25">
      <c r="R523" s="22"/>
      <c r="S523" s="22"/>
      <c r="T523" s="22"/>
      <c r="AD523"/>
      <c r="AE523" s="22"/>
    </row>
    <row r="524" spans="18:31" x14ac:dyDescent="0.25">
      <c r="R524" s="22"/>
      <c r="S524" s="22"/>
      <c r="T524" s="22"/>
      <c r="AD524"/>
      <c r="AE524" s="22"/>
    </row>
    <row r="525" spans="18:31" x14ac:dyDescent="0.25">
      <c r="R525" s="22"/>
      <c r="S525" s="22"/>
      <c r="T525" s="22"/>
      <c r="AD525"/>
      <c r="AE525" s="22"/>
    </row>
    <row r="526" spans="18:31" x14ac:dyDescent="0.25">
      <c r="R526" s="22"/>
      <c r="S526" s="22"/>
      <c r="T526" s="22"/>
      <c r="AD526"/>
      <c r="AE526" s="22"/>
    </row>
    <row r="527" spans="18:31" x14ac:dyDescent="0.25">
      <c r="R527" s="22"/>
      <c r="S527" s="22"/>
      <c r="T527" s="22"/>
      <c r="AD527"/>
      <c r="AE527" s="22"/>
    </row>
    <row r="528" spans="18:31" x14ac:dyDescent="0.25">
      <c r="R528" s="22"/>
      <c r="S528" s="22"/>
      <c r="T528" s="22"/>
      <c r="AD528"/>
      <c r="AE528" s="22"/>
    </row>
    <row r="529" spans="18:31" x14ac:dyDescent="0.25">
      <c r="R529" s="22"/>
      <c r="S529" s="22"/>
      <c r="T529" s="22"/>
      <c r="AD529"/>
      <c r="AE529" s="22"/>
    </row>
    <row r="530" spans="18:31" x14ac:dyDescent="0.25">
      <c r="R530" s="22"/>
      <c r="S530" s="22"/>
      <c r="T530" s="22"/>
      <c r="AD530"/>
      <c r="AE530" s="22"/>
    </row>
    <row r="531" spans="18:31" x14ac:dyDescent="0.25">
      <c r="R531" s="22"/>
      <c r="S531" s="22"/>
      <c r="T531" s="22"/>
      <c r="AD531"/>
      <c r="AE531" s="22"/>
    </row>
    <row r="532" spans="18:31" x14ac:dyDescent="0.25">
      <c r="R532" s="22"/>
      <c r="S532" s="22"/>
      <c r="T532" s="22"/>
      <c r="AD532"/>
      <c r="AE532" s="22"/>
    </row>
    <row r="533" spans="18:31" x14ac:dyDescent="0.25">
      <c r="R533" s="22"/>
      <c r="S533" s="22"/>
      <c r="T533" s="22"/>
      <c r="AD533"/>
      <c r="AE533" s="22"/>
    </row>
    <row r="534" spans="18:31" x14ac:dyDescent="0.25">
      <c r="R534" s="22"/>
      <c r="S534" s="22"/>
      <c r="T534" s="22"/>
      <c r="AD534"/>
      <c r="AE534" s="22"/>
    </row>
    <row r="535" spans="18:31" x14ac:dyDescent="0.25">
      <c r="R535" s="22"/>
      <c r="S535" s="22"/>
      <c r="T535" s="22"/>
      <c r="AD535"/>
      <c r="AE535" s="22"/>
    </row>
    <row r="536" spans="18:31" x14ac:dyDescent="0.25">
      <c r="R536" s="22"/>
      <c r="S536" s="22"/>
      <c r="T536" s="22"/>
      <c r="AD536"/>
      <c r="AE536" s="22"/>
    </row>
    <row r="537" spans="18:31" x14ac:dyDescent="0.25">
      <c r="R537" s="22"/>
      <c r="S537" s="22"/>
      <c r="T537" s="22"/>
      <c r="AD537"/>
      <c r="AE537" s="22"/>
    </row>
    <row r="538" spans="18:31" x14ac:dyDescent="0.25">
      <c r="R538" s="22"/>
      <c r="S538" s="22"/>
      <c r="T538" s="22"/>
      <c r="AD538"/>
      <c r="AE538" s="22"/>
    </row>
    <row r="539" spans="18:31" x14ac:dyDescent="0.25">
      <c r="R539" s="22"/>
      <c r="S539" s="22"/>
      <c r="T539" s="22"/>
      <c r="AD539"/>
      <c r="AE539" s="22"/>
    </row>
    <row r="540" spans="18:31" x14ac:dyDescent="0.25">
      <c r="R540" s="22"/>
      <c r="S540" s="22"/>
      <c r="T540" s="22"/>
      <c r="AD540"/>
      <c r="AE540" s="22"/>
    </row>
    <row r="541" spans="18:31" x14ac:dyDescent="0.25">
      <c r="R541" s="22"/>
      <c r="S541" s="22"/>
      <c r="T541" s="22"/>
      <c r="AD541"/>
      <c r="AE541" s="22"/>
    </row>
    <row r="542" spans="18:31" x14ac:dyDescent="0.25">
      <c r="R542" s="22"/>
      <c r="S542" s="22"/>
      <c r="T542" s="22"/>
      <c r="AD542"/>
      <c r="AE542" s="22"/>
    </row>
    <row r="543" spans="18:31" x14ac:dyDescent="0.25">
      <c r="R543" s="22"/>
      <c r="S543" s="22"/>
      <c r="T543" s="22"/>
      <c r="AD543"/>
      <c r="AE543" s="22"/>
    </row>
    <row r="544" spans="18:31" x14ac:dyDescent="0.25">
      <c r="R544" s="22"/>
      <c r="S544" s="22"/>
      <c r="T544" s="22"/>
      <c r="AD544"/>
      <c r="AE544" s="22"/>
    </row>
    <row r="545" spans="18:31" x14ac:dyDescent="0.25">
      <c r="R545" s="22"/>
      <c r="S545" s="22"/>
      <c r="T545" s="22"/>
      <c r="AD545"/>
      <c r="AE545" s="22"/>
    </row>
    <row r="546" spans="18:31" x14ac:dyDescent="0.25">
      <c r="R546" s="22"/>
      <c r="S546" s="22"/>
      <c r="T546" s="22"/>
      <c r="AD546"/>
      <c r="AE546" s="22"/>
    </row>
    <row r="547" spans="18:31" x14ac:dyDescent="0.25">
      <c r="R547" s="22"/>
      <c r="S547" s="22"/>
      <c r="T547" s="22"/>
      <c r="AD547"/>
      <c r="AE547" s="22"/>
    </row>
    <row r="548" spans="18:31" x14ac:dyDescent="0.25">
      <c r="R548" s="22"/>
      <c r="S548" s="22"/>
      <c r="T548" s="22"/>
      <c r="AD548"/>
      <c r="AE548" s="22"/>
    </row>
    <row r="549" spans="18:31" x14ac:dyDescent="0.25">
      <c r="R549" s="22"/>
      <c r="S549" s="22"/>
      <c r="T549" s="22"/>
      <c r="AD549"/>
      <c r="AE549" s="22"/>
    </row>
    <row r="550" spans="18:31" x14ac:dyDescent="0.25">
      <c r="R550" s="22"/>
      <c r="S550" s="22"/>
      <c r="T550" s="22"/>
      <c r="AD550"/>
      <c r="AE550" s="22"/>
    </row>
    <row r="551" spans="18:31" x14ac:dyDescent="0.25">
      <c r="R551" s="22"/>
      <c r="S551" s="22"/>
      <c r="T551" s="22"/>
      <c r="AD551"/>
      <c r="AE551" s="22"/>
    </row>
    <row r="552" spans="18:31" x14ac:dyDescent="0.25">
      <c r="R552" s="22"/>
      <c r="S552" s="22"/>
      <c r="T552" s="22"/>
      <c r="AD552"/>
      <c r="AE552" s="22"/>
    </row>
    <row r="553" spans="18:31" x14ac:dyDescent="0.25">
      <c r="R553" s="22"/>
      <c r="S553" s="22"/>
      <c r="T553" s="22"/>
      <c r="AD553"/>
      <c r="AE553" s="22"/>
    </row>
    <row r="554" spans="18:31" x14ac:dyDescent="0.25">
      <c r="R554" s="22"/>
      <c r="S554" s="22"/>
      <c r="T554" s="22"/>
      <c r="AD554"/>
      <c r="AE554" s="22"/>
    </row>
    <row r="555" spans="18:31" x14ac:dyDescent="0.25">
      <c r="R555" s="22"/>
      <c r="S555" s="22"/>
      <c r="T555" s="22"/>
      <c r="AD555"/>
      <c r="AE555" s="22"/>
    </row>
    <row r="556" spans="18:31" x14ac:dyDescent="0.25">
      <c r="R556" s="22"/>
      <c r="S556" s="22"/>
      <c r="T556" s="22"/>
      <c r="AD556"/>
      <c r="AE556" s="22"/>
    </row>
    <row r="557" spans="18:31" x14ac:dyDescent="0.25">
      <c r="R557" s="22"/>
      <c r="S557" s="22"/>
      <c r="T557" s="22"/>
      <c r="AD557"/>
      <c r="AE557" s="22"/>
    </row>
    <row r="558" spans="18:31" x14ac:dyDescent="0.25">
      <c r="R558" s="22"/>
      <c r="S558" s="22"/>
      <c r="T558" s="22"/>
      <c r="AD558"/>
      <c r="AE558" s="22"/>
    </row>
    <row r="559" spans="18:31" x14ac:dyDescent="0.25">
      <c r="R559" s="22"/>
      <c r="S559" s="22"/>
      <c r="T559" s="22"/>
      <c r="AD559"/>
      <c r="AE559" s="22"/>
    </row>
    <row r="560" spans="18:31" x14ac:dyDescent="0.25">
      <c r="R560" s="22"/>
      <c r="S560" s="22"/>
      <c r="T560" s="22"/>
      <c r="AD560"/>
      <c r="AE560" s="22"/>
    </row>
    <row r="561" spans="18:31" x14ac:dyDescent="0.25">
      <c r="R561" s="22"/>
      <c r="S561" s="22"/>
      <c r="T561" s="22"/>
      <c r="AD561"/>
      <c r="AE561" s="22"/>
    </row>
    <row r="562" spans="18:31" x14ac:dyDescent="0.25">
      <c r="R562" s="22"/>
      <c r="S562" s="22"/>
      <c r="T562" s="22"/>
      <c r="AD562"/>
      <c r="AE562" s="22"/>
    </row>
    <row r="563" spans="18:31" x14ac:dyDescent="0.25">
      <c r="R563" s="22"/>
      <c r="S563" s="22"/>
      <c r="T563" s="22"/>
      <c r="AD563"/>
      <c r="AE563" s="22"/>
    </row>
    <row r="564" spans="18:31" x14ac:dyDescent="0.25">
      <c r="R564" s="22"/>
      <c r="S564" s="22"/>
      <c r="T564" s="22"/>
      <c r="AD564"/>
      <c r="AE564" s="22"/>
    </row>
    <row r="565" spans="18:31" x14ac:dyDescent="0.25">
      <c r="R565" s="22"/>
      <c r="S565" s="22"/>
      <c r="T565" s="22"/>
      <c r="AD565"/>
      <c r="AE565" s="22"/>
    </row>
    <row r="566" spans="18:31" x14ac:dyDescent="0.25">
      <c r="R566" s="22"/>
      <c r="S566" s="22"/>
      <c r="T566" s="22"/>
      <c r="AD566"/>
      <c r="AE566" s="22"/>
    </row>
    <row r="567" spans="18:31" x14ac:dyDescent="0.25">
      <c r="R567" s="22"/>
      <c r="S567" s="22"/>
      <c r="T567" s="22"/>
      <c r="AD567"/>
      <c r="AE567" s="22"/>
    </row>
    <row r="568" spans="18:31" x14ac:dyDescent="0.25">
      <c r="R568" s="22"/>
      <c r="S568" s="22"/>
      <c r="T568" s="22"/>
      <c r="AD568"/>
      <c r="AE568" s="22"/>
    </row>
    <row r="569" spans="18:31" x14ac:dyDescent="0.25">
      <c r="R569" s="22"/>
      <c r="S569" s="22"/>
      <c r="T569" s="22"/>
      <c r="AD569"/>
      <c r="AE569" s="22"/>
    </row>
    <row r="570" spans="18:31" x14ac:dyDescent="0.25">
      <c r="R570" s="22"/>
      <c r="S570" s="22"/>
      <c r="T570" s="22"/>
      <c r="AD570"/>
      <c r="AE570" s="22"/>
    </row>
    <row r="571" spans="18:31" x14ac:dyDescent="0.25">
      <c r="R571" s="22"/>
      <c r="S571" s="22"/>
      <c r="T571" s="22"/>
      <c r="AD571"/>
      <c r="AE571" s="22"/>
    </row>
    <row r="572" spans="18:31" x14ac:dyDescent="0.25">
      <c r="R572" s="22"/>
      <c r="S572" s="22"/>
      <c r="T572" s="22"/>
      <c r="AD572"/>
      <c r="AE572" s="22"/>
    </row>
    <row r="573" spans="18:31" x14ac:dyDescent="0.25">
      <c r="R573" s="22"/>
      <c r="S573" s="22"/>
      <c r="T573" s="22"/>
      <c r="AD573"/>
      <c r="AE573" s="22"/>
    </row>
    <row r="574" spans="18:31" x14ac:dyDescent="0.25">
      <c r="R574" s="22"/>
      <c r="S574" s="22"/>
      <c r="T574" s="22"/>
      <c r="AD574"/>
      <c r="AE574" s="22"/>
    </row>
    <row r="575" spans="18:31" x14ac:dyDescent="0.25">
      <c r="R575" s="22"/>
      <c r="S575" s="22"/>
      <c r="T575" s="22"/>
      <c r="AD575"/>
      <c r="AE575" s="22"/>
    </row>
    <row r="576" spans="18:31" x14ac:dyDescent="0.25">
      <c r="R576" s="22"/>
      <c r="S576" s="22"/>
      <c r="T576" s="22"/>
      <c r="AD576"/>
      <c r="AE576" s="22"/>
    </row>
    <row r="577" spans="18:31" x14ac:dyDescent="0.25">
      <c r="R577" s="22"/>
      <c r="S577" s="22"/>
      <c r="T577" s="22"/>
      <c r="AD577"/>
      <c r="AE577" s="22"/>
    </row>
    <row r="578" spans="18:31" x14ac:dyDescent="0.25">
      <c r="R578" s="22"/>
      <c r="S578" s="22"/>
      <c r="T578" s="22"/>
      <c r="AD578"/>
      <c r="AE578" s="22"/>
    </row>
    <row r="579" spans="18:31" x14ac:dyDescent="0.25">
      <c r="R579" s="22"/>
      <c r="S579" s="22"/>
      <c r="T579" s="22"/>
      <c r="AD579"/>
      <c r="AE579" s="22"/>
    </row>
    <row r="580" spans="18:31" x14ac:dyDescent="0.25">
      <c r="R580" s="22"/>
      <c r="S580" s="22"/>
      <c r="T580" s="22"/>
      <c r="AD580"/>
      <c r="AE580" s="22"/>
    </row>
    <row r="581" spans="18:31" x14ac:dyDescent="0.25">
      <c r="R581" s="22"/>
      <c r="S581" s="22"/>
      <c r="T581" s="22"/>
      <c r="AD581"/>
      <c r="AE581" s="22"/>
    </row>
    <row r="582" spans="18:31" x14ac:dyDescent="0.25">
      <c r="R582" s="22"/>
      <c r="S582" s="22"/>
      <c r="T582" s="22"/>
      <c r="AD582"/>
      <c r="AE582" s="22"/>
    </row>
    <row r="583" spans="18:31" x14ac:dyDescent="0.25">
      <c r="R583" s="22"/>
      <c r="S583" s="22"/>
      <c r="T583" s="22"/>
      <c r="AD583"/>
      <c r="AE583" s="22"/>
    </row>
    <row r="584" spans="18:31" x14ac:dyDescent="0.25">
      <c r="R584" s="22"/>
      <c r="S584" s="22"/>
      <c r="T584" s="22"/>
      <c r="AD584"/>
      <c r="AE584" s="22"/>
    </row>
    <row r="585" spans="18:31" x14ac:dyDescent="0.25">
      <c r="R585" s="22"/>
      <c r="S585" s="22"/>
      <c r="T585" s="22"/>
      <c r="AD585"/>
      <c r="AE585" s="22"/>
    </row>
    <row r="586" spans="18:31" x14ac:dyDescent="0.25">
      <c r="R586" s="22"/>
      <c r="S586" s="22"/>
      <c r="T586" s="22"/>
      <c r="AD586"/>
      <c r="AE586" s="22"/>
    </row>
    <row r="587" spans="18:31" x14ac:dyDescent="0.25">
      <c r="R587" s="22"/>
      <c r="S587" s="22"/>
      <c r="T587" s="22"/>
      <c r="AD587"/>
      <c r="AE587" s="22"/>
    </row>
    <row r="588" spans="18:31" x14ac:dyDescent="0.25">
      <c r="R588" s="22"/>
      <c r="S588" s="22"/>
      <c r="T588" s="22"/>
      <c r="AD588"/>
      <c r="AE588" s="22"/>
    </row>
    <row r="589" spans="18:31" x14ac:dyDescent="0.25">
      <c r="R589" s="22"/>
      <c r="S589" s="22"/>
      <c r="T589" s="22"/>
      <c r="AD589"/>
      <c r="AE589" s="22"/>
    </row>
    <row r="590" spans="18:31" x14ac:dyDescent="0.25">
      <c r="R590" s="22"/>
      <c r="S590" s="22"/>
      <c r="T590" s="22"/>
      <c r="AD590"/>
      <c r="AE590" s="22"/>
    </row>
    <row r="591" spans="18:31" x14ac:dyDescent="0.25">
      <c r="R591" s="22"/>
      <c r="S591" s="22"/>
      <c r="T591" s="22"/>
      <c r="AD591"/>
      <c r="AE591" s="22"/>
    </row>
    <row r="592" spans="18:31" x14ac:dyDescent="0.25">
      <c r="R592" s="22"/>
      <c r="S592" s="22"/>
      <c r="T592" s="22"/>
      <c r="AD592"/>
      <c r="AE592" s="22"/>
    </row>
    <row r="593" spans="18:31" x14ac:dyDescent="0.25">
      <c r="R593" s="22"/>
      <c r="S593" s="22"/>
      <c r="T593" s="22"/>
      <c r="AD593"/>
      <c r="AE593" s="22"/>
    </row>
    <row r="594" spans="18:31" x14ac:dyDescent="0.25">
      <c r="R594" s="22"/>
      <c r="S594" s="22"/>
      <c r="T594" s="22"/>
      <c r="AD594"/>
      <c r="AE594" s="22"/>
    </row>
    <row r="595" spans="18:31" x14ac:dyDescent="0.25">
      <c r="R595" s="22"/>
      <c r="S595" s="22"/>
      <c r="T595" s="22"/>
      <c r="AD595"/>
      <c r="AE595" s="22"/>
    </row>
    <row r="596" spans="18:31" x14ac:dyDescent="0.25">
      <c r="R596" s="22"/>
      <c r="S596" s="22"/>
      <c r="T596" s="22"/>
      <c r="AD596"/>
      <c r="AE596" s="22"/>
    </row>
    <row r="597" spans="18:31" x14ac:dyDescent="0.25">
      <c r="R597" s="22"/>
      <c r="S597" s="22"/>
      <c r="T597" s="22"/>
      <c r="AD597"/>
      <c r="AE597" s="22"/>
    </row>
    <row r="598" spans="18:31" x14ac:dyDescent="0.25">
      <c r="R598" s="22"/>
      <c r="S598" s="22"/>
      <c r="T598" s="22"/>
      <c r="AD598"/>
      <c r="AE598" s="22"/>
    </row>
    <row r="599" spans="18:31" x14ac:dyDescent="0.25">
      <c r="R599" s="22"/>
      <c r="S599" s="22"/>
      <c r="T599" s="22"/>
      <c r="AD599"/>
      <c r="AE599" s="22"/>
    </row>
    <row r="600" spans="18:31" x14ac:dyDescent="0.25">
      <c r="R600" s="22"/>
      <c r="S600" s="22"/>
      <c r="T600" s="22"/>
      <c r="AD600"/>
      <c r="AE600" s="22"/>
    </row>
    <row r="601" spans="18:31" x14ac:dyDescent="0.25">
      <c r="R601" s="22"/>
      <c r="S601" s="22"/>
      <c r="T601" s="22"/>
      <c r="AD601"/>
      <c r="AE601" s="22"/>
    </row>
    <row r="602" spans="18:31" x14ac:dyDescent="0.25">
      <c r="R602" s="22"/>
      <c r="S602" s="22"/>
      <c r="T602" s="22"/>
      <c r="AD602"/>
      <c r="AE602" s="22"/>
    </row>
    <row r="603" spans="18:31" x14ac:dyDescent="0.25">
      <c r="R603" s="22"/>
      <c r="S603" s="22"/>
      <c r="T603" s="22"/>
      <c r="AD603"/>
      <c r="AE603" s="22"/>
    </row>
    <row r="604" spans="18:31" x14ac:dyDescent="0.25">
      <c r="R604" s="22"/>
      <c r="S604" s="22"/>
      <c r="T604" s="22"/>
      <c r="AD604"/>
      <c r="AE604" s="22"/>
    </row>
  </sheetData>
  <mergeCells count="4">
    <mergeCell ref="B1:V1"/>
    <mergeCell ref="W1:Y1"/>
    <mergeCell ref="Z1:AC1"/>
    <mergeCell ref="AD1:AJ1"/>
  </mergeCells>
  <phoneticPr fontId="17" type="noConversion"/>
  <dataValidations count="5">
    <dataValidation allowBlank="1" showInputMessage="1" showErrorMessage="1" promptTitle="Indicador" prompt="Aplicable, coherente y medible" sqref="M62:M63 M107:M109 M104 M138:M143 M150:M151 N151:N152 M153:M154 M160 M164:M166 M170:M175 M177:M180 M189 M193:M195 M201:M203 M197 M210:M213 M215:M228 M231 M235 N268 M247:M249 M270:M275 M259 M261:M268 M277 M280:M286 M342:M343 M346:M355 N328 M327:M329 M338:M340 M311:M316 N355 M361:M366 H7 H23:H26" xr:uid="{00000000-0002-0000-0300-000000000000}"/>
    <dataValidation allowBlank="1" showInputMessage="1" showErrorMessage="1" promptTitle="Análisis de causa" prompt="Las causas deben ser coherentes con el hallazgo  y claras en su redacción" sqref="J62:J63 J107:J109 J104 J138:J140 J142:J143 J150:J151 J152:K152 J153:J154 J160 J164:J166 J170:J175 J177:J180 J189 J193 J201:J203 J196:J197 J210:J213 J215:J228 J231 J235 J259 J270:J275 J247:J249 J268:K268 J262:J266 J280:J286 J277 J342:J343 J346:J351 J353:J355 J327:J329 J338:J340 J311:J316 K328 K355 J361:J366" xr:uid="{00000000-0002-0000-0300-000001000000}"/>
    <dataValidation allowBlank="1" showInputMessage="1" showErrorMessage="1" promptTitle="Fecha de cumplimiento" prompt="Las fechas de cumplimiento deben ser reales no superar los doce (12) meses" sqref="S62:S63 S107:S109 S104 S138:S143 S150 R151:S152 S153:S154 S160 S164:S166 X166:Y166 S170:S175 R175 S177:S179 Y187:Y188 S189 Y190 S193:S195 X196:Y197 S201:S203 R210:S210 S211:S213 S215:S228 S231:T231 T232:T235 Y239 Y241:Y244 S247:S249 X247:Y247 S259:S268 R268 S270:S273 S275:S282 S283:T286 T276:T282 S346:S355 S342:S343 X308:Y308 S340 Y304 Y309:Y310 X327:Y327 S327:S329 S338 S311:S316 R355 S361:S366 N7 N23:N26" xr:uid="{00000000-0002-0000-0300-000002000000}"/>
    <dataValidation allowBlank="1" showInputMessage="1" showErrorMessage="1" promptTitle="Acciones a emprendes" prompt="Las acciones deben estar enfocadas a eliminar la causa detectada, debe ser realizable en un período de tiempo no superior a doce (12) meses" sqref="K62:K63 K107:K109 K104 K138:K143 K150:K151 M152 K153:K154 K160 K164:K166 K170:K175 K177:K180 K189 K193:K197 K201:K203 K210 K212:K213 K215:K228 K231 K235 K248:K249 K261:K267 K270:K275 K259 J261 K277 K280:K286 K338:K340 K342:K343 K346:K354 K329 K327 K311:K316 K361:K366 F7 F23:F26" xr:uid="{00000000-0002-0000-0300-000003000000}"/>
    <dataValidation type="textLength" allowBlank="1" showInputMessage="1" showErrorMessage="1" errorTitle="Entrada no válida" error="Escriba un texto  Maximo 500 Caracteres" promptTitle="Cualquier contenido Maximo 500 Caracteres" sqref="J363:J366" xr:uid="{00000000-0002-0000-0300-000004000000}">
      <formula1>0</formula1>
      <formula2>500</formula2>
    </dataValidation>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
  <sheetViews>
    <sheetView workbookViewId="0">
      <selection activeCell="D29" sqref="D29"/>
    </sheetView>
  </sheetViews>
  <sheetFormatPr baseColWidth="10" defaultRowHeight="12.5" x14ac:dyDescent="0.25"/>
  <cols>
    <col min="20" max="20" width="18.453125" customWidth="1"/>
    <col min="21" max="21" width="48.453125" customWidth="1"/>
    <col min="25" max="25" width="17.453125" style="21" customWidth="1"/>
  </cols>
  <sheetData>
    <row r="1" spans="1:25" s="16" customFormat="1" ht="46" x14ac:dyDescent="0.25">
      <c r="A1" s="10" t="s">
        <v>6</v>
      </c>
      <c r="B1" s="10" t="s">
        <v>7</v>
      </c>
      <c r="C1" s="10" t="s">
        <v>8</v>
      </c>
      <c r="D1" s="10" t="s">
        <v>9</v>
      </c>
      <c r="E1" s="10" t="s">
        <v>10</v>
      </c>
      <c r="F1" s="10" t="s">
        <v>11</v>
      </c>
      <c r="G1" s="10" t="s">
        <v>12</v>
      </c>
      <c r="H1" s="11" t="s">
        <v>13</v>
      </c>
      <c r="I1" s="10" t="s">
        <v>14</v>
      </c>
      <c r="J1" s="10" t="s">
        <v>15</v>
      </c>
      <c r="K1" s="10" t="s">
        <v>16</v>
      </c>
      <c r="L1" s="10" t="s">
        <v>17</v>
      </c>
      <c r="M1" s="10" t="s">
        <v>18</v>
      </c>
      <c r="N1" s="10" t="s">
        <v>19</v>
      </c>
      <c r="O1" s="10" t="s">
        <v>20</v>
      </c>
      <c r="P1" s="10" t="s">
        <v>21</v>
      </c>
      <c r="Q1" s="12" t="s">
        <v>22</v>
      </c>
      <c r="R1" s="12" t="s">
        <v>23</v>
      </c>
      <c r="S1" s="13" t="s">
        <v>24</v>
      </c>
      <c r="T1" s="14" t="s">
        <v>25</v>
      </c>
      <c r="U1" s="15" t="s">
        <v>214</v>
      </c>
      <c r="V1" s="14" t="s">
        <v>26</v>
      </c>
      <c r="W1" s="14" t="s">
        <v>27</v>
      </c>
      <c r="X1" s="14" t="s">
        <v>28</v>
      </c>
      <c r="Y1" s="25" t="s">
        <v>216</v>
      </c>
    </row>
  </sheetData>
  <autoFilter ref="A1:Y1" xr:uid="{00000000-0009-0000-0000-000004000000}"/>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Estadisticas</vt:lpstr>
      <vt:lpstr>PV01-IN02-F01</vt:lpstr>
      <vt:lpstr>ACCIONES MODIFICADAS</vt:lpstr>
      <vt:lpstr>ACCIONES CERRADAS</vt:lpstr>
      <vt:lpstr>ACCIONES ELIMINADAS</vt:lpstr>
      <vt:lpstr>'PV01-IN02-F01'!Área_de_impresión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Yancy Urbano</dc:creator>
  <cp:lastModifiedBy>Yancy Urbano</cp:lastModifiedBy>
  <dcterms:created xsi:type="dcterms:W3CDTF">2022-09-28T15:49:47Z</dcterms:created>
  <dcterms:modified xsi:type="dcterms:W3CDTF">2023-02-14T21:50:32Z</dcterms:modified>
</cp:coreProperties>
</file>