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mc:AlternateContent xmlns:mc="http://schemas.openxmlformats.org/markup-compatibility/2006">
    <mc:Choice Requires="x15">
      <x15ac:absPath xmlns:x15ac="http://schemas.microsoft.com/office/spreadsheetml/2010/11/ac" url="\\192.168.100.105\Control Interno1\23. Auditorias\03. PM\2021\PMI CGR\"/>
    </mc:Choice>
  </mc:AlternateContent>
  <xr:revisionPtr revIDLastSave="0" documentId="13_ncr:1_{C1E4D6B2-C6B5-4C3E-A730-FA76DEEAF1B7}" xr6:coauthVersionLast="47" xr6:coauthVersionMax="47" xr10:uidLastSave="{00000000-0000-0000-0000-000000000000}"/>
  <bookViews>
    <workbookView xWindow="-120" yWindow="-120" windowWidth="19440" windowHeight="15000" xr2:uid="{00000000-000D-0000-FFFF-FFFF00000000}"/>
  </bookViews>
  <sheets>
    <sheet name="DINAMICAS" sheetId="2" r:id="rId1"/>
    <sheet name="F14.2  PLANES DE MEJORAMIENT..." sheetId="1" r:id="rId2"/>
  </sheets>
  <definedNames>
    <definedName name="_xlnm._FilterDatabase" localSheetId="1" hidden="1">'F14.2  PLANES DE MEJORAMIENT...'!$A$20:$AB$33</definedName>
  </definedNames>
  <calcPr calcId="191029"/>
  <pivotCaches>
    <pivotCache cacheId="12" r:id="rId3"/>
  </pivotCaches>
</workbook>
</file>

<file path=xl/sharedStrings.xml><?xml version="1.0" encoding="utf-8"?>
<sst xmlns="http://schemas.openxmlformats.org/spreadsheetml/2006/main" count="332" uniqueCount="159">
  <si>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</si>
  <si>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</si>
  <si>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</si>
  <si>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</si>
  <si>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</si>
  <si>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</si>
  <si>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</si>
  <si>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</si>
  <si>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</si>
  <si>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</si>
  <si>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</si>
  <si>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</si>
  <si>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</si>
  <si>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</si>
  <si>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</si>
  <si>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</si>
  <si>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</si>
  <si>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</si>
  <si>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</si>
  <si>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</si>
  <si>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</si>
  <si>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</si>
  <si>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</si>
  <si>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</si>
  <si>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</si>
  <si>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</si>
  <si>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</si>
  <si>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</si>
  <si>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</si>
  <si>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</si>
  <si>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</si>
  <si>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</si>
  <si>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</si>
  <si>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</si>
  <si>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</si>
  <si>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</si>
  <si>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</si>
  <si>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</si>
  <si>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</si>
  <si>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</si>
  <si>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</si>
  <si>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</si>
  <si>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</si>
  <si>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</si>
  <si>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</si>
  <si>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</si>
  <si>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</si>
  <si>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</si>
  <si>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</si>
  <si>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</si>
  <si>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</si>
  <si>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</si>
  <si>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</si>
  <si>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</si>
  <si>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</si>
  <si>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</si>
  <si>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</si>
  <si>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</si>
  <si>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</si>
  <si>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</si>
  <si>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</si>
  <si>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</si>
  <si>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</si>
  <si>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</si>
  <si>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</si>
  <si>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</si>
  <si>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</si>
  <si>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</si>
  <si>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</si>
  <si>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</si>
  <si>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</si>
  <si>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</si>
  <si>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</si>
  <si>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</si>
  <si>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</si>
  <si>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</si>
  <si>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</si>
  <si>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</si>
  <si>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</si>
  <si>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</si>
  <si>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</si>
  <si>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</si>
  <si>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</si>
  <si>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</si>
  <si>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</si>
  <si>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</si>
  <si>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</si>
  <si>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</si>
  <si>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</si>
  <si>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</si>
  <si>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</si>
  <si>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</si>
  <si>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</si>
  <si>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</si>
  <si>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</si>
  <si>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</si>
  <si>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</si>
  <si>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</si>
  <si>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</si>
  <si>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</si>
  <si>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</si>
  <si>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 xml:space="preserve">EFICACIA </t>
  </si>
  <si>
    <t>EFECTIVIDAD</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</si>
  <si>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</si>
  <si>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</si>
  <si>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</si>
  <si>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</si>
  <si>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</si>
  <si>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</si>
  <si>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</si>
  <si>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</si>
  <si>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</si>
  <si>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</si>
  <si>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</si>
  <si>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</si>
  <si>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</si>
  <si>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 xml:space="preserve">SGJ - Dirección de Contratación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</si>
  <si>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</si>
  <si>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</si>
  <si>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</si>
  <si>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</si>
  <si>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</si>
  <si>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</si>
  <si>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</si>
  <si>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</si>
  <si>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</si>
  <si>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</si>
  <si>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</si>
  <si>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</si>
  <si>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</si>
  <si>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</si>
  <si>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</si>
  <si>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Liliana Montes </t>
  </si>
  <si>
    <t>María Janneth Romero Martínez</t>
  </si>
  <si>
    <t>FECHAS VENCIMIENTOS</t>
  </si>
  <si>
    <t>Omar Alfredo Sánchez</t>
  </si>
  <si>
    <t>INCIDENCIA</t>
  </si>
  <si>
    <t>DISCIPLINARIA</t>
  </si>
  <si>
    <t>FISCAL</t>
  </si>
  <si>
    <t>MONTO DEL FISCAL</t>
  </si>
  <si>
    <t>X</t>
  </si>
  <si>
    <t>Cuenta de DISCIPLINARIA</t>
  </si>
  <si>
    <t>Cuenta de FISCAL</t>
  </si>
  <si>
    <t>Suma de MONTO DEL FISCAL</t>
  </si>
  <si>
    <t>Julie Andrea Martinez Mendez</t>
  </si>
  <si>
    <t>PLAN DE MEJORAMIENTO INSTITUCIONAL 
CONTRALORÍA GENERAL DE LA REPÚBLICA
CORTE DICIEMBRE 2021</t>
  </si>
  <si>
    <t>DEPENDENCIA</t>
  </si>
  <si>
    <t>7/01/2022:  Mesa de trabajo  de fecha 02/12/2021 con la dirección de contravenciones, con el fin de determinar inconsistencias y corregir las mismas.Continua en ejeucucion.
7/12/2021: Para el mes de noviembre se realizó mesa de trabajo (18/11/2021 )entre la Direccion de Gestion de Cobro y la Subdirección de  Contravenciones donde se  revisaron los informes de cartera presentados por el operador del sistema de información que maneja la Entidad, a fin de identificar posibles inconsistencias. 
8/11/2021: Mesa de trabajo con la Sub  contravenciones, con temas relacionados con incosistencias en los registros.
08/10/2021 :  Mesa trabajo incosistencia en cartera,  mesa de trabajo del 14/09/2021 con la Sub de Contravenciones y Direccion de Gestion de Cobro donde se llevaron temas Memorandos revocatorios sin restablecimiento de términos a DGC.
- Exclusiones de Cartera: Menores (requerimiento registraduría), Casos sin Resolución
antes de 2020, Casos inconsistencias de imposición.
- Embargos por infracción F
- Usuarios de DGC con visualización del proceso contravencional. (Respuesta SICON)
- Habilitación casillas en SICON para la captura de los datos de los representantes
legales de menores de edad infractores.
8/09/2021: 1a mesa de trabajo 30/08/2021  con la DGC y  la OTIC , se hace en e 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</si>
  <si>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7/01/2022: estudio estadístico efectuado a partir del archivo Excel denominado “REQ 25416_1997_NOVIEMBRE 2021”,sobre analisis y recomendaciones multas y comparendos.
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</si>
  <si>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7/01/2022:  Mesa de trabajo  de fecha 02/12/2021 con la dirección de contravenciones, con el fin de determinar inconsistencias y corregir las mismas.Continua en ejeucucion.
7/12/2021: Para el mes de noviembre se realizó mesa de trabajo (18/11/2021 )entre la Direccion de Gestion de Cobro y la Subdirección de  Contravenciones donde se  revisaron los informes de cartera presentados por el operador del sistema de información que maneja la Entidad, a fin de identificar posibles inconsistencias. 
8/11/2021:8/11/2021: Mesa de trabajo con la Sub  contravenciones, con temas relacionados con incosistencias en los registros.
8/10/2021:  08/10/2021 :  Mesa trabajo incosistencia en cartera,  mesa de trabajo del 14/09/2021 con la Sub de Contravenciones y Direccion de Gestion de Cobro donde se llevaron temas Memorandos revocatorios sin restablecimiento de términos a DGC.
- Exclusiones de Cartera: Menores (requerimiento registraduría), Casos sin Resolución
antes de 2020, Casos inconsistencias de imposición.
- Embargos por infracción F
- Usuarios de DGC con visualización del proceso contravencional. (Respuesta SICON)
- Habilitación casillas en SICON para la captura de los datos de los representantes
legales de menores de edad infractores.
8/09/2021:  Se realiza mesa de trabajo el 2 de agosto  cuyo orden del dia fue el Se cita el hallazgo administrativo con presunta incidencia disciplinaria por diferencias en la información
contable de prescripciones y depuración contable de cartera de comparendos y prescripciones.
● Presentación de plan de trabajo de la Dirección de Gestión de Cobro con respecto a las actividades de
prescripción y aplicaciones de la misma para los meses de mes de enero a junio de 2021.
● Presentación cifras de inconsistencias de la cartera y depuración de cartera acuerdos de pago.
● Identificación de las variables y casuísticas que intervienen en el proceso, y sobre las cuales se pueden
emplear mejoras o ajustes que conduzcan a mitigar inconsistencias en la información que reporta de la cartera.
● Transporte público depuración.
En ejecucion</t>
  </si>
  <si>
    <t>7/01/2022: 7/01/2022: estudio estadístico efectuado a partir del archivo Excel denominado “REQ 25416_1997_NOVIEMBRE 2021”,sobre analisis y recomendaciones multas y comparendos.
7/12/2021:7/11/2021: estudio estadístico efectuado a partir del archivo Excel denominado “REQ 25416_1997_OCTUBRE2021”,sobre analisis y recomendaciones multas y comparendos.
8/11/2021:8/11/2021: Informe Estadistivos historico de carteria de multas y comparendos con corte septiembre de 2021,el cual contiene analisis y recomendaciones
8/10/2021:  2do informe  estadistico  historico cartera de multas y comparendos con requerimientos de agosto de 2021. 
8/09/2021:  1er. Informe presentado atendiendo las acciones y el resultado del análisis realizado al archivo Excel denominado “REQ 25416_1997_JULIO 2021” que contiene el histórico de la cartera por concepto de multa y comparendos de 924.399 registros con obligaciones únicas</t>
  </si>
  <si>
    <t xml:space="preserve">7/01/2022: Documento Estrategia Integral de Contratación
Transparente de la Secretaría Distrital de Movilidad SDM, en version 08/11/2021.
7/12/2021:La firma piza y caballero  tienen todos los insumos para realizar la guía, en este momento se encuentra en  elaboración y estan proximos a enviar el producto en borrador para verificación del mismo. 
8/11/2021:La evidencia aportada no da cuenta del avance  a la acción estipulada.
8/10/2021:  Se adelantan reuniones con la informe, se aportan correos de reunion sin embargo aun no se presentan avances de la Guia.
8/09/2021: La DC,viene adelantando en asesoria con el asesor externo PIZA&amp;CABALLERO,  el ajuste a sus procedimientos   </t>
  </si>
  <si>
    <t>07/01/2022: Se aporta como evidencia eldocumento INFORME MENSUAL DE CARGUE DE COMPARENDOS IMPUESTOS EN VIA correspondiente a diciembre, conlo cual se evidencia un avance de ejecución conforme lo formulado
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</si>
  <si>
    <t>11/01/2022  seguimiento  Julie Martinez  no se recibió por parte del proceso seguimiento de esta acción sin embargo la acción se encuentra dentro los terminos previstos para la ejecucion 
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Reunion del 14/09/2021  "Reunion Simit-SDM,  con el siguiente orden del dia: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</si>
  <si>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7/01/2022: NO reportan avances para el presente mes de Diciembre.
7/12/2021: NO reportan avances para el presente mes de Noviembre.
8/11/2021: NO reportan avances para el presente mes de octubre.
8/10/2021: NO reportan avances para el presente mes de septiembre.</t>
  </si>
  <si>
    <t>7/01/2022: La SGJ remitió link https://drive.google.com/drive/folders/1qQCU-2E3SvLJF5AwtKCoIr9syUv__ox3, donde dispone evidencias de la gestión (Acta del 2021/12/02 entre la DGC y SC).
7/12/2021: NO reportan avances para el presente mes de Noviembre.
08/11/2021: La Subdirección de Contravenciones remite justificación de gestión en el mes de octubre, soportado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</si>
  <si>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7/01/2022: NO reportan avances para el presente mes de Diciembre.
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</si>
  <si>
    <t>08/10/2021:  28/08/2021: Se hace requerimiento al contratista, en relacion con actualizacion de dirección de deudores  en los cuales se especifican 14 requerimientos a tener en cuenta.  De acuerdo con la gestión evidenciada, se cierra la acción.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</si>
  <si>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CERRADA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</si>
</sst>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yyyy/mm/dd"/>
    <numFmt numFmtId="165"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7"/>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1" fontId="3" fillId="0" borderId="0" applyFont="0" applyFill="0" applyBorder="0" applyAlignment="0" applyProtection="0"/>
    <xf numFmtId="43" fontId="3" fillId="0" borderId="0" applyFont="0" applyFill="0" applyBorder="0" applyAlignment="0" applyProtection="0"/>
  </cellStyleXfs>
  <cellXfs count="4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1" fontId="6" fillId="0" borderId="6" xfId="1" applyNumberFormat="1" applyFont="1" applyFill="1" applyBorder="1" applyAlignment="1">
      <alignment horizontal="center"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7" fillId="3" borderId="4" xfId="0" applyFont="1" applyFill="1" applyBorder="1" applyAlignment="1" applyProtection="1">
      <alignment vertical="top" wrapText="1"/>
      <protection locked="0"/>
    </xf>
    <xf numFmtId="164" fontId="7" fillId="3" borderId="4" xfId="0" applyNumberFormat="1" applyFont="1" applyFill="1" applyBorder="1" applyAlignment="1" applyProtection="1">
      <alignment vertical="top" wrapText="1"/>
      <protection locked="0"/>
    </xf>
    <xf numFmtId="0" fontId="7"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7" fillId="0" borderId="4" xfId="0" applyFont="1" applyFill="1" applyBorder="1" applyAlignment="1" applyProtection="1">
      <alignment vertical="top" wrapText="1"/>
      <protection locked="0"/>
    </xf>
    <xf numFmtId="0" fontId="10" fillId="0" borderId="0" xfId="0" applyFont="1"/>
    <xf numFmtId="0" fontId="5" fillId="0" borderId="5" xfId="0" applyFont="1" applyFill="1" applyBorder="1" applyAlignment="1">
      <alignment horizontal="left" vertical="center"/>
    </xf>
    <xf numFmtId="0" fontId="0" fillId="0" borderId="0" xfId="0"/>
    <xf numFmtId="0" fontId="1" fillId="2" borderId="0" xfId="0" applyFont="1" applyFill="1" applyBorder="1" applyAlignment="1">
      <alignment horizontal="center" vertical="center"/>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43" fontId="0" fillId="3" borderId="0" xfId="2" applyFont="1" applyFill="1" applyBorder="1" applyAlignment="1" applyProtection="1">
      <alignment vertical="center" wrapText="1"/>
      <protection locked="0"/>
    </xf>
    <xf numFmtId="43" fontId="0" fillId="0" borderId="0" xfId="0" applyNumberFormat="1"/>
    <xf numFmtId="0" fontId="0" fillId="0" borderId="0" xfId="0" applyAlignment="1">
      <alignment wrapText="1"/>
    </xf>
    <xf numFmtId="0" fontId="0" fillId="0" borderId="4" xfId="0" applyFill="1" applyBorder="1" applyAlignment="1" applyProtection="1">
      <alignment vertical="center" wrapText="1"/>
      <protection locked="0"/>
    </xf>
    <xf numFmtId="0" fontId="0" fillId="0" borderId="0" xfId="0" applyFill="1" applyBorder="1" applyAlignment="1" applyProtection="1">
      <alignment vertical="center" wrapText="1"/>
      <protection locked="0"/>
    </xf>
    <xf numFmtId="43" fontId="0" fillId="0" borderId="0" xfId="2" applyFon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0" xfId="0" applyFill="1"/>
    <xf numFmtId="0" fontId="7" fillId="0" borderId="4" xfId="0" applyFont="1" applyFill="1" applyBorder="1" applyAlignment="1">
      <alignment vertical="top" wrapText="1"/>
    </xf>
    <xf numFmtId="164" fontId="7" fillId="0" borderId="4" xfId="0" applyNumberFormat="1" applyFont="1" applyFill="1" applyBorder="1" applyAlignment="1" applyProtection="1">
      <alignment vertical="top" wrapText="1"/>
      <protection locked="0"/>
    </xf>
    <xf numFmtId="0" fontId="5" fillId="0" borderId="5" xfId="0" applyFont="1" applyFill="1" applyBorder="1" applyAlignment="1">
      <alignment horizontal="left" vertical="center" wrapText="1"/>
    </xf>
    <xf numFmtId="1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justify" vertical="top" wrapText="1"/>
    </xf>
    <xf numFmtId="0" fontId="0" fillId="0" borderId="0" xfId="0"/>
    <xf numFmtId="0" fontId="8" fillId="0" borderId="0" xfId="0" applyFont="1" applyAlignment="1">
      <alignment horizontal="center" vertical="center" wrapText="1"/>
    </xf>
    <xf numFmtId="0" fontId="9"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10" fillId="4" borderId="0" xfId="0" applyFont="1" applyFill="1" applyAlignment="1">
      <alignment horizontal="center"/>
    </xf>
  </cellXfs>
  <cellStyles count="3">
    <cellStyle name="Millares" xfId="2" builtinId="3"/>
    <cellStyle name="Millares [0]" xfId="1" builtinId="6"/>
    <cellStyle name="Normal" xfId="0" builtinId="0"/>
  </cellStyles>
  <dxfs count="27">
    <dxf>
      <alignment horizontal="left"/>
    </dxf>
    <dxf>
      <alignment wrapText="1"/>
    </dxf>
    <dxf>
      <numFmt numFmtId="35" formatCode="_-* #,##0.00_-;\-* #,##0.00_-;_-* &quot;-&quot;??_-;_-@_-"/>
    </dxf>
    <dxf>
      <numFmt numFmtId="35" formatCode="_-* #,##0.00_-;\-* #,##0.00_-;_-* &quot;-&quot;??_-;_-@_-"/>
    </dxf>
    <dxf>
      <alignment wrapText="1"/>
    </dxf>
    <dxf>
      <alignment wrapText="1"/>
    </dxf>
    <dxf>
      <alignment wrapText="1"/>
    </dxf>
    <dxf>
      <alignment horizontal="left"/>
    </dxf>
    <dxf>
      <alignment wrapText="1"/>
    </dxf>
    <dxf>
      <alignment horizontal="left"/>
    </dxf>
    <dxf>
      <alignment wrapText="1"/>
    </dxf>
    <dxf>
      <numFmt numFmtId="35" formatCode="_-* #,##0.00_-;\-* #,##0.00_-;_-* &quot;-&quot;??_-;_-@_-"/>
    </dxf>
    <dxf>
      <numFmt numFmtId="35" formatCode="_-* #,##0.00_-;\-* #,##0.00_-;_-* &quot;-&quot;??_-;_-@_-"/>
    </dxf>
    <dxf>
      <alignment wrapText="1"/>
    </dxf>
    <dxf>
      <alignment wrapText="1"/>
    </dxf>
    <dxf>
      <alignment wrapText="1"/>
    </dxf>
    <dxf>
      <alignment horizontal="left"/>
    </dxf>
    <dxf>
      <alignment wrapText="1"/>
    </dxf>
    <dxf>
      <alignment wrapText="1"/>
    </dxf>
    <dxf>
      <alignment horizontal="left"/>
    </dxf>
    <dxf>
      <alignment wrapText="1"/>
    </dxf>
    <dxf>
      <alignment wrapText="1"/>
    </dxf>
    <dxf>
      <alignment wrapText="1"/>
    </dxf>
    <dxf>
      <numFmt numFmtId="35" formatCode="_-* #,##0.00_-;\-* #,##0.00_-;_-* &quot;-&quot;??_-;_-@_-"/>
    </dxf>
    <dxf>
      <numFmt numFmtId="35" formatCode="_-* #,##0.00_-;\-* #,##0.00_-;_-* &quot;-&quot;??_-;_-@_-"/>
    </dxf>
    <dxf>
      <alignment wrapText="1"/>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 pc" refreshedDate="44574.407907407411" createdVersion="7" refreshedVersion="7" minRefreshableVersion="3" recordCount="13" xr:uid="{49229F19-5999-4CB8-AD9E-6937B1FAA4D3}">
  <cacheSource type="worksheet">
    <worksheetSource ref="F20:AB33" sheet="F14.2  PLANES DE MEJORAMIENT..."/>
  </cacheSource>
  <cacheFields count="24">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3"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FICACIA " numFmtId="1">
      <sharedItems containsNonDate="0" containsString="0" containsBlank="1"/>
    </cacheField>
    <cacheField name="EFECTIVIDAD" numFmtId="1">
      <sharedItems containsNonDate="0" containsString="0" containsBlank="1"/>
    </cacheField>
    <cacheField name="ESTADO Y EVALUACIÓN AUDITOR _x000a_(OCI - SDM)" numFmtId="0">
      <sharedItems count="3">
        <s v="ABIERTA"/>
        <s v="CERRADA"/>
        <s v="ABIERTA " u="1"/>
      </sharedItems>
    </cacheField>
    <cacheField name="FECHA SEGUIMIENTO " numFmtId="14">
      <sharedItems containsSemiMixedTypes="0" containsNonDate="0" containsDate="1" containsString="0" minDate="2021-10-08T00:00:00" maxDate="2022-01-12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m/>
    <m/>
    <x v="0"/>
    <d v="2022-01-07T00:00:00"/>
    <s v="Omar Alfredo Sánchez"/>
    <s v="7/01/2022: NO reportan avances para el presente mes de Diciembre._x000a_7/12/2021: NO reportan avances para el presente mes de Noviembre._x000a_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m/>
    <m/>
    <x v="0"/>
    <d v="2022-01-07T00:00:00"/>
    <s v="Liliana Montes"/>
    <s v="7/01/2022:  Mesa de trabajo  de fecha 02/12/2021 con la dirección de contravenciones, con el fin de determinar inconsistencias y corregir las mismas.Continua en ejeucucion._x000a_7/12/2021: Para el mes de noviembre se realizó mesa de trabajo (18/11/2021 )entre la Direccion de Gestion de Cobro y la Subdirección de  Contravenciones donde se  revisaron los informes de cartera presentados por el operador del sistema de información que maneja la Entidad, a fin de identificar posibles inconsistencias. _x000a_8/11/2021: Mesa de trabajo con la Sub  contravenciones, con temas relacionados con incosistencias en los registros._x000a_08/10/2021 :  Mesa trabajo incosistencia en cartera,  mesa de trabajo del 14/09/2021 con la Sub de Contravenciones y Direccion de Gestion de Cobro donde se llevaron temas Memorandos revocatorios sin restablecimiento de términos a DGC._x000a_- Exclusiones de Cartera: Menores (requerimiento registraduría), Casos sin Resolución_x000a_antes de 2020, Casos inconsistencias de imposición._x000a_- Embargos por infracción F_x000a_- Usuarios de DGC con visualización del proceso contravencional. (Respuesta SICON)_x000a_- Habilitación casillas en SICON para la captura de los datos de los representantes_x000a_legales de menores de edad infractores._x000a_8/09/2021: 1a mesa de trabajo 30/08/2021  con la DGC y  la OTIC , se hace en e 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m/>
    <m/>
    <x v="0"/>
    <d v="2022-01-07T00:00:00"/>
    <s v="Omar Alfredo Sánchez"/>
    <s v="7/01/2022: La SGJ remitió link https://drive.google.com/drive/folders/1qQCU-2E3SvLJF5AwtKCoIr9syUv__ox3, donde dispone evidencias de la gestión (Acta del 2021/12/02 entre la DGC y SC)._x000a_7/12/2021: NO reportan avances para el presente mes de Noviembre._x000a_08/11/2021: La Subdirección de Contravenciones remite justificación de gestión en el mes de octubre, soportado en tres actas de reuniones de los días 11, 21 y 28. _x000a_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_x000a_de mandamientos de pago propios de multas de tránsito que mitiguen el riesgo de pérdida de los recursos y faciliten su verificación_x000a_- Se comparte con las áreas involucradas en este hallazgo el requerimiento que se hizo al contratista del Sistema de Información de la Entidad para establecer un mecanismo de control que le permita a las 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m/>
    <m/>
    <x v="1"/>
    <d v="2021-10-08T00:00:00"/>
    <s v="Liliana Montes"/>
    <s v="08/10/2021:  28/08/2021: Se hace requerimiento al contratista, en relacion con actualizacion de dirección de deudores  en los cuales se especifican 14 requerimientos a tener en cuenta.  De acuerdo con la gestión evidenciada, se cierra la acción._x000a_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m/>
    <m/>
    <x v="0"/>
    <d v="2022-01-07T00:00:00"/>
    <s v="Liliana Montes "/>
    <s v="7/01/2022: estudio estadístico efectuado a partir del archivo Excel denominado “REQ 25416_1997_NOVIEMBRE 2021”,sobre analisis y recomendaciones multas y comparendos._x000a_7/12/2021: estudio estadístico efectuado a partir del archivo Excel denominado “REQ 25416_1997_OCTUBRE2021”,sobre analisis y recomendaciones multas y comparendos._x000a_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m/>
    <m/>
    <x v="0"/>
    <d v="2022-01-07T00:00:00"/>
    <s v="Liliana Montes "/>
    <s v="7/01/2022:  Mesa de trabajo  de fecha 02/12/2021 con la dirección de contravenciones, con el fin de determinar inconsistencias y corregir las mismas.Continua en ejeucucion._x000a_7/12/2021: Para el mes de noviembre se realizó mesa de trabajo (18/11/2021 )entre la Direccion de Gestion de Cobro y la Subdirección de  Contravenciones donde se  revisaron los informes de cartera presentados por el operador del sistema de información que maneja la Entidad, a fin de identificar posibles inconsistencias. _x000a_8/11/2021:8/11/2021: Mesa de trabajo con la Sub  contravenciones, con temas relacionados con incosistencias en los registros._x000a_8/10/2021:  08/10/2021 :  Mesa trabajo incosistencia en cartera,  mesa de trabajo del 14/09/2021 con la Sub de Contravenciones y Direccion de Gestion de Cobro donde se llevaron temas Memorandos revocatorios sin restablecimiento de términos a DGC._x000a_- Exclusiones de Cartera: Menores (requerimiento registraduría), Casos sin Resolución_x000a_antes de 2020, Casos inconsistencias de imposición._x000a_- Embargos por infracción F_x000a_- Usuarios de DGC con visualización del proceso contravencional. (Respuesta SICON)_x000a_- Habilitación casillas en SICON para la captura de los datos de los representantes_x000a_legales de menores de edad infractores._x000a_8/09/2021:  Se realiza mesa de trabajo el 2 de agosto  cuyo orden del dia fue el Se cita el hallazgo administrativo con presunta incidencia disciplinaria por diferencias en la información_x000a_contable de prescripciones y depuración contable de cartera de comparendos y prescripciones._x000a_● Presentación de plan de trabajo de la Dirección de Gestión de Cobro con respecto a las actividades de_x000a_prescripción y aplicaciones de la misma para los meses de mes de enero a junio de 2021._x000a_● Presentación cifras de inconsistencias de la cartera y depuración de cartera acuerdos de pago._x000a_● Identificación de las variables y casuísticas que intervienen en el proceso, y sobre las cuales se pueden_x000a_emplear mejoras o ajustes que conduzcan a mitigar inconsistencias en la información que reporta de la cartera._x000a_● Transporte público depuración._x000a_En ejecucion"/>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m/>
    <m/>
    <x v="0"/>
    <d v="2022-01-07T00:00:00"/>
    <s v="Liliana Montes "/>
    <s v="7/01/2022: 7/01/2022: estudio estadístico efectuado a partir del archivo Excel denominado “REQ 25416_1997_NOVIEMBRE 2021”,sobre analisis y recomendaciones multas y comparendos._x000a_7/12/2021:7/11/2021: estudio estadístico efectuado a partir del archivo Excel denominado “REQ 25416_1997_OCTUBRE2021”,sobre analisis y recomendaciones multas y comparendos._x000a_8/11/2021:8/11/2021: Informe Estadistivos historico de carteria de multas y comparendos con corte septiembre de 2021,el cual contiene analisis y recomendaciones_x000a_8/10/2021:  2do informe  estadistico  historico cartera de multas y comparendos con requerimientos de agosto de 2021.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m/>
    <m/>
    <x v="0"/>
    <d v="2022-01-07T00:00:00"/>
    <s v="Omar Alfredo Sánchez"/>
    <s v="7/01/2022: NO reportan avances para el presente mes de Diciembre._x000a_7/12/2021: NO reportan avances para el presente mes de Noviembre._x000a_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m/>
    <m/>
    <x v="0"/>
    <d v="2022-01-07T00:00:00"/>
    <s v="Omar Alfredo Sánchez"/>
    <s v="7/01/2022: NO reportan avances para el presente mes de Diciembre._x000a_7/12/2021: NO reportan avances para el presente mes de Noviembre._x000a_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m/>
    <m/>
    <x v="0"/>
    <d v="2022-01-07T00:00:00"/>
    <s v="Omar Alfredo Sánchez"/>
    <s v="7/01/2022: NO reportan avances para el presente mes de Diciembre._x000a_7/12/2021: NO reportan avances para el presente mes de Noviembre._x000a_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m/>
    <m/>
    <x v="0"/>
    <d v="2022-01-07T00:00:00"/>
    <s v="María Janneth Romero Martínez"/>
    <s v="07/01/2022: Se aporta como evidencia eldocumento INFORME MENSUAL DE CARGUE DE COMPARENDOS IMPUESTOS EN VIA correspondiente a diciembre, conlo cual se evidencia un avance de ejecución conforme lo formulado_x000a__x000a_06/12/2021: Se aportan como evidencia los documentos  INFORME MENSUAL DE CARGUE DE COMPARENDOS IMPUESTOS EN VÍA correspondientes a los meses de julio a noviembre del 2021._x000a__x000a_Conforme lo anterior se observa que el proceso viene implementando la acción formulada y que se atendieron las alertas presentadas por la OCI en los seguimientos anteriores._x000a__x000a_Se exhorta al proceso a seguir documentando la gestión realizada y presentar los avances periódicos conforme son requeridos por la OCI._x000a__x000a_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m/>
    <m/>
    <x v="0"/>
    <d v="2022-01-11T00:00:00"/>
    <s v="Julie Andrea Martinez Mendez"/>
    <s v="11/01/2022  seguimiento  Julie Martinez  no se recibió por parte del proceso seguimiento de esta acción sin embargo la acción se encuentra dentro los terminos previstos para la ejecucion _x000a__x000a_09/11/2021  seguimiento  Julie Martinez  no se recibió por parte del proceso seguimiento de esta acción sin embargo la acción se encuentra dentro de los términos establecidos por el proceso para su ejecución _x000a__x000a_8/11/2021: Se adjunta  pantallazos de las convocatorias,  no se adjuntan las actas de las mesas de trabajo que permitan evidenciar que se aborden los temas para subsanar el hallazgo._x000a_8/10/2021:  Reunion del 14/09/2021  &quot;Reunion Simit-SDM,  con el siguiente orden del di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s v="X"/>
    <m/>
    <m/>
    <x v="1"/>
    <s v="SGJ - Dirección de Contratación _x000a__x000a__x000a__x000a_"/>
    <m/>
    <m/>
    <x v="0"/>
    <d v="2022-01-07T00:00:00"/>
    <s v="Liliana Montes"/>
    <s v="7/01/2022: Documento Estrategia Integral de Contratación_x000a_Transparente de la Secretaría Distrital de Movilidad SDM, en version 08/11/2021._x000a__x000a_7/12/2021:La firma piza y caballero  tienen todos los insumos para realizar la guía, en este momento se encuentra en  elaboración y estan proximos a enviar el producto en borrador para verificación del mismo. _x000a_8/11/2021:La evidencia aportada no da cuenta del avance  a la acción estipulada._x000a_8/10/2021:  Se adelantan reuniones con la informe, se aportan correos de reunion sin embargo aun no se presentan avances de la Guia._x000a_8/09/2021: La DC,viene adelantando en asesoria con el asesor externo PIZA&amp;CABALLERO,  el ajuste a sus procedimiento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0A9572-B1F9-4F26-A2E0-731B7243E658}" name="TablaDinámica1" cacheId="1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3" firstHeaderRow="1" firstDataRow="3" firstDataCol="1"/>
  <pivotFields count="24">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3"/>
    <field x="8"/>
  </colFields>
  <colItems count="3">
    <i>
      <x v="1"/>
    </i>
    <i>
      <x v="7"/>
    </i>
    <i t="grand">
      <x/>
    </i>
  </colItems>
  <dataFields count="1">
    <dataField name="Cuenta de CÓDIGO HALLAZGO" fld="0" subtotal="count" baseField="12" baseItem="1"/>
  </dataFields>
  <formats count="2">
    <format dxfId="19">
      <pivotArea dataOnly="0" labelOnly="1" fieldPosition="0">
        <references count="1">
          <reference field="15" count="0"/>
        </references>
      </pivotArea>
    </format>
    <format dxfId="18">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BE8D834-ADD1-4640-92AE-8B2DC098B3B5}" name="TablaDinámica4" cacheId="1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7:D24" firstHeaderRow="0" firstDataRow="1" firstDataCol="1"/>
  <pivotFields count="24">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24">
      <pivotArea collapsedLevelsAreSubtotals="1" fieldPosition="0">
        <references count="2">
          <reference field="4294967294" count="1" selected="0">
            <x v="2"/>
          </reference>
          <reference field="1" count="4">
            <x v="2"/>
            <x v="3"/>
            <x v="4"/>
            <x v="5"/>
          </reference>
        </references>
      </pivotArea>
    </format>
    <format dxfId="23">
      <pivotArea field="1" grandRow="1" outline="0" collapsedLevelsAreSubtotals="1" axis="axisRow" fieldPosition="0">
        <references count="1">
          <reference field="4294967294" count="1" selected="0">
            <x v="2"/>
          </reference>
        </references>
      </pivotArea>
    </format>
    <format dxfId="22">
      <pivotArea dataOnly="0" labelOnly="1" outline="0" fieldPosition="0">
        <references count="1">
          <reference field="4294967294" count="1">
            <x v="0"/>
          </reference>
        </references>
      </pivotArea>
    </format>
    <format dxfId="21">
      <pivotArea dataOnly="0" labelOnly="1" outline="0" fieldPosition="0">
        <references count="1">
          <reference field="4294967294" count="1">
            <x v="1"/>
          </reference>
        </references>
      </pivotArea>
    </format>
    <format dxfId="20">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FFD1AB2-57E9-47FC-A49F-D4B1AD25DD23}" name="TablaDinámica3" cacheId="1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DEPENDENCIA">
  <location ref="A29:D38" firstHeaderRow="1" firstDataRow="2" firstDataCol="1"/>
  <pivotFields count="24">
    <pivotField dataField="1" showAll="0"/>
    <pivotField showAll="0"/>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axis="axisCol" showAll="0">
      <items count="4">
        <item x="0"/>
        <item m="1" x="2"/>
        <item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1">
    <field x="19"/>
  </colFields>
  <colItems count="3">
    <i>
      <x/>
    </i>
    <i>
      <x v="2"/>
    </i>
    <i t="grand">
      <x/>
    </i>
  </colItems>
  <dataFields count="1">
    <dataField name="Cuenta de CÓDIGO HALLAZGO" fld="0" subtotal="count" baseField="15" baseItem="3"/>
  </dataFields>
  <formats count="2">
    <format dxfId="26">
      <pivotArea dataOnly="0" labelOnly="1" fieldPosition="0">
        <references count="1">
          <reference field="15" count="0"/>
        </references>
      </pivotArea>
    </format>
    <format dxfId="25">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67F0-5CF2-46A5-82E3-0EAFE5FA63E1}">
  <dimension ref="A1:D38"/>
  <sheetViews>
    <sheetView tabSelected="1" topLeftCell="A19" zoomScale="80" zoomScaleNormal="80" workbookViewId="0">
      <selection activeCell="E20" sqref="E20:E21"/>
    </sheetView>
  </sheetViews>
  <sheetFormatPr baseColWidth="10" defaultRowHeight="15" x14ac:dyDescent="0.25"/>
  <cols>
    <col min="1" max="1" width="39.85546875" bestFit="1" customWidth="1"/>
    <col min="2" max="2" width="18.42578125" customWidth="1"/>
    <col min="3" max="3" width="16.140625" customWidth="1"/>
    <col min="4" max="4" width="20" customWidth="1"/>
    <col min="5" max="5" width="12.85546875" bestFit="1" customWidth="1"/>
    <col min="6" max="6" width="33" bestFit="1" customWidth="1"/>
    <col min="7" max="7" width="56" bestFit="1" customWidth="1"/>
  </cols>
  <sheetData>
    <row r="1" spans="1:4" ht="73.5" customHeight="1" x14ac:dyDescent="0.25">
      <c r="A1" s="44" t="s">
        <v>145</v>
      </c>
      <c r="B1" s="44"/>
      <c r="C1" s="44"/>
      <c r="D1" s="44"/>
    </row>
    <row r="2" spans="1:4" ht="18.75" x14ac:dyDescent="0.3">
      <c r="A2" s="23" t="s">
        <v>134</v>
      </c>
      <c r="B2" s="45">
        <v>2022</v>
      </c>
      <c r="C2" s="45"/>
      <c r="D2" s="45"/>
    </row>
    <row r="3" spans="1:4" x14ac:dyDescent="0.25">
      <c r="A3" s="18" t="s">
        <v>126</v>
      </c>
      <c r="B3" s="18" t="s">
        <v>127</v>
      </c>
    </row>
    <row r="4" spans="1:4" ht="12.75" customHeight="1" x14ac:dyDescent="0.25">
      <c r="B4" s="43" t="s">
        <v>128</v>
      </c>
      <c r="C4" s="43" t="s">
        <v>129</v>
      </c>
      <c r="D4" s="43" t="s">
        <v>125</v>
      </c>
    </row>
    <row r="5" spans="1:4" ht="10.5" customHeight="1" x14ac:dyDescent="0.25">
      <c r="A5" s="18" t="s">
        <v>124</v>
      </c>
    </row>
    <row r="6" spans="1:4" ht="47.25" customHeight="1" x14ac:dyDescent="0.25">
      <c r="A6" s="21" t="s">
        <v>123</v>
      </c>
      <c r="B6" s="20"/>
      <c r="C6" s="20">
        <v>1</v>
      </c>
      <c r="D6" s="20">
        <v>1</v>
      </c>
    </row>
    <row r="7" spans="1:4" ht="14.25" customHeight="1" x14ac:dyDescent="0.25">
      <c r="A7" s="21" t="s">
        <v>107</v>
      </c>
      <c r="B7" s="20"/>
      <c r="C7" s="20">
        <v>1</v>
      </c>
      <c r="D7" s="20">
        <v>1</v>
      </c>
    </row>
    <row r="8" spans="1:4" x14ac:dyDescent="0.25">
      <c r="A8" s="21" t="s">
        <v>119</v>
      </c>
      <c r="B8" s="20">
        <v>2</v>
      </c>
      <c r="C8" s="20">
        <v>2</v>
      </c>
      <c r="D8" s="20">
        <v>4</v>
      </c>
    </row>
    <row r="9" spans="1:4" ht="29.25" customHeight="1" x14ac:dyDescent="0.25">
      <c r="A9" s="21" t="s">
        <v>121</v>
      </c>
      <c r="B9" s="20">
        <v>1</v>
      </c>
      <c r="C9" s="20"/>
      <c r="D9" s="20">
        <v>1</v>
      </c>
    </row>
    <row r="10" spans="1:4" ht="16.5" customHeight="1" x14ac:dyDescent="0.25">
      <c r="A10" s="21" t="s">
        <v>122</v>
      </c>
      <c r="B10" s="20">
        <v>1</v>
      </c>
      <c r="C10" s="20"/>
      <c r="D10" s="20">
        <v>1</v>
      </c>
    </row>
    <row r="11" spans="1:4" ht="29.25" customHeight="1" x14ac:dyDescent="0.25">
      <c r="A11" s="21" t="s">
        <v>118</v>
      </c>
      <c r="B11" s="20">
        <v>1</v>
      </c>
      <c r="C11" s="20">
        <v>2</v>
      </c>
      <c r="D11" s="20">
        <v>3</v>
      </c>
    </row>
    <row r="12" spans="1:4" ht="41.25" customHeight="1" x14ac:dyDescent="0.25">
      <c r="A12" s="21" t="s">
        <v>120</v>
      </c>
      <c r="B12" s="20">
        <v>2</v>
      </c>
      <c r="C12" s="20"/>
      <c r="D12" s="20">
        <v>2</v>
      </c>
    </row>
    <row r="13" spans="1:4" x14ac:dyDescent="0.25">
      <c r="A13" s="19" t="s">
        <v>125</v>
      </c>
      <c r="B13" s="20">
        <v>7</v>
      </c>
      <c r="C13" s="20">
        <v>6</v>
      </c>
      <c r="D13" s="20">
        <v>13</v>
      </c>
    </row>
    <row r="17" spans="1:4" ht="75" x14ac:dyDescent="0.25">
      <c r="A17" s="18" t="s">
        <v>124</v>
      </c>
      <c r="B17" s="31" t="s">
        <v>141</v>
      </c>
      <c r="C17" s="31" t="s">
        <v>142</v>
      </c>
      <c r="D17" s="31" t="s">
        <v>143</v>
      </c>
    </row>
    <row r="18" spans="1:4" x14ac:dyDescent="0.25">
      <c r="A18" s="19" t="s">
        <v>75</v>
      </c>
      <c r="B18" s="20"/>
      <c r="C18" s="20"/>
      <c r="D18" s="20"/>
    </row>
    <row r="19" spans="1:4" x14ac:dyDescent="0.25">
      <c r="A19" s="19" t="s">
        <v>80</v>
      </c>
      <c r="B19" s="20">
        <v>1</v>
      </c>
      <c r="C19" s="20"/>
      <c r="D19" s="20"/>
    </row>
    <row r="20" spans="1:4" x14ac:dyDescent="0.25">
      <c r="A20" s="19" t="s">
        <v>42</v>
      </c>
      <c r="B20" s="20">
        <v>4</v>
      </c>
      <c r="C20" s="20">
        <v>4</v>
      </c>
      <c r="D20" s="30">
        <v>493856930</v>
      </c>
    </row>
    <row r="21" spans="1:4" x14ac:dyDescent="0.25">
      <c r="A21" s="19" t="s">
        <v>67</v>
      </c>
      <c r="B21" s="20">
        <v>2</v>
      </c>
      <c r="C21" s="20"/>
      <c r="D21" s="30"/>
    </row>
    <row r="22" spans="1:4" x14ac:dyDescent="0.25">
      <c r="A22" s="19" t="s">
        <v>37</v>
      </c>
      <c r="B22" s="20">
        <v>1</v>
      </c>
      <c r="C22" s="20">
        <v>1</v>
      </c>
      <c r="D22" s="30">
        <v>183695607</v>
      </c>
    </row>
    <row r="23" spans="1:4" x14ac:dyDescent="0.25">
      <c r="A23" s="19" t="s">
        <v>55</v>
      </c>
      <c r="B23" s="20">
        <v>4</v>
      </c>
      <c r="C23" s="20">
        <v>4</v>
      </c>
      <c r="D23" s="30">
        <v>256713200</v>
      </c>
    </row>
    <row r="24" spans="1:4" x14ac:dyDescent="0.25">
      <c r="A24" s="19" t="s">
        <v>125</v>
      </c>
      <c r="B24" s="20">
        <v>12</v>
      </c>
      <c r="C24" s="20">
        <v>9</v>
      </c>
      <c r="D24" s="30">
        <v>934265737</v>
      </c>
    </row>
    <row r="29" spans="1:4" x14ac:dyDescent="0.25">
      <c r="A29" s="18" t="s">
        <v>126</v>
      </c>
      <c r="B29" s="18" t="s">
        <v>127</v>
      </c>
    </row>
    <row r="30" spans="1:4" x14ac:dyDescent="0.25">
      <c r="A30" s="18" t="s">
        <v>146</v>
      </c>
      <c r="B30" s="43" t="s">
        <v>130</v>
      </c>
      <c r="C30" s="43" t="s">
        <v>158</v>
      </c>
      <c r="D30" s="43" t="s">
        <v>125</v>
      </c>
    </row>
    <row r="31" spans="1:4" ht="60" x14ac:dyDescent="0.25">
      <c r="A31" s="21" t="s">
        <v>123</v>
      </c>
      <c r="B31" s="20">
        <v>1</v>
      </c>
      <c r="C31" s="20"/>
      <c r="D31" s="20">
        <v>1</v>
      </c>
    </row>
    <row r="32" spans="1:4" ht="30" x14ac:dyDescent="0.25">
      <c r="A32" s="21" t="s">
        <v>107</v>
      </c>
      <c r="B32" s="20">
        <v>1</v>
      </c>
      <c r="C32" s="20"/>
      <c r="D32" s="20">
        <v>1</v>
      </c>
    </row>
    <row r="33" spans="1:4" x14ac:dyDescent="0.25">
      <c r="A33" s="21" t="s">
        <v>119</v>
      </c>
      <c r="B33" s="20">
        <v>4</v>
      </c>
      <c r="C33" s="20"/>
      <c r="D33" s="20">
        <v>4</v>
      </c>
    </row>
    <row r="34" spans="1:4" ht="45" x14ac:dyDescent="0.25">
      <c r="A34" s="21" t="s">
        <v>121</v>
      </c>
      <c r="B34" s="20">
        <v>1</v>
      </c>
      <c r="C34" s="20"/>
      <c r="D34" s="20">
        <v>1</v>
      </c>
    </row>
    <row r="35" spans="1:4" ht="30" x14ac:dyDescent="0.25">
      <c r="A35" s="21" t="s">
        <v>122</v>
      </c>
      <c r="B35" s="20">
        <v>1</v>
      </c>
      <c r="C35" s="20"/>
      <c r="D35" s="20">
        <v>1</v>
      </c>
    </row>
    <row r="36" spans="1:4" ht="45" x14ac:dyDescent="0.25">
      <c r="A36" s="21" t="s">
        <v>118</v>
      </c>
      <c r="B36" s="20">
        <v>3</v>
      </c>
      <c r="C36" s="20"/>
      <c r="D36" s="20">
        <v>3</v>
      </c>
    </row>
    <row r="37" spans="1:4" ht="60" x14ac:dyDescent="0.25">
      <c r="A37" s="21" t="s">
        <v>120</v>
      </c>
      <c r="B37" s="20">
        <v>1</v>
      </c>
      <c r="C37" s="20">
        <v>1</v>
      </c>
      <c r="D37" s="20">
        <v>2</v>
      </c>
    </row>
    <row r="38" spans="1:4" x14ac:dyDescent="0.25">
      <c r="A38" s="19" t="s">
        <v>125</v>
      </c>
      <c r="B38" s="20">
        <v>12</v>
      </c>
      <c r="C38" s="20">
        <v>1</v>
      </c>
      <c r="D38" s="20">
        <v>13</v>
      </c>
    </row>
  </sheetData>
  <mergeCells count="2">
    <mergeCell ref="A1:D1"/>
    <mergeCell ref="B2:D2"/>
  </mergeCells>
  <pageMargins left="0.7" right="0.7" top="0.75" bottom="0.75" header="0.3" footer="0.3"/>
  <pageSetup paperSize="9"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51005"/>
  <sheetViews>
    <sheetView topLeftCell="N8" workbookViewId="0">
      <selection activeCell="X39" sqref="X39"/>
    </sheetView>
  </sheetViews>
  <sheetFormatPr baseColWidth="10" defaultColWidth="9.140625" defaultRowHeight="15" x14ac:dyDescent="0.25"/>
  <cols>
    <col min="2" max="2" width="12" customWidth="1"/>
    <col min="3" max="3" width="17.7109375" customWidth="1"/>
    <col min="4" max="4" width="13.42578125" customWidth="1"/>
    <col min="5" max="5" width="27" customWidth="1"/>
    <col min="6" max="6" width="9.140625"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hidden="1" customWidth="1"/>
    <col min="16" max="16" width="9.28515625" hidden="1" customWidth="1"/>
    <col min="17" max="17" width="9.5703125" hidden="1" customWidth="1"/>
    <col min="18" max="18" width="4.7109375" style="25" hidden="1" customWidth="1"/>
    <col min="19" max="19" width="4" style="25" hidden="1" customWidth="1"/>
    <col min="20" max="20" width="6.140625" style="25" hidden="1" customWidth="1"/>
    <col min="21" max="21" width="27.42578125" customWidth="1"/>
    <col min="22" max="22" width="19.7109375" customWidth="1"/>
    <col min="23" max="23" width="8" customWidth="1"/>
    <col min="24" max="24" width="8.28515625" customWidth="1"/>
    <col min="25" max="25" width="11.28515625" customWidth="1"/>
    <col min="26" max="26" width="10.5703125" customWidth="1"/>
    <col min="27" max="27" width="12.85546875" customWidth="1"/>
    <col min="28" max="28" width="47.28515625" customWidth="1"/>
    <col min="29" max="259"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46" t="s">
        <v>10</v>
      </c>
      <c r="C8" s="47"/>
      <c r="D8" s="47"/>
      <c r="E8" s="47"/>
      <c r="F8" s="47"/>
      <c r="G8" s="47"/>
      <c r="H8" s="47"/>
      <c r="I8" s="47"/>
      <c r="J8" s="47"/>
      <c r="K8" s="47"/>
      <c r="L8" s="47"/>
      <c r="M8" s="47"/>
      <c r="N8" s="47"/>
      <c r="O8" s="47"/>
      <c r="P8" s="47"/>
      <c r="Q8" s="47"/>
      <c r="R8" s="48" t="s">
        <v>136</v>
      </c>
      <c r="S8" s="48"/>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26"/>
      <c r="S9" s="26"/>
      <c r="T9" s="26"/>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26"/>
      <c r="S10" s="26"/>
      <c r="T10" s="26"/>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c r="R11" s="27"/>
      <c r="S11" s="27"/>
      <c r="T11" s="27"/>
    </row>
    <row r="12" spans="1:20" hidden="1" x14ac:dyDescent="0.25"/>
    <row r="13" spans="1:20" hidden="1" x14ac:dyDescent="0.25">
      <c r="A13" s="1" t="s">
        <v>28</v>
      </c>
      <c r="B13" s="46" t="s">
        <v>29</v>
      </c>
      <c r="C13" s="47"/>
      <c r="D13" s="47"/>
      <c r="E13" s="47"/>
      <c r="F13" s="47"/>
      <c r="G13" s="47"/>
      <c r="H13" s="47"/>
      <c r="I13" s="47"/>
      <c r="J13" s="47"/>
      <c r="K13" s="47"/>
      <c r="L13" s="47"/>
      <c r="M13" s="47"/>
      <c r="N13" s="47"/>
      <c r="O13" s="47"/>
      <c r="P13" s="47"/>
      <c r="Q13" s="47"/>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26"/>
      <c r="S14" s="26"/>
      <c r="T14" s="26"/>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26"/>
      <c r="S15" s="26"/>
      <c r="T15" s="26"/>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c r="R16" s="27"/>
      <c r="S16" s="27"/>
      <c r="T16" s="27"/>
    </row>
    <row r="17" spans="1:28" hidden="1" x14ac:dyDescent="0.25"/>
    <row r="18" spans="1:28" hidden="1" x14ac:dyDescent="0.25">
      <c r="A18" s="1" t="s">
        <v>30</v>
      </c>
      <c r="B18" s="46" t="s">
        <v>31</v>
      </c>
      <c r="C18" s="47"/>
      <c r="D18" s="47"/>
      <c r="E18" s="47"/>
      <c r="F18" s="47"/>
      <c r="G18" s="47"/>
      <c r="H18" s="47"/>
      <c r="I18" s="47"/>
      <c r="J18" s="47"/>
      <c r="K18" s="47"/>
      <c r="L18" s="47"/>
      <c r="M18" s="47"/>
      <c r="N18" s="47"/>
      <c r="O18" s="47"/>
      <c r="P18" s="47"/>
      <c r="Q18" s="47"/>
    </row>
    <row r="19" spans="1:28"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26"/>
      <c r="S19" s="26"/>
      <c r="T19" s="26"/>
    </row>
    <row r="20" spans="1:28" ht="60" x14ac:dyDescent="0.25">
      <c r="C20" s="35" t="s">
        <v>11</v>
      </c>
      <c r="D20" s="1" t="s">
        <v>12</v>
      </c>
      <c r="E20" s="1" t="s">
        <v>13</v>
      </c>
      <c r="F20" s="35" t="s">
        <v>14</v>
      </c>
      <c r="G20" s="1" t="s">
        <v>15</v>
      </c>
      <c r="H20" s="1" t="s">
        <v>16</v>
      </c>
      <c r="I20" s="1" t="s">
        <v>17</v>
      </c>
      <c r="J20" s="1" t="s">
        <v>18</v>
      </c>
      <c r="K20" s="17" t="s">
        <v>19</v>
      </c>
      <c r="L20" s="17" t="s">
        <v>20</v>
      </c>
      <c r="M20" s="17" t="s">
        <v>21</v>
      </c>
      <c r="N20" s="17" t="s">
        <v>22</v>
      </c>
      <c r="O20" s="1" t="s">
        <v>23</v>
      </c>
      <c r="P20" s="1" t="s">
        <v>24</v>
      </c>
      <c r="Q20" s="1" t="s">
        <v>25</v>
      </c>
      <c r="R20" s="6" t="s">
        <v>137</v>
      </c>
      <c r="S20" s="6" t="s">
        <v>138</v>
      </c>
      <c r="T20" s="6" t="s">
        <v>139</v>
      </c>
      <c r="U20" s="6" t="s">
        <v>99</v>
      </c>
      <c r="V20" s="6" t="s">
        <v>100</v>
      </c>
      <c r="W20" s="6" t="s">
        <v>101</v>
      </c>
      <c r="X20" s="6" t="s">
        <v>102</v>
      </c>
      <c r="Y20" s="6" t="s">
        <v>103</v>
      </c>
      <c r="Z20" s="7" t="s">
        <v>104</v>
      </c>
      <c r="AA20" s="6" t="s">
        <v>105</v>
      </c>
      <c r="AB20" s="6" t="s">
        <v>106</v>
      </c>
    </row>
    <row r="21" spans="1:28" ht="15" customHeight="1" x14ac:dyDescent="0.25">
      <c r="A21" s="1">
        <v>1</v>
      </c>
      <c r="B21" t="s">
        <v>26</v>
      </c>
      <c r="C21" s="13" t="s">
        <v>32</v>
      </c>
      <c r="D21" s="13" t="s">
        <v>27</v>
      </c>
      <c r="E21" s="13" t="s">
        <v>33</v>
      </c>
      <c r="F21" s="13">
        <v>1</v>
      </c>
      <c r="G21" s="13" t="s">
        <v>37</v>
      </c>
      <c r="H21" s="13" t="s">
        <v>38</v>
      </c>
      <c r="I21" s="13" t="s">
        <v>39</v>
      </c>
      <c r="J21" s="13" t="s">
        <v>40</v>
      </c>
      <c r="K21" s="13" t="s">
        <v>41</v>
      </c>
      <c r="L21" s="13">
        <v>6</v>
      </c>
      <c r="M21" s="14">
        <v>44398</v>
      </c>
      <c r="N21" s="14">
        <v>44762</v>
      </c>
      <c r="O21" s="13">
        <v>52</v>
      </c>
      <c r="P21" s="4"/>
      <c r="Q21" s="4" t="s">
        <v>27</v>
      </c>
      <c r="R21" s="28" t="s">
        <v>140</v>
      </c>
      <c r="S21" s="28" t="s">
        <v>140</v>
      </c>
      <c r="T21" s="29">
        <v>183695607</v>
      </c>
      <c r="U21" s="8" t="s">
        <v>118</v>
      </c>
      <c r="V21" s="16" t="s">
        <v>117</v>
      </c>
      <c r="W21" s="9"/>
      <c r="X21" s="9"/>
      <c r="Y21" s="10" t="s">
        <v>130</v>
      </c>
      <c r="Z21" s="11">
        <v>44568</v>
      </c>
      <c r="AA21" s="8" t="s">
        <v>135</v>
      </c>
      <c r="AB21" s="12" t="s">
        <v>154</v>
      </c>
    </row>
    <row r="22" spans="1:28" ht="15.75" customHeight="1" x14ac:dyDescent="0.25">
      <c r="A22" s="1">
        <v>1</v>
      </c>
      <c r="B22" t="s">
        <v>85</v>
      </c>
      <c r="C22" s="13" t="s">
        <v>32</v>
      </c>
      <c r="D22" s="13"/>
      <c r="E22" s="13" t="s">
        <v>33</v>
      </c>
      <c r="F22" s="13">
        <v>2</v>
      </c>
      <c r="G22" s="13" t="s">
        <v>42</v>
      </c>
      <c r="H22" s="13" t="s">
        <v>43</v>
      </c>
      <c r="I22" s="15" t="s">
        <v>44</v>
      </c>
      <c r="J22" s="13" t="s">
        <v>45</v>
      </c>
      <c r="K22" s="13" t="s">
        <v>46</v>
      </c>
      <c r="L22" s="13">
        <v>6</v>
      </c>
      <c r="M22" s="14">
        <v>44398</v>
      </c>
      <c r="N22" s="14">
        <v>44581</v>
      </c>
      <c r="O22" s="13">
        <v>26</v>
      </c>
      <c r="P22" s="4"/>
      <c r="Q22" s="4"/>
      <c r="R22" s="28" t="s">
        <v>140</v>
      </c>
      <c r="S22" s="28" t="s">
        <v>140</v>
      </c>
      <c r="T22" s="29">
        <v>493856930</v>
      </c>
      <c r="U22" s="8" t="s">
        <v>119</v>
      </c>
      <c r="V22" s="16" t="s">
        <v>109</v>
      </c>
      <c r="W22" s="9"/>
      <c r="X22" s="9"/>
      <c r="Y22" s="10" t="s">
        <v>130</v>
      </c>
      <c r="Z22" s="11">
        <v>44568</v>
      </c>
      <c r="AA22" s="8" t="s">
        <v>131</v>
      </c>
      <c r="AB22" s="12" t="s">
        <v>147</v>
      </c>
    </row>
    <row r="23" spans="1:28" ht="15.75" customHeight="1" x14ac:dyDescent="0.25">
      <c r="A23" s="1">
        <v>1</v>
      </c>
      <c r="B23" t="s">
        <v>86</v>
      </c>
      <c r="C23" s="13" t="s">
        <v>32</v>
      </c>
      <c r="D23" s="13"/>
      <c r="E23" s="13" t="s">
        <v>33</v>
      </c>
      <c r="F23" s="13">
        <v>2</v>
      </c>
      <c r="G23" s="13" t="s">
        <v>42</v>
      </c>
      <c r="H23" s="13" t="s">
        <v>43</v>
      </c>
      <c r="I23" s="15" t="s">
        <v>47</v>
      </c>
      <c r="J23" s="13" t="s">
        <v>48</v>
      </c>
      <c r="K23" s="13" t="s">
        <v>49</v>
      </c>
      <c r="L23" s="13">
        <v>1</v>
      </c>
      <c r="M23" s="14">
        <v>44398</v>
      </c>
      <c r="N23" s="14">
        <v>44581</v>
      </c>
      <c r="O23" s="13">
        <v>26</v>
      </c>
      <c r="P23" s="4"/>
      <c r="Q23" s="4"/>
      <c r="R23" s="28" t="s">
        <v>140</v>
      </c>
      <c r="S23" s="28" t="s">
        <v>140</v>
      </c>
      <c r="T23" s="29"/>
      <c r="U23" s="8" t="s">
        <v>120</v>
      </c>
      <c r="V23" s="16" t="s">
        <v>110</v>
      </c>
      <c r="W23" s="9"/>
      <c r="X23" s="9"/>
      <c r="Y23" s="10" t="s">
        <v>130</v>
      </c>
      <c r="Z23" s="11">
        <v>44568</v>
      </c>
      <c r="AA23" s="8" t="s">
        <v>135</v>
      </c>
      <c r="AB23" s="12" t="s">
        <v>155</v>
      </c>
    </row>
    <row r="24" spans="1:28" ht="15.75" customHeight="1" x14ac:dyDescent="0.25">
      <c r="A24" s="1">
        <v>1</v>
      </c>
      <c r="B24" t="s">
        <v>87</v>
      </c>
      <c r="C24" s="13" t="s">
        <v>32</v>
      </c>
      <c r="D24" s="13"/>
      <c r="E24" s="13" t="s">
        <v>33</v>
      </c>
      <c r="F24" s="13">
        <v>2</v>
      </c>
      <c r="G24" s="13" t="s">
        <v>42</v>
      </c>
      <c r="H24" s="13" t="s">
        <v>43</v>
      </c>
      <c r="I24" s="15" t="s">
        <v>47</v>
      </c>
      <c r="J24" s="13" t="s">
        <v>50</v>
      </c>
      <c r="K24" s="13" t="s">
        <v>51</v>
      </c>
      <c r="L24" s="13">
        <v>1</v>
      </c>
      <c r="M24" s="14">
        <v>44398</v>
      </c>
      <c r="N24" s="14">
        <v>44581</v>
      </c>
      <c r="O24" s="13">
        <v>26</v>
      </c>
      <c r="P24" s="4"/>
      <c r="Q24" s="4"/>
      <c r="R24" s="28" t="s">
        <v>140</v>
      </c>
      <c r="S24" s="28" t="s">
        <v>140</v>
      </c>
      <c r="T24" s="29"/>
      <c r="U24" s="8" t="s">
        <v>120</v>
      </c>
      <c r="V24" s="16" t="s">
        <v>111</v>
      </c>
      <c r="W24" s="9"/>
      <c r="X24" s="9"/>
      <c r="Y24" s="10" t="s">
        <v>158</v>
      </c>
      <c r="Z24" s="11">
        <v>44477</v>
      </c>
      <c r="AA24" s="8" t="s">
        <v>131</v>
      </c>
      <c r="AB24" s="12" t="s">
        <v>157</v>
      </c>
    </row>
    <row r="25" spans="1:28" ht="15.75" customHeight="1" x14ac:dyDescent="0.25">
      <c r="A25" s="1">
        <v>1</v>
      </c>
      <c r="B25" t="s">
        <v>88</v>
      </c>
      <c r="C25" s="13" t="s">
        <v>32</v>
      </c>
      <c r="D25" s="13"/>
      <c r="E25" s="13" t="s">
        <v>33</v>
      </c>
      <c r="F25" s="13">
        <v>2</v>
      </c>
      <c r="G25" s="13" t="s">
        <v>42</v>
      </c>
      <c r="H25" s="13" t="s">
        <v>43</v>
      </c>
      <c r="I25" s="15" t="s">
        <v>52</v>
      </c>
      <c r="J25" s="13" t="s">
        <v>53</v>
      </c>
      <c r="K25" s="13" t="s">
        <v>54</v>
      </c>
      <c r="L25" s="13">
        <v>12</v>
      </c>
      <c r="M25" s="14">
        <v>44398</v>
      </c>
      <c r="N25" s="14">
        <v>44762</v>
      </c>
      <c r="O25" s="13">
        <v>52</v>
      </c>
      <c r="P25" s="4"/>
      <c r="Q25" s="4"/>
      <c r="R25" s="28" t="s">
        <v>140</v>
      </c>
      <c r="S25" s="28" t="s">
        <v>140</v>
      </c>
      <c r="T25" s="29"/>
      <c r="U25" s="8" t="s">
        <v>119</v>
      </c>
      <c r="V25" s="16" t="s">
        <v>109</v>
      </c>
      <c r="W25" s="9"/>
      <c r="X25" s="9"/>
      <c r="Y25" s="10" t="s">
        <v>130</v>
      </c>
      <c r="Z25" s="11">
        <v>44568</v>
      </c>
      <c r="AA25" s="8" t="s">
        <v>132</v>
      </c>
      <c r="AB25" s="12" t="s">
        <v>148</v>
      </c>
    </row>
    <row r="26" spans="1:28" ht="15.75" customHeight="1" x14ac:dyDescent="0.25">
      <c r="A26" s="1">
        <v>1</v>
      </c>
      <c r="B26" t="s">
        <v>89</v>
      </c>
      <c r="C26" s="13" t="s">
        <v>32</v>
      </c>
      <c r="D26" s="13"/>
      <c r="E26" s="13" t="s">
        <v>33</v>
      </c>
      <c r="F26" s="13">
        <v>3</v>
      </c>
      <c r="G26" s="13" t="s">
        <v>55</v>
      </c>
      <c r="H26" s="13" t="s">
        <v>56</v>
      </c>
      <c r="I26" s="13" t="s">
        <v>57</v>
      </c>
      <c r="J26" s="13" t="s">
        <v>58</v>
      </c>
      <c r="K26" s="13" t="s">
        <v>46</v>
      </c>
      <c r="L26" s="13">
        <v>6</v>
      </c>
      <c r="M26" s="14">
        <v>44398</v>
      </c>
      <c r="N26" s="14">
        <v>44581</v>
      </c>
      <c r="O26" s="13">
        <v>26</v>
      </c>
      <c r="P26" s="4"/>
      <c r="Q26" s="4"/>
      <c r="R26" s="28" t="s">
        <v>140</v>
      </c>
      <c r="S26" s="28" t="s">
        <v>140</v>
      </c>
      <c r="T26" s="29">
        <v>256713200</v>
      </c>
      <c r="U26" s="8" t="s">
        <v>119</v>
      </c>
      <c r="V26" s="16" t="s">
        <v>109</v>
      </c>
      <c r="W26" s="9"/>
      <c r="X26" s="9"/>
      <c r="Y26" s="10" t="s">
        <v>130</v>
      </c>
      <c r="Z26" s="11">
        <v>44568</v>
      </c>
      <c r="AA26" s="8" t="s">
        <v>132</v>
      </c>
      <c r="AB26" s="12" t="s">
        <v>149</v>
      </c>
    </row>
    <row r="27" spans="1:28" ht="15.75" customHeight="1" x14ac:dyDescent="0.25">
      <c r="A27" s="1">
        <v>1</v>
      </c>
      <c r="B27" t="s">
        <v>90</v>
      </c>
      <c r="C27" s="13" t="s">
        <v>32</v>
      </c>
      <c r="D27" s="13"/>
      <c r="E27" s="13" t="s">
        <v>33</v>
      </c>
      <c r="F27" s="13">
        <v>3</v>
      </c>
      <c r="G27" s="13" t="s">
        <v>55</v>
      </c>
      <c r="H27" s="13" t="s">
        <v>56</v>
      </c>
      <c r="I27" s="13" t="s">
        <v>59</v>
      </c>
      <c r="J27" s="13" t="s">
        <v>60</v>
      </c>
      <c r="K27" s="13" t="s">
        <v>61</v>
      </c>
      <c r="L27" s="13">
        <v>6</v>
      </c>
      <c r="M27" s="14">
        <v>44398</v>
      </c>
      <c r="N27" s="14">
        <v>44581</v>
      </c>
      <c r="O27" s="13">
        <v>26</v>
      </c>
      <c r="P27" s="4"/>
      <c r="Q27" s="4"/>
      <c r="R27" s="28" t="s">
        <v>140</v>
      </c>
      <c r="S27" s="28" t="s">
        <v>140</v>
      </c>
      <c r="T27" s="29"/>
      <c r="U27" s="8" t="s">
        <v>121</v>
      </c>
      <c r="V27" s="16" t="s">
        <v>112</v>
      </c>
      <c r="W27" s="9"/>
      <c r="X27" s="9"/>
      <c r="Y27" s="10" t="s">
        <v>130</v>
      </c>
      <c r="Z27" s="11">
        <v>44568</v>
      </c>
      <c r="AA27" s="8" t="s">
        <v>132</v>
      </c>
      <c r="AB27" s="12" t="s">
        <v>150</v>
      </c>
    </row>
    <row r="28" spans="1:28" ht="15.75" customHeight="1" x14ac:dyDescent="0.25">
      <c r="A28" s="1">
        <v>1</v>
      </c>
      <c r="B28" t="s">
        <v>91</v>
      </c>
      <c r="C28" s="13" t="s">
        <v>32</v>
      </c>
      <c r="D28" s="13"/>
      <c r="E28" s="13" t="s">
        <v>33</v>
      </c>
      <c r="F28" s="13">
        <v>3</v>
      </c>
      <c r="G28" s="13" t="s">
        <v>55</v>
      </c>
      <c r="H28" s="13" t="s">
        <v>62</v>
      </c>
      <c r="I28" s="15" t="s">
        <v>63</v>
      </c>
      <c r="J28" s="13" t="s">
        <v>40</v>
      </c>
      <c r="K28" s="13" t="s">
        <v>41</v>
      </c>
      <c r="L28" s="13">
        <v>12</v>
      </c>
      <c r="M28" s="14">
        <v>44398</v>
      </c>
      <c r="N28" s="14">
        <v>44762</v>
      </c>
      <c r="O28" s="13">
        <v>52</v>
      </c>
      <c r="P28" s="4"/>
      <c r="Q28" s="4"/>
      <c r="R28" s="28" t="s">
        <v>140</v>
      </c>
      <c r="S28" s="28" t="s">
        <v>140</v>
      </c>
      <c r="T28" s="29"/>
      <c r="U28" s="8" t="s">
        <v>118</v>
      </c>
      <c r="V28" s="16" t="s">
        <v>108</v>
      </c>
      <c r="W28" s="9"/>
      <c r="X28" s="9"/>
      <c r="Y28" s="10" t="s">
        <v>130</v>
      </c>
      <c r="Z28" s="11">
        <v>44568</v>
      </c>
      <c r="AA28" s="8" t="s">
        <v>135</v>
      </c>
      <c r="AB28" s="12" t="s">
        <v>154</v>
      </c>
    </row>
    <row r="29" spans="1:28" ht="15.75" customHeight="1" x14ac:dyDescent="0.25">
      <c r="A29" s="1">
        <v>1</v>
      </c>
      <c r="B29" t="s">
        <v>92</v>
      </c>
      <c r="C29" s="13" t="s">
        <v>32</v>
      </c>
      <c r="D29" s="13"/>
      <c r="E29" s="13" t="s">
        <v>33</v>
      </c>
      <c r="F29" s="13">
        <v>3</v>
      </c>
      <c r="G29" s="13" t="s">
        <v>55</v>
      </c>
      <c r="H29" s="13" t="s">
        <v>62</v>
      </c>
      <c r="I29" s="15" t="s">
        <v>64</v>
      </c>
      <c r="J29" s="13" t="s">
        <v>65</v>
      </c>
      <c r="K29" s="13" t="s">
        <v>66</v>
      </c>
      <c r="L29" s="13">
        <v>6</v>
      </c>
      <c r="M29" s="14">
        <v>44398</v>
      </c>
      <c r="N29" s="14">
        <v>44581</v>
      </c>
      <c r="O29" s="13">
        <v>26</v>
      </c>
      <c r="P29" s="4"/>
      <c r="Q29" s="4"/>
      <c r="R29" s="28" t="s">
        <v>140</v>
      </c>
      <c r="S29" s="28" t="s">
        <v>140</v>
      </c>
      <c r="T29" s="29"/>
      <c r="U29" s="8" t="s">
        <v>118</v>
      </c>
      <c r="V29" s="16" t="s">
        <v>108</v>
      </c>
      <c r="W29" s="9"/>
      <c r="X29" s="9"/>
      <c r="Y29" s="10" t="s">
        <v>130</v>
      </c>
      <c r="Z29" s="11">
        <v>44568</v>
      </c>
      <c r="AA29" s="8" t="s">
        <v>135</v>
      </c>
      <c r="AB29" s="12" t="s">
        <v>154</v>
      </c>
    </row>
    <row r="30" spans="1:28" ht="15.75" customHeight="1" x14ac:dyDescent="0.25">
      <c r="A30" s="1">
        <v>1</v>
      </c>
      <c r="B30" t="s">
        <v>93</v>
      </c>
      <c r="C30" s="13" t="s">
        <v>32</v>
      </c>
      <c r="D30" s="13"/>
      <c r="E30" s="13" t="s">
        <v>33</v>
      </c>
      <c r="F30" s="13">
        <v>4</v>
      </c>
      <c r="G30" s="13" t="s">
        <v>67</v>
      </c>
      <c r="H30" s="13" t="s">
        <v>68</v>
      </c>
      <c r="I30" s="15" t="s">
        <v>69</v>
      </c>
      <c r="J30" s="13" t="s">
        <v>70</v>
      </c>
      <c r="K30" s="13" t="s">
        <v>71</v>
      </c>
      <c r="L30" s="13">
        <v>6</v>
      </c>
      <c r="M30" s="14">
        <v>44398</v>
      </c>
      <c r="N30" s="14">
        <v>44581</v>
      </c>
      <c r="O30" s="13">
        <v>26</v>
      </c>
      <c r="P30" s="4"/>
      <c r="Q30" s="4"/>
      <c r="R30" s="28" t="s">
        <v>140</v>
      </c>
      <c r="S30" s="28"/>
      <c r="T30" s="29"/>
      <c r="U30" s="8" t="s">
        <v>122</v>
      </c>
      <c r="V30" s="16" t="s">
        <v>113</v>
      </c>
      <c r="W30" s="9"/>
      <c r="X30" s="9"/>
      <c r="Y30" s="10" t="s">
        <v>130</v>
      </c>
      <c r="Z30" s="11">
        <v>44568</v>
      </c>
      <c r="AA30" s="8" t="s">
        <v>135</v>
      </c>
      <c r="AB30" s="12" t="s">
        <v>156</v>
      </c>
    </row>
    <row r="31" spans="1:28" s="37" customFormat="1" ht="15" customHeight="1" x14ac:dyDescent="0.25">
      <c r="A31" s="36">
        <v>1</v>
      </c>
      <c r="B31" s="37" t="s">
        <v>94</v>
      </c>
      <c r="C31" s="22" t="s">
        <v>32</v>
      </c>
      <c r="D31" s="22"/>
      <c r="E31" s="22" t="s">
        <v>33</v>
      </c>
      <c r="F31" s="22">
        <v>4</v>
      </c>
      <c r="G31" s="22" t="s">
        <v>67</v>
      </c>
      <c r="H31" s="22" t="s">
        <v>72</v>
      </c>
      <c r="I31" s="38" t="s">
        <v>73</v>
      </c>
      <c r="J31" s="22" t="s">
        <v>73</v>
      </c>
      <c r="K31" s="22" t="s">
        <v>74</v>
      </c>
      <c r="L31" s="22">
        <v>12</v>
      </c>
      <c r="M31" s="39">
        <v>44398</v>
      </c>
      <c r="N31" s="39">
        <v>44762</v>
      </c>
      <c r="O31" s="22">
        <v>52</v>
      </c>
      <c r="P31" s="32"/>
      <c r="Q31" s="32"/>
      <c r="R31" s="33" t="s">
        <v>140</v>
      </c>
      <c r="S31" s="33"/>
      <c r="T31" s="34"/>
      <c r="U31" s="24" t="s">
        <v>107</v>
      </c>
      <c r="V31" s="40" t="s">
        <v>114</v>
      </c>
      <c r="W31" s="9"/>
      <c r="X31" s="9"/>
      <c r="Y31" s="10" t="s">
        <v>130</v>
      </c>
      <c r="Z31" s="41">
        <v>44568</v>
      </c>
      <c r="AA31" s="24" t="s">
        <v>133</v>
      </c>
      <c r="AB31" s="42" t="s">
        <v>152</v>
      </c>
    </row>
    <row r="32" spans="1:28" ht="15.75" customHeight="1" x14ac:dyDescent="0.25">
      <c r="A32" s="1">
        <v>1</v>
      </c>
      <c r="B32" t="s">
        <v>95</v>
      </c>
      <c r="C32" s="13" t="s">
        <v>32</v>
      </c>
      <c r="D32" s="13"/>
      <c r="E32" s="13" t="s">
        <v>33</v>
      </c>
      <c r="F32" s="13">
        <v>5</v>
      </c>
      <c r="G32" s="13" t="s">
        <v>75</v>
      </c>
      <c r="H32" s="13" t="s">
        <v>76</v>
      </c>
      <c r="I32" s="15" t="s">
        <v>77</v>
      </c>
      <c r="J32" s="13" t="s">
        <v>78</v>
      </c>
      <c r="K32" s="13" t="s">
        <v>79</v>
      </c>
      <c r="L32" s="13">
        <v>12</v>
      </c>
      <c r="M32" s="14">
        <v>44398</v>
      </c>
      <c r="N32" s="14">
        <v>44762</v>
      </c>
      <c r="O32" s="13">
        <v>52</v>
      </c>
      <c r="P32" s="4"/>
      <c r="Q32" s="4"/>
      <c r="R32" s="28"/>
      <c r="S32" s="28"/>
      <c r="T32" s="29"/>
      <c r="U32" s="8" t="s">
        <v>123</v>
      </c>
      <c r="V32" s="16" t="s">
        <v>115</v>
      </c>
      <c r="W32" s="9"/>
      <c r="X32" s="9"/>
      <c r="Y32" s="10" t="s">
        <v>130</v>
      </c>
      <c r="Z32" s="11">
        <v>44572</v>
      </c>
      <c r="AA32" s="24" t="s">
        <v>144</v>
      </c>
      <c r="AB32" s="12" t="s">
        <v>153</v>
      </c>
    </row>
    <row r="33" spans="1:28" ht="15.75" customHeight="1" x14ac:dyDescent="0.25">
      <c r="A33" s="1">
        <v>1</v>
      </c>
      <c r="B33" t="s">
        <v>96</v>
      </c>
      <c r="C33" s="13" t="s">
        <v>32</v>
      </c>
      <c r="D33" s="13"/>
      <c r="E33" s="13" t="s">
        <v>33</v>
      </c>
      <c r="F33" s="13">
        <v>6</v>
      </c>
      <c r="G33" s="13" t="s">
        <v>80</v>
      </c>
      <c r="H33" s="13" t="s">
        <v>81</v>
      </c>
      <c r="I33" s="13" t="s">
        <v>82</v>
      </c>
      <c r="J33" s="13" t="s">
        <v>83</v>
      </c>
      <c r="K33" s="13" t="s">
        <v>84</v>
      </c>
      <c r="L33" s="13">
        <v>1</v>
      </c>
      <c r="M33" s="14">
        <v>44398</v>
      </c>
      <c r="N33" s="14">
        <v>44762</v>
      </c>
      <c r="O33" s="13">
        <v>52</v>
      </c>
      <c r="P33" s="4"/>
      <c r="Q33" s="4"/>
      <c r="R33" s="28" t="s">
        <v>140</v>
      </c>
      <c r="S33" s="28"/>
      <c r="T33" s="29"/>
      <c r="U33" s="8" t="s">
        <v>119</v>
      </c>
      <c r="V33" s="16" t="s">
        <v>116</v>
      </c>
      <c r="W33" s="9"/>
      <c r="X33" s="9"/>
      <c r="Y33" s="10" t="s">
        <v>130</v>
      </c>
      <c r="Z33" s="11">
        <v>44568</v>
      </c>
      <c r="AA33" s="8" t="s">
        <v>131</v>
      </c>
      <c r="AB33" s="12" t="s">
        <v>151</v>
      </c>
    </row>
    <row r="351003" spans="1:2" x14ac:dyDescent="0.25">
      <c r="A351003" t="s">
        <v>32</v>
      </c>
      <c r="B351003" t="s">
        <v>33</v>
      </c>
    </row>
    <row r="351004" spans="1:2" x14ac:dyDescent="0.25">
      <c r="A351004" t="s">
        <v>34</v>
      </c>
      <c r="B351004" t="s">
        <v>35</v>
      </c>
    </row>
    <row r="351005" spans="1:2" x14ac:dyDescent="0.25">
      <c r="B351005" t="s">
        <v>36</v>
      </c>
    </row>
  </sheetData>
  <autoFilter ref="A20:AB33" xr:uid="{00000000-0001-0000-0000-000000000000}"/>
  <mergeCells count="4">
    <mergeCell ref="B8:Q8"/>
    <mergeCell ref="B13:Q13"/>
    <mergeCell ref="B18:Q18"/>
    <mergeCell ref="R8:S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33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21:F33 F16"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33 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1:I25 I28:I32"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21:J32 J16"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21:K32 K1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21:L33 L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21:M33 M11 M1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1:N33 N11 N16"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33 O16"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000-000010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000-000014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000-00001D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000-00001E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 pc</cp:lastModifiedBy>
  <dcterms:created xsi:type="dcterms:W3CDTF">2021-08-02T21:20:13Z</dcterms:created>
  <dcterms:modified xsi:type="dcterms:W3CDTF">2022-01-13T14:47:39Z</dcterms:modified>
</cp:coreProperties>
</file>