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eonic\Downloads\"/>
    </mc:Choice>
  </mc:AlternateContent>
  <xr:revisionPtr revIDLastSave="0" documentId="13_ncr:1_{7A2D3E0A-3757-48DF-84BD-3025D9679A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 ACCIÓN 2022" sheetId="1" r:id="rId1"/>
  </sheets>
  <externalReferences>
    <externalReference r:id="rId2"/>
  </externalReferences>
  <definedNames>
    <definedName name="_xlnm._FilterDatabase" localSheetId="0" hidden="1">'PLAN ACCIÓN 2022'!$A$6:$Q$48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8" i="1" l="1"/>
  <c r="L48" i="1"/>
  <c r="K48" i="1"/>
  <c r="I48" i="1"/>
  <c r="H48" i="1"/>
  <c r="G48" i="1"/>
  <c r="F48" i="1"/>
  <c r="E48" i="1"/>
  <c r="D48" i="1"/>
  <c r="M47" i="1"/>
  <c r="L47" i="1"/>
  <c r="K47" i="1"/>
  <c r="I47" i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<sst xmlns="http://schemas.openxmlformats.org/spreadsheetml/2006/main" count="539" uniqueCount="235">
  <si>
    <t>SISTEMA INTEGRADO DE GESTIÓN DISTRITAL BAJO ESTANDAR MIPG</t>
  </si>
  <si>
    <t>GESTIÓN DEL TALENTO HUMANO</t>
  </si>
  <si>
    <t>PLAN DE ACCIÓN PIC AÑO 2022</t>
  </si>
  <si>
    <t>Código: PA02-PL01-F01</t>
  </si>
  <si>
    <t>Versión : 3.0</t>
  </si>
  <si>
    <t>#</t>
  </si>
  <si>
    <t>EJE</t>
  </si>
  <si>
    <t>CLASIFICACIÓN</t>
  </si>
  <si>
    <t>TEMA</t>
  </si>
  <si>
    <t>OBJETIVO</t>
  </si>
  <si>
    <t>CONTENIDO SUGERIDO</t>
  </si>
  <si>
    <t>POBLACIÓN OBJETIVO</t>
  </si>
  <si>
    <t>TIPO CAPACITACIÓN</t>
  </si>
  <si>
    <t>MODALIDAD</t>
  </si>
  <si>
    <t>FUENTE</t>
  </si>
  <si>
    <t>FECHA DE REALIZACIÓN</t>
  </si>
  <si>
    <t>INTENSIDAD HORARIA</t>
  </si>
  <si>
    <t>RECURSOS</t>
  </si>
  <si>
    <t>PRODUCTO</t>
  </si>
  <si>
    <t>TRANSFORMACIÓN DIGITAL</t>
  </si>
  <si>
    <t>GESTIÓN</t>
  </si>
  <si>
    <t>Operación de sistemas de información y plataformas tecnológicas para la gestión de datos</t>
  </si>
  <si>
    <t>Desarrollar habilidades para la operación de sistemas de información y plataformas tecnológicas para la gestión de datos.</t>
  </si>
  <si>
    <t>herrramientas digitales. 
Uso de herramientas tecnológicas
manejo de herramientas digitales para conferencias.
Manejo de Herramientas Informáticas para la comunicación en la  virtualidad
Manejo de redes sociales</t>
  </si>
  <si>
    <t>Para funcionarios de planta</t>
  </si>
  <si>
    <t>Curso/Taller/Seminario</t>
  </si>
  <si>
    <t>Virtual/Presencial</t>
  </si>
  <si>
    <t>Interinstitucional</t>
  </si>
  <si>
    <t>Enero - Diciembre (Dependiendo de la Oferta de capacitación de las entidades</t>
  </si>
  <si>
    <t>Entre 2h y 40h</t>
  </si>
  <si>
    <t>Humanos</t>
  </si>
  <si>
    <t>Registro asistencia reportado por las entidades</t>
  </si>
  <si>
    <t>GOBERNANZA PARA LA PAZ</t>
  </si>
  <si>
    <t>COACHING ORGANIZACIÓNAL Y LIDERAZGO</t>
  </si>
  <si>
    <t>Brindar herramientas a los directivos y asesores sobre Liderazgo de equipos y 
estrategias para la toma de decisiones. Desarrollar y fortalecer Habilidades o Competencias Comunicativas y de Relacionamiento</t>
  </si>
  <si>
    <t>Características de un buen lider, tipos de liderazgo. Contextualización, Entendimiento del proceso de coaching, Posibilidades,Identificación del individuo, Aplicación y beneficios en la vida personal y laboral, Tips para aprovechar el coaching</t>
  </si>
  <si>
    <t>Curso/Taller/Seminario/socialización dependiendo de la oferta de capacitación de las entidades</t>
  </si>
  <si>
    <t>Contrato, Interistitucional o por Autogestión</t>
  </si>
  <si>
    <t>GESTIÓN DEL CONOCIMIENTO E INNOVACIÓN</t>
  </si>
  <si>
    <t>Comunicación Asertiva</t>
  </si>
  <si>
    <t>Brindar a los funcionarios herramientas prácticas en la comunicación</t>
  </si>
  <si>
    <t>comunicación tanto verbal como escrita 
Leguaje Claro
comunicación clara</t>
  </si>
  <si>
    <t>Nivel Técnico y Asistencial</t>
  </si>
  <si>
    <t>CREACIÓN DE VALOR PÚBLICO</t>
  </si>
  <si>
    <t>Marcos estratégicos de gestión, planeación, direccionamiento</t>
  </si>
  <si>
    <t>Fortalecer las habilidades de planeación y dirección de los funcionarios</t>
  </si>
  <si>
    <t>Estructuración, diligenciamiento, articulación y uso de las herramientas de planeación de la SDM, Herramientas y/o métodos de planeación y seguimiento, Líneas de defensa</t>
  </si>
  <si>
    <t>funcionarios nivel Directivo y Asesor</t>
  </si>
  <si>
    <t>Trabajo en Equipo</t>
  </si>
  <si>
    <t>Brindar a los funcionarios de planta herramientas y técnicas para el trabajo en equipo</t>
  </si>
  <si>
    <t>Emprendimiento y trabajo en equipo
Técnicas de trabajo en equipo
Relaciones laborales</t>
  </si>
  <si>
    <t>Funcionarios del nivel profesional</t>
  </si>
  <si>
    <t>Febrero - Diciembre</t>
  </si>
  <si>
    <t>Económicos</t>
  </si>
  <si>
    <t xml:space="preserve">Registro asistencia </t>
  </si>
  <si>
    <t>Gestión Pública Orientada a Resultados</t>
  </si>
  <si>
    <t>Profundizar en conceptos sobre gestión  pública y orientación a resultados.Aclarar en los Directivos la forma en que se pueden asignar nuevas responsabilidades sin vulnerar el manual de funciones y evitando el nombre de cargos que no existen en la planta</t>
  </si>
  <si>
    <t>Gestión integral, implementación de la gestión pública, ciclo de la política pública, Pogramas orientados a resultados. Asignación de nuevas responsabilidades, así como la figura de coordinación en la administración pública, en el marco del manual de funciones</t>
  </si>
  <si>
    <t>Funcionarios del nivel profesional /Directivo</t>
  </si>
  <si>
    <t>Contratación Estatal</t>
  </si>
  <si>
    <t>Informar a los funcionarios de planta sobre temas como 
supervisión contractual, cargue documentación, ejecución contractual - SECOP
Evaluación de los procesos de contratación</t>
  </si>
  <si>
    <t>Contratación pública / Gestión Contractual, supervisión contractual, cargue documentación, ejecución contractual - SECOP
Evaluación de los procesos de contratación</t>
  </si>
  <si>
    <t>Curso/Taller/Seminario, socialización</t>
  </si>
  <si>
    <t>Autogestión/Dirección de contratación</t>
  </si>
  <si>
    <t>Entre 1h y 2h</t>
  </si>
  <si>
    <t>Humanos/Económicos</t>
  </si>
  <si>
    <t>Registro asistencia de la SDM</t>
  </si>
  <si>
    <t>Herramientas Ofimáticas</t>
  </si>
  <si>
    <t>excel avanzado
Manejo de office, herramientas informáticas
Excel y Word avanzado</t>
  </si>
  <si>
    <t>Funcionarios del nivel Técnico y Asistencia</t>
  </si>
  <si>
    <t>Manejo del tiempo</t>
  </si>
  <si>
    <t xml:space="preserve">Brindar herramientas a los funcionarios para la optimización, organización, y eficiencia del  tiempo, en cumplimiento de los requisitos del Sistema de Gestión y las medidas efr
</t>
  </si>
  <si>
    <t xml:space="preserve">Optimización de tiempo, organización y eficiencia del tiempo
</t>
  </si>
  <si>
    <t>Inducción corporativa</t>
  </si>
  <si>
    <t>Entidad y estructura del Estado, Gestión y Planeación, Servicio Público, Movilidad, Beneficios y Servicios, Sistemas de Gestión, (antisoborno, anticorrupción), Responsabilidades del servidor público,Sindicatos</t>
  </si>
  <si>
    <t>diferentes módulos</t>
  </si>
  <si>
    <t>funcionarios de planta que ingresan a la entidad</t>
  </si>
  <si>
    <t>Curso</t>
  </si>
  <si>
    <t>virtual (Moodle)</t>
  </si>
  <si>
    <t>Autogestión</t>
  </si>
  <si>
    <t>Al ingresar a la entidad</t>
  </si>
  <si>
    <t>Realización de los módulos</t>
  </si>
  <si>
    <t>Reporte navegabilidad en la plataforama</t>
  </si>
  <si>
    <t>PROBIDAD Y ÉTICA DE LO PÚBLICO</t>
  </si>
  <si>
    <t>Sentido de pertenencia, eficiencia, adecuada prestación del servicio, valores y ética del servicio en lo público y buen gobierno</t>
  </si>
  <si>
    <t>Fortalecer el compromiso de los servidores públicos con la ética y el servicio</t>
  </si>
  <si>
    <t>Servicio Publico, Servidor público, valores, buen gobierno</t>
  </si>
  <si>
    <t>Funcionarios de planta Interesados</t>
  </si>
  <si>
    <t>Servicio al Ciudadano</t>
  </si>
  <si>
    <t xml:space="preserve">Brindar conceptos de Política Pública Distrital de servicio a la ciudadanía.
Dar herramientas actitudinales y axiomáticas de los servidores públicos. Dar a conocer en los servidores la responsabilidad de atender los Derechos de Petición de forma integral y los términos de ley evitando riesgos de incumplimiento para la SDM. Fortalecer el conocimiento en trámites y servicios con el fin de facilitar las actividades de los servidores públicos. Brindar lineamientos del manual de gestión para el trámite de las peticiones, quejas, reclamos, sugerencias, denuncias y consultas de la ciudadanía por los diferentes canales de atención.Conocer sobre la Política Pública Distrital de Servicio a la Ciudadanía en la ciudad de Bogotá D.C </t>
  </si>
  <si>
    <t>Política de servicio al ciudadano 
Atención preferente e incluyente a personas en condición de discapacidad
Atención preferente e incluyente a personas desplazadas o en situación de extrema vulnerabilidad. Importancia de atender los derechos de petición en los términos de la normatividad vigente.Actualizaciones de trámites y servicios. Reglamento y ABC- PQRS. Política pública de servicio al ciudadano.
Cultura del Servicio, Mejora y satisfacción en el servicio</t>
  </si>
  <si>
    <t>Funcionarios de planta de la entifad</t>
  </si>
  <si>
    <t>Interinstitucional/Autogestión Dirección Atención al Ciudadano</t>
  </si>
  <si>
    <t>Entre 1h y 40h</t>
  </si>
  <si>
    <t>Procesos orales para abogados</t>
  </si>
  <si>
    <t>Brindar herramientas para que los abogados de la entidad adquieran  destrezas en procesos orales</t>
  </si>
  <si>
    <t>Aspectos a tener en cuenta en los Procesos Orales, técnicas, tips, destrezas</t>
  </si>
  <si>
    <t>Directivos, Asesores y profesionales (abogados)</t>
  </si>
  <si>
    <t>Enero - diciembre</t>
  </si>
  <si>
    <t>Nuevos cambios normativos para abogados</t>
  </si>
  <si>
    <t>Actualizar a los profesionales de la entidad en actualización normativa</t>
  </si>
  <si>
    <t>actualización normativa</t>
  </si>
  <si>
    <t>febrero -Diciembre</t>
  </si>
  <si>
    <t>Seguridad digital</t>
  </si>
  <si>
    <t>Brindar herramientas a los funcionarios para el manejo responsable de la información en medios digitales. Realizar una adecuada gestión institucional en la protección de
los derechos a la confidencialidad, privacidad e intimidad de las personas que suministran
sus datos personales por los diferentes canales de atención y medios de recolección de
información a la Secretaría Distrital de Movilidad SDM, conforme a la normativa vigente
aplicable.</t>
  </si>
  <si>
    <t xml:space="preserve">Generalidades, herramientas dispuestas por la entidad para el manejo de la información. Protección de datos personales.Políticas de Seguridad Informática.  </t>
  </si>
  <si>
    <t>Curso /taller</t>
  </si>
  <si>
    <t>Autogestión - OTIC</t>
  </si>
  <si>
    <t>junio-octubre</t>
  </si>
  <si>
    <t>Entre 1h</t>
  </si>
  <si>
    <t>Gestión de indicadores e Instrumentos estadísticos</t>
  </si>
  <si>
    <t>Lograr en los funcionarios la conceptualización requerida para realizar la construcción y análisis de indicadores de gestión.</t>
  </si>
  <si>
    <t>Generación, procesamiento, reporte o difusión de información estadística / Análisis de datos 
Análisis de datos (Estadística, bases de datos, visualización de datos)
Indicadores.Brindar las herramientas necesarias para la implementación de la norma  técnica estadística  NTC PE 1000:2020</t>
  </si>
  <si>
    <t xml:space="preserve">funcionarios de planta </t>
  </si>
  <si>
    <t>Competitividad e Innovación</t>
  </si>
  <si>
    <t>Fortalecer habilidades personales para incrementar la eficiencia en el trabajo. Brindar  herramientas conceptuales y prácticas para innovar en el sector público, en cumplimiento de los requisitos del Sistema de Gestión y las medidas efr</t>
  </si>
  <si>
    <t>Generalidades, tendencias de innovación</t>
  </si>
  <si>
    <t>Marco de políticas de transparencia y gobernanza pública</t>
  </si>
  <si>
    <t>Marco de políticas de transparencia y gobernanza pública.Reforzar en los servidores públicos la aplicación de principios y valores a la hora de enfrentar y solucionar situaciones propias en el desempeño de su cargo, de tal manera que siempre esté presente la ética y la moral</t>
  </si>
  <si>
    <t xml:space="preserve">Brindar conocimiento a los funcionarios sobre los  temas de  transparencia, buen gobierno y sistema de gestión Antisoborno. Código de Integridad, Conflicto de Intereses, Políticas de Seguridad Informática.  </t>
  </si>
  <si>
    <t>Funcionarios de planta</t>
  </si>
  <si>
    <t>Curso/Taller/Seminario/socialización</t>
  </si>
  <si>
    <t>Interinstitucional- Autogestión: Subsecretaría de Gestión Corporativa</t>
  </si>
  <si>
    <t>Registro asistencia reportado por las entidades
Registro asistencia SDM</t>
  </si>
  <si>
    <t>Negociación colectiva</t>
  </si>
  <si>
    <t>Impartir dos capacitaciones en el año, en temas sindicales</t>
  </si>
  <si>
    <t>temas de negociación sindical</t>
  </si>
  <si>
    <t>Funcionarios de planta y funcionarios afiliados a las organizaciones sidicales</t>
  </si>
  <si>
    <t>Organización sindical (1er semestre)</t>
  </si>
  <si>
    <t>Organización sindical (2do semestre)</t>
  </si>
  <si>
    <t>Idioma Inglés</t>
  </si>
  <si>
    <t>clasificar a los funcionarios por niveles del manejo del idioma</t>
  </si>
  <si>
    <t>nivel basico e intermedio</t>
  </si>
  <si>
    <t>curso</t>
  </si>
  <si>
    <t>Junio-Diciembre</t>
  </si>
  <si>
    <t>Estrategias de comunicación y educación</t>
  </si>
  <si>
    <t>Brindar a los funcionarios herramientas prácticas en la comunicación, en cumplimiento de los requisitos del Sistema de Gestión y las medidas efr</t>
  </si>
  <si>
    <t>Generalidades sobre estratégias de comunicación y educación</t>
  </si>
  <si>
    <t>Funcionarios de planta de la entifad Interesados en participar</t>
  </si>
  <si>
    <t>Compromiso participativo y democrático</t>
  </si>
  <si>
    <t>Dar herramientas para el desarrollo personal y la calidad de vida a los funcionarios.</t>
  </si>
  <si>
    <t>Procesos y formas de participación democrática</t>
  </si>
  <si>
    <t>Curso/Taller/Seminario, Jornada de sencibilización</t>
  </si>
  <si>
    <t>MISIONAL</t>
  </si>
  <si>
    <t>Bicicleta y Peatón</t>
  </si>
  <si>
    <t>Dar a conocer las acciones adelantadas por la entidad en tema de Bicicleta y Peatón</t>
  </si>
  <si>
    <t>Experiencia al interior de la SDM</t>
  </si>
  <si>
    <t>Auto Gesión/Sub.Bicicleta y Peatón</t>
  </si>
  <si>
    <t>julio- octubre</t>
  </si>
  <si>
    <t>Derechos Humanos y Acuerdo de Paz</t>
  </si>
  <si>
    <t>Fortalecer los conocimientos teóricos y prácticos frente al tema de derechos humanos, a fin de generar cambios en el comportamiento de las personas que habitan y/o trabajan en Bogotá. Fortalecer el enfoque en derechos humanos en el ambiente laboral de la SDM (Circular DASCD 001 de 2021)</t>
  </si>
  <si>
    <t>Convivencia y reconocimiento de la diversidad. No estigmatización, no discriminación 
Enfoque de derechos 
Gereralidades DDHH, enfoques diferenciales</t>
  </si>
  <si>
    <t>Curso/Taller/Seminario, Jornada de sensibilización</t>
  </si>
  <si>
    <t>Empatía y solidaridad</t>
  </si>
  <si>
    <t>Desarrollar habilidades blandas para el formatalecimiento del servicio al ciudadano y al cliente interno</t>
  </si>
  <si>
    <t>Competencias a fortalecer, asociadas con la capacidad del individuo, actitudes, valores, conocimientos etc.</t>
  </si>
  <si>
    <t>Funcionarios de planta de la entifad, interesados en participar</t>
  </si>
  <si>
    <t>Interinstitucional/Contrato</t>
  </si>
  <si>
    <t>Gestión Ambiental</t>
  </si>
  <si>
    <t>Afianzar conocimiento sobre el sistema de gestión ambiental.</t>
  </si>
  <si>
    <t>Sistema Gestión Ambiental</t>
  </si>
  <si>
    <t>funcionarios de planta</t>
  </si>
  <si>
    <t>Socialización</t>
  </si>
  <si>
    <t>AutogestiónSub. Administrativa</t>
  </si>
  <si>
    <t>marzo a octubre</t>
  </si>
  <si>
    <t>Registro asistencia SDM</t>
  </si>
  <si>
    <t xml:space="preserve">Gestión del Riesgo </t>
  </si>
  <si>
    <r>
      <t xml:space="preserve">Brindar herramientas que faciliten y fortalezcan la gestión de la entidad en el marco de las Auditorías. </t>
    </r>
    <r>
      <rPr>
        <b/>
        <sz val="10"/>
        <rFont val="Arial"/>
        <family val="2"/>
      </rPr>
      <t xml:space="preserve">Brindar herramientas novedosas y ágiles que le permitan a los servidores  fortalecer sus competencias frente a la Evaluación de Riesgos. </t>
    </r>
    <r>
      <rPr>
        <sz val="10"/>
        <rFont val="Arial"/>
        <family val="2"/>
      </rPr>
      <t>Brindar herramientas que faciliten el conocimiento y aplicación de las medidas para mitigar el lavado de activos y la financiación del terrorismo. Herramientas para el análisis de causa raíz para la mejora institucional.Exponer la importancia de los riesgos en la gestión estratégica de la entidad y su manejo en la SDM</t>
    </r>
  </si>
  <si>
    <r>
      <t xml:space="preserve">Análisis de causa raíz; redacción de No Conformidades; Auditorías con enfoque en riesgos; tipología de riesgos; evaluación de controles. </t>
    </r>
    <r>
      <rPr>
        <b/>
        <sz val="10"/>
        <rFont val="Arial"/>
        <family val="2"/>
      </rPr>
      <t xml:space="preserve">Evaluación de riesgos. </t>
    </r>
    <r>
      <rPr>
        <sz val="10"/>
        <rFont val="Arial"/>
        <family val="2"/>
      </rPr>
      <t>Sistema de Administración de Riesgos para la Prevención de Lavado de Activos y Financiación del Terrorismo – SARLAFT.  Herramientas para el análisis de causa raíz para la mejora institucional. Riesgos en la Gestión</t>
    </r>
  </si>
  <si>
    <t>funcionarios de planta.</t>
  </si>
  <si>
    <t>Contrato, Interistitucional o por Autogestión - OAPI</t>
  </si>
  <si>
    <t>Gestión de proyectos públicos</t>
  </si>
  <si>
    <t>Brindar herramientas metodológicas para la formulación, implementación y seguimiento de los proyectos de la Entidad</t>
  </si>
  <si>
    <t>formulación, implementación y seguimiento de los proyectos de la Entidad</t>
  </si>
  <si>
    <t>Sept - noviembre</t>
  </si>
  <si>
    <t>Económicos/ Humanos</t>
  </si>
  <si>
    <t>Presupuesto público</t>
  </si>
  <si>
    <t>Dar a conocer a los colaboradores la estructura del presupuesto distrital</t>
  </si>
  <si>
    <t xml:space="preserve">Generalidades, formulación, ejecución y evaluación  presupuesto distrital. Indicadores, metas </t>
  </si>
  <si>
    <t>Ecnómicos/ Humanos</t>
  </si>
  <si>
    <t>Integración de sistemas de gestión - Gestión de la calidad</t>
  </si>
  <si>
    <t>Desarrollar capacidades y aptitudes que
permitan el desarrollo y fortalecimiento de los sistemas de gestión en la Entidad</t>
  </si>
  <si>
    <t>1. Sistemas integrados de gestión
Normas ISO:
9001: 2015
14001:2015
45001:2015
37001:2016
2. Metodología de redacción de hallazgos</t>
  </si>
  <si>
    <t>Virtual</t>
  </si>
  <si>
    <t>marzo a junio</t>
  </si>
  <si>
    <t>de 2h a 24h</t>
  </si>
  <si>
    <t>contratado</t>
  </si>
  <si>
    <t>también por autog</t>
  </si>
  <si>
    <t>Apropiación y uso de la tecnología</t>
  </si>
  <si>
    <t>Fortalecer el uso de las herramientas Tecnológicas</t>
  </si>
  <si>
    <t>Habilidades tecnológicas
Manejo deherramientas tecnológicas
Manejo de sistemas de información</t>
  </si>
  <si>
    <t>Funcionarios de los nivelesl técnico y asistencial</t>
  </si>
  <si>
    <t>24h</t>
  </si>
  <si>
    <t xml:space="preserve">Señalización </t>
  </si>
  <si>
    <t>Brindar las normas, guías y parámetros en la elaboración de la señalización vial en Bogotá.</t>
  </si>
  <si>
    <t xml:space="preserve"> Normatividad, guías y parámetros en la elaboración de la señalización vial en Bogotá.</t>
  </si>
  <si>
    <t>Autogestión /Subdirección Señalización</t>
  </si>
  <si>
    <t>febrero a abril</t>
  </si>
  <si>
    <t xml:space="preserve">Entre 1h </t>
  </si>
  <si>
    <t xml:space="preserve"> Lineamientos de diseño de trafico calmado</t>
  </si>
  <si>
    <t>Brindar los lineamientos y guías para la elaboración de tráficos calmados y concientizar a los usuarios sobre la vulnerabilidad y riesgos al momento de conducir.</t>
  </si>
  <si>
    <t xml:space="preserve"> lineamientos y guías para la elaboración de tráficos calmados y concientizar a los usuarios sobre la vulnerabilidad y riesgos al momento de conducir.</t>
  </si>
  <si>
    <t xml:space="preserve">Planes de manejo de tránsito </t>
  </si>
  <si>
    <t>Dar a conocer a los funcionarios los diferentes planes de manejo de tránsito y su trámite</t>
  </si>
  <si>
    <t>Planes de Manejo de Tránsito</t>
  </si>
  <si>
    <t>Autogestión/Subdirección de Planes de Manejo de Tránsito</t>
  </si>
  <si>
    <t>septiembre</t>
  </si>
  <si>
    <t xml:space="preserve"> 1h </t>
  </si>
  <si>
    <t xml:space="preserve">Proceso Contravencional y normas de transito </t>
  </si>
  <si>
    <t xml:space="preserve">Orientar en la misionalidad de la Subdirección de Contravenciones. orientar de fondo sobre la decisión de la corte constitucional </t>
  </si>
  <si>
    <t>funciones y competencias de la Subdirección de contravenciones. Normas de Tránsito/ sentencia C 038 de 2020</t>
  </si>
  <si>
    <t>Autogestión/Subdirección de Contravenciones</t>
  </si>
  <si>
    <t>febrero a mayo</t>
  </si>
  <si>
    <t>1h</t>
  </si>
  <si>
    <t>Derecho Disciplinario</t>
  </si>
  <si>
    <t>Sensibilizar a los servidores públicos en temas relacionados con sus deberes, las prohibiciones y los derechos contemplados en el Código Disciplinario.</t>
  </si>
  <si>
    <t>Deberes, las prohibiciones y los derechos contemplados en el Código Disciplinario.conflicto de interés, responsabilidad disciplinaria frente a la gestión como supervisores de los contratos que le son asignados por el Ordenador del Gasto</t>
  </si>
  <si>
    <t>Autogestión/Oficina Control Disciplinario</t>
  </si>
  <si>
    <t>abril a junio</t>
  </si>
  <si>
    <t>Sistema de Semaforización</t>
  </si>
  <si>
    <r>
      <t xml:space="preserve">Dar a conocer la estructura operacional del Sistema de Semáforos de la Ciudad y su interacción con las demás áreas de la Entidad. </t>
    </r>
    <r>
      <rPr>
        <b/>
        <sz val="10"/>
        <rFont val="Arial"/>
        <family val="2"/>
      </rPr>
      <t>Brindar conocimiento técnico relacionado con la planeación y el planeamiento semafórico</t>
    </r>
  </si>
  <si>
    <r>
      <t xml:space="preserve">Estructura operacional del Sistema de Semáforos de la Ciudad y su interacción con las demás áreas de la Entidad. </t>
    </r>
    <r>
      <rPr>
        <b/>
        <sz val="10"/>
        <rFont val="Arial"/>
        <family val="2"/>
      </rPr>
      <t>Conceptos básicos de Semaforización.  conocimiento técnico relacionado con la planeación y el planeamiento semafórico</t>
    </r>
  </si>
  <si>
    <t>Autogestión/Subdirección de Semaforización</t>
  </si>
  <si>
    <t>abril a octubre</t>
  </si>
  <si>
    <t>Seguridad Vial</t>
  </si>
  <si>
    <t>Afianzar los conocimientos sobre Seguridad Vial</t>
  </si>
  <si>
    <t xml:space="preserve">Lineamientos de Seguridad Vial </t>
  </si>
  <si>
    <t>Autogestión /Of. Seguridad Vial</t>
  </si>
  <si>
    <t>Enero a octubre</t>
  </si>
  <si>
    <t>Control Social al Empleo Público</t>
  </si>
  <si>
    <t>Apropiar un marco conceptual general, así como herramientas prácticas y metodologías para el
ejercicio de un control social incidente e innovador.</t>
  </si>
  <si>
    <t>Ruta de control
preventivo
Conceptos básicos,
participación
ciudadana y control
social
Innovación para el
control social
Ruta metodológica
para el control social</t>
  </si>
  <si>
    <t>Virtual/Asincrónico</t>
  </si>
  <si>
    <t>Segundo semestre 2022</t>
  </si>
  <si>
    <t>48h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</si>
</sst>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7030A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4" fillId="0" borderId="0" xfId="2" applyFont="1"/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/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3" borderId="3" xfId="0" applyFont="1" applyFill="1" applyBorder="1" applyAlignment="1" applyProtection="1">
      <alignment vertical="center" wrapText="1"/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0" xfId="0" applyFont="1" applyFill="1"/>
    <xf numFmtId="0" fontId="5" fillId="2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8" fillId="2" borderId="0" xfId="0" applyFont="1" applyFill="1"/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/>
    <xf numFmtId="0" fontId="7" fillId="2" borderId="3" xfId="0" applyFont="1" applyFill="1" applyBorder="1" applyAlignment="1" applyProtection="1">
      <alignment vertical="center" wrapText="1"/>
      <protection locked="0"/>
    </xf>
    <xf numFmtId="0" fontId="7" fillId="2" borderId="0" xfId="0" applyFont="1" applyFill="1" applyBorder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>
      <alignment horizontal="left" wrapText="1"/>
    </xf>
    <xf numFmtId="0" fontId="9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7" fillId="0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wrapText="1"/>
    </xf>
  </cellXfs>
  <cellStyles count="3">
    <cellStyle name="Normal" xfId="0" builtinId="0"/>
    <cellStyle name="Normal 11" xfId="2" xr:uid="{00000000-0005-0000-0000-000001000000}"/>
    <cellStyle name="Normal 2 2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359020</xdr:colOff>
      <xdr:row>0</xdr:row>
      <xdr:rowOff>146538</xdr:rowOff>
    </xdr:from>
    <xdr:to>
      <xdr:col>1</xdr:col>
      <xdr:colOff>855115</xdr:colOff>
      <xdr:row>3</xdr:row>
      <xdr:rowOff>168762</xdr:rowOff>
    </xdr:to>
    <xdr:pic>
      <xdr:nvPicPr>
        <xdr:cNvPr id="2" name="Imagen 3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72" t="6259" r="17572" b="8994"/>
        <a:stretch>
          <a:fillRect/>
        </a:stretch>
      </xdr:blipFill>
      <xdr:spPr bwMode="auto">
        <a:xfrm>
          <a:off x="359020" y="146538"/>
          <a:ext cx="1000920" cy="622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ber/OneDrive/Documentos/SDMovilidad/Talento%20Humano/Capacitaci&#243;n/Capacitaci&#243;n%202022/SOLICITUD%20CAPACITACION%20AGENTES%20CIVILES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 2022"/>
    </sheetNames>
    <sheetDataSet>
      <sheetData sheetId="0" refreshError="1">
        <row r="7">
          <cell r="D7" t="str">
            <v>Actualización en normas y procedimientos de tránsito y transporte Seguridad vial</v>
          </cell>
          <cell r="E7" t="str">
            <v>Brindar herramientas juridicas para que cada una de las actuaciones que se realice a lo largo de su desempeño como agentes de tránsito se realice en el marco del respeto y la garantía del derecho de los diferentes actores viales.</v>
          </cell>
          <cell r="F7" t="str">
            <v>Introducción al derecho
Constiución política
Normatividad de tránsito y transporte
Derecho público y privado
Normatividad ambiental</v>
          </cell>
          <cell r="G7" t="str">
            <v>Cuerpo de Agentes de Tránsito Civiles</v>
          </cell>
          <cell r="H7" t="str">
            <v>Curso</v>
          </cell>
          <cell r="I7" t="str">
            <v>Virtual / Presencial</v>
          </cell>
          <cell r="K7" t="str">
            <v>Segundo semestre 2022</v>
          </cell>
          <cell r="L7">
            <v>10</v>
          </cell>
        </row>
        <row r="15">
          <cell r="D15" t="str">
            <v>Relaciones humanas, éticas y morales. Atención al ciudadano</v>
          </cell>
          <cell r="E15" t="str">
            <v>Brindar un componente de desarrollo moral y etico en relación con las actitudes y aptitudes que permitan llevar a cabo la ejecución de sus actividades con transparencia, celeridad y ética.</v>
          </cell>
          <cell r="F15" t="str">
            <v>Ética
Moral
Valores
Cultura ciudadana
Responsabilidad del servidor público (penal, fiscal, disciplinaria y administrativa)</v>
          </cell>
          <cell r="G15" t="str">
            <v>Cuerpo de Agentes de Tránsito Civiles</v>
          </cell>
          <cell r="H15" t="str">
            <v>Curso</v>
          </cell>
          <cell r="I15" t="str">
            <v>Virtual / Presencial</v>
          </cell>
          <cell r="K15" t="str">
            <v>Primer semestre 2022</v>
          </cell>
          <cell r="L15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"/>
  <sheetViews>
    <sheetView showGridLines="0" tabSelected="1" zoomScale="85" zoomScaleNormal="85" workbookViewId="0">
      <pane xSplit="4" ySplit="6" topLeftCell="E41" activePane="bottomRight" state="frozen"/>
      <selection pane="topRight" activeCell="E1" sqref="E1"/>
      <selection pane="bottomLeft" activeCell="A7" sqref="A7"/>
      <selection pane="bottomRight" activeCell="A49" sqref="A49:N49"/>
    </sheetView>
  </sheetViews>
  <sheetFormatPr baseColWidth="10" defaultRowHeight="12.75" x14ac:dyDescent="0.2"/>
  <cols>
    <col min="1" max="1" width="7.5703125" style="38" customWidth="1"/>
    <col min="2" max="2" width="23.42578125" style="39" customWidth="1"/>
    <col min="3" max="3" width="20.5703125" style="39" customWidth="1"/>
    <col min="4" max="4" width="32.5703125" style="40" customWidth="1"/>
    <col min="5" max="5" width="34.28515625" style="39" customWidth="1"/>
    <col min="6" max="6" width="27.140625" style="41" customWidth="1"/>
    <col min="7" max="7" width="24.42578125" style="39" customWidth="1"/>
    <col min="8" max="8" width="22.5703125" style="39" customWidth="1"/>
    <col min="9" max="9" width="15.5703125" style="39" customWidth="1"/>
    <col min="10" max="10" width="23" style="39" customWidth="1"/>
    <col min="11" max="11" width="19.5703125" style="39" customWidth="1"/>
    <col min="12" max="12" width="15.85546875" style="42" customWidth="1"/>
    <col min="13" max="13" width="12.85546875" style="42" customWidth="1"/>
    <col min="14" max="14" width="23.5703125" style="39" customWidth="1"/>
    <col min="15" max="16384" width="11.42578125" style="6"/>
  </cols>
  <sheetData>
    <row r="1" spans="1:15" s="1" customFormat="1" ht="15.75" x14ac:dyDescent="0.2">
      <c r="A1" s="46"/>
      <c r="B1" s="47"/>
      <c r="C1" s="52" t="s">
        <v>0</v>
      </c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5" s="1" customFormat="1" ht="15.75" x14ac:dyDescent="0.2">
      <c r="A2" s="48"/>
      <c r="B2" s="49"/>
      <c r="C2" s="52" t="s">
        <v>1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5" s="1" customFormat="1" ht="15.75" x14ac:dyDescent="0.2">
      <c r="A3" s="48"/>
      <c r="B3" s="49"/>
      <c r="C3" s="52" t="s">
        <v>2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5" s="1" customFormat="1" ht="15.75" x14ac:dyDescent="0.2">
      <c r="A4" s="50"/>
      <c r="B4" s="51"/>
      <c r="C4" s="52" t="s">
        <v>3</v>
      </c>
      <c r="D4" s="52"/>
      <c r="E4" s="52"/>
      <c r="F4" s="52"/>
      <c r="G4" s="52"/>
      <c r="H4" s="52"/>
      <c r="I4" s="52" t="s">
        <v>4</v>
      </c>
      <c r="J4" s="52"/>
      <c r="K4" s="52"/>
      <c r="L4" s="52"/>
      <c r="M4" s="52"/>
      <c r="N4" s="52"/>
    </row>
    <row r="6" spans="1:15" ht="25.5" x14ac:dyDescent="0.2">
      <c r="A6" s="2" t="s">
        <v>5</v>
      </c>
      <c r="B6" s="2" t="s">
        <v>6</v>
      </c>
      <c r="C6" s="2" t="s">
        <v>7</v>
      </c>
      <c r="D6" s="3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4" t="s">
        <v>15</v>
      </c>
      <c r="L6" s="2" t="s">
        <v>16</v>
      </c>
      <c r="M6" s="5" t="s">
        <v>17</v>
      </c>
      <c r="N6" s="5" t="s">
        <v>18</v>
      </c>
    </row>
    <row r="7" spans="1:15" ht="114.75" x14ac:dyDescent="0.2">
      <c r="A7" s="2">
        <v>1</v>
      </c>
      <c r="B7" s="7" t="s">
        <v>19</v>
      </c>
      <c r="C7" s="7" t="s">
        <v>20</v>
      </c>
      <c r="D7" s="8" t="s">
        <v>21</v>
      </c>
      <c r="E7" s="9" t="s">
        <v>22</v>
      </c>
      <c r="F7" s="10" t="s">
        <v>23</v>
      </c>
      <c r="G7" s="9" t="s">
        <v>24</v>
      </c>
      <c r="H7" s="11" t="s">
        <v>25</v>
      </c>
      <c r="I7" s="12" t="s">
        <v>26</v>
      </c>
      <c r="J7" s="9" t="s">
        <v>27</v>
      </c>
      <c r="K7" s="13" t="s">
        <v>28</v>
      </c>
      <c r="L7" s="13" t="s">
        <v>29</v>
      </c>
      <c r="M7" s="13" t="s">
        <v>30</v>
      </c>
      <c r="N7" s="14" t="s">
        <v>31</v>
      </c>
    </row>
    <row r="8" spans="1:15" s="21" customFormat="1" ht="127.5" x14ac:dyDescent="0.2">
      <c r="A8" s="15">
        <v>2</v>
      </c>
      <c r="B8" s="16" t="s">
        <v>32</v>
      </c>
      <c r="C8" s="16" t="s">
        <v>20</v>
      </c>
      <c r="D8" s="17" t="s">
        <v>33</v>
      </c>
      <c r="E8" s="18" t="s">
        <v>34</v>
      </c>
      <c r="F8" s="18" t="s">
        <v>35</v>
      </c>
      <c r="G8" s="16" t="s">
        <v>24</v>
      </c>
      <c r="H8" s="16" t="s">
        <v>36</v>
      </c>
      <c r="I8" s="16" t="s">
        <v>26</v>
      </c>
      <c r="J8" s="16" t="s">
        <v>37</v>
      </c>
      <c r="K8" s="19" t="s">
        <v>28</v>
      </c>
      <c r="L8" s="19" t="s">
        <v>29</v>
      </c>
      <c r="M8" s="19" t="s">
        <v>30</v>
      </c>
      <c r="N8" s="20" t="s">
        <v>31</v>
      </c>
    </row>
    <row r="9" spans="1:15" s="21" customFormat="1" ht="63.75" x14ac:dyDescent="0.2">
      <c r="A9" s="22">
        <v>3</v>
      </c>
      <c r="B9" s="16" t="s">
        <v>38</v>
      </c>
      <c r="C9" s="16" t="s">
        <v>20</v>
      </c>
      <c r="D9" s="17" t="s">
        <v>39</v>
      </c>
      <c r="E9" s="20" t="s">
        <v>40</v>
      </c>
      <c r="F9" s="18" t="s">
        <v>41</v>
      </c>
      <c r="G9" s="16" t="s">
        <v>42</v>
      </c>
      <c r="H9" s="16" t="s">
        <v>25</v>
      </c>
      <c r="I9" s="16" t="s">
        <v>26</v>
      </c>
      <c r="J9" s="16" t="s">
        <v>37</v>
      </c>
      <c r="K9" s="19" t="s">
        <v>28</v>
      </c>
      <c r="L9" s="19" t="s">
        <v>29</v>
      </c>
      <c r="M9" s="19" t="s">
        <v>30</v>
      </c>
      <c r="N9" s="20" t="s">
        <v>31</v>
      </c>
      <c r="O9" s="23"/>
    </row>
    <row r="10" spans="1:15" s="21" customFormat="1" ht="89.25" x14ac:dyDescent="0.2">
      <c r="A10" s="2">
        <v>4</v>
      </c>
      <c r="B10" s="16" t="s">
        <v>43</v>
      </c>
      <c r="C10" s="16" t="s">
        <v>20</v>
      </c>
      <c r="D10" s="17" t="s">
        <v>44</v>
      </c>
      <c r="E10" s="20" t="s">
        <v>45</v>
      </c>
      <c r="F10" s="20" t="s">
        <v>46</v>
      </c>
      <c r="G10" s="16" t="s">
        <v>47</v>
      </c>
      <c r="H10" s="16" t="s">
        <v>25</v>
      </c>
      <c r="I10" s="16" t="s">
        <v>26</v>
      </c>
      <c r="J10" s="16" t="s">
        <v>27</v>
      </c>
      <c r="K10" s="19" t="s">
        <v>28</v>
      </c>
      <c r="L10" s="19" t="s">
        <v>29</v>
      </c>
      <c r="M10" s="19" t="s">
        <v>30</v>
      </c>
      <c r="N10" s="20" t="s">
        <v>31</v>
      </c>
      <c r="O10" s="23"/>
    </row>
    <row r="11" spans="1:15" s="21" customFormat="1" ht="51" x14ac:dyDescent="0.2">
      <c r="A11" s="15">
        <v>5</v>
      </c>
      <c r="B11" s="16" t="s">
        <v>38</v>
      </c>
      <c r="C11" s="16" t="s">
        <v>20</v>
      </c>
      <c r="D11" s="17" t="s">
        <v>48</v>
      </c>
      <c r="E11" s="20" t="s">
        <v>49</v>
      </c>
      <c r="F11" s="18" t="s">
        <v>50</v>
      </c>
      <c r="G11" s="16" t="s">
        <v>51</v>
      </c>
      <c r="H11" s="16" t="s">
        <v>25</v>
      </c>
      <c r="I11" s="16" t="s">
        <v>26</v>
      </c>
      <c r="J11" s="16" t="s">
        <v>37</v>
      </c>
      <c r="K11" s="19" t="s">
        <v>52</v>
      </c>
      <c r="L11" s="19" t="s">
        <v>29</v>
      </c>
      <c r="M11" s="19" t="s">
        <v>53</v>
      </c>
      <c r="N11" s="20" t="s">
        <v>54</v>
      </c>
      <c r="O11" s="23"/>
    </row>
    <row r="12" spans="1:15" s="21" customFormat="1" ht="127.5" x14ac:dyDescent="0.2">
      <c r="A12" s="22">
        <v>6</v>
      </c>
      <c r="B12" s="16" t="s">
        <v>43</v>
      </c>
      <c r="C12" s="16" t="s">
        <v>20</v>
      </c>
      <c r="D12" s="17" t="s">
        <v>55</v>
      </c>
      <c r="E12" s="24" t="s">
        <v>56</v>
      </c>
      <c r="F12" s="18" t="s">
        <v>57</v>
      </c>
      <c r="G12" s="16" t="s">
        <v>58</v>
      </c>
      <c r="H12" s="16" t="s">
        <v>25</v>
      </c>
      <c r="I12" s="16" t="s">
        <v>26</v>
      </c>
      <c r="J12" s="16" t="s">
        <v>27</v>
      </c>
      <c r="K12" s="19" t="s">
        <v>28</v>
      </c>
      <c r="L12" s="19" t="s">
        <v>29</v>
      </c>
      <c r="M12" s="19" t="s">
        <v>53</v>
      </c>
      <c r="N12" s="20" t="s">
        <v>31</v>
      </c>
      <c r="O12" s="23"/>
    </row>
    <row r="13" spans="1:15" s="26" customFormat="1" ht="89.25" x14ac:dyDescent="0.2">
      <c r="A13" s="2">
        <v>7</v>
      </c>
      <c r="B13" s="16" t="s">
        <v>38</v>
      </c>
      <c r="C13" s="16" t="s">
        <v>20</v>
      </c>
      <c r="D13" s="17" t="s">
        <v>59</v>
      </c>
      <c r="E13" s="20" t="s">
        <v>60</v>
      </c>
      <c r="F13" s="18" t="s">
        <v>61</v>
      </c>
      <c r="G13" s="16" t="s">
        <v>51</v>
      </c>
      <c r="H13" s="16" t="s">
        <v>62</v>
      </c>
      <c r="I13" s="16" t="s">
        <v>26</v>
      </c>
      <c r="J13" s="16" t="s">
        <v>63</v>
      </c>
      <c r="K13" s="19" t="s">
        <v>52</v>
      </c>
      <c r="L13" s="19" t="s">
        <v>64</v>
      </c>
      <c r="M13" s="19" t="s">
        <v>65</v>
      </c>
      <c r="N13" s="20" t="s">
        <v>66</v>
      </c>
      <c r="O13" s="25"/>
    </row>
    <row r="14" spans="1:15" s="21" customFormat="1" ht="63.75" x14ac:dyDescent="0.2">
      <c r="A14" s="15">
        <v>8</v>
      </c>
      <c r="B14" s="16" t="s">
        <v>38</v>
      </c>
      <c r="C14" s="16" t="s">
        <v>20</v>
      </c>
      <c r="D14" s="17" t="s">
        <v>67</v>
      </c>
      <c r="E14" s="20" t="s">
        <v>67</v>
      </c>
      <c r="F14" s="18" t="s">
        <v>68</v>
      </c>
      <c r="G14" s="16" t="s">
        <v>69</v>
      </c>
      <c r="H14" s="16" t="s">
        <v>25</v>
      </c>
      <c r="I14" s="16" t="s">
        <v>26</v>
      </c>
      <c r="J14" s="16" t="s">
        <v>27</v>
      </c>
      <c r="K14" s="19" t="s">
        <v>28</v>
      </c>
      <c r="L14" s="19" t="s">
        <v>29</v>
      </c>
      <c r="M14" s="19" t="s">
        <v>30</v>
      </c>
      <c r="N14" s="20" t="s">
        <v>31</v>
      </c>
      <c r="O14" s="23"/>
    </row>
    <row r="15" spans="1:15" s="21" customFormat="1" ht="76.5" x14ac:dyDescent="0.2">
      <c r="A15" s="22">
        <v>9</v>
      </c>
      <c r="B15" s="16" t="s">
        <v>19</v>
      </c>
      <c r="C15" s="16" t="s">
        <v>20</v>
      </c>
      <c r="D15" s="17" t="s">
        <v>70</v>
      </c>
      <c r="E15" s="20" t="s">
        <v>71</v>
      </c>
      <c r="F15" s="18" t="s">
        <v>72</v>
      </c>
      <c r="G15" s="16" t="s">
        <v>69</v>
      </c>
      <c r="H15" s="16" t="s">
        <v>25</v>
      </c>
      <c r="I15" s="16" t="s">
        <v>26</v>
      </c>
      <c r="J15" s="16" t="s">
        <v>27</v>
      </c>
      <c r="K15" s="19" t="s">
        <v>28</v>
      </c>
      <c r="L15" s="19" t="s">
        <v>29</v>
      </c>
      <c r="M15" s="19" t="s">
        <v>30</v>
      </c>
      <c r="N15" s="20" t="s">
        <v>31</v>
      </c>
      <c r="O15" s="23"/>
    </row>
    <row r="16" spans="1:15" s="21" customFormat="1" ht="96.75" customHeight="1" x14ac:dyDescent="0.2">
      <c r="A16" s="2">
        <v>10</v>
      </c>
      <c r="B16" s="16" t="s">
        <v>43</v>
      </c>
      <c r="C16" s="16" t="s">
        <v>20</v>
      </c>
      <c r="D16" s="17" t="s">
        <v>73</v>
      </c>
      <c r="E16" s="18" t="s">
        <v>74</v>
      </c>
      <c r="F16" s="18" t="s">
        <v>75</v>
      </c>
      <c r="G16" s="16" t="s">
        <v>76</v>
      </c>
      <c r="H16" s="16" t="s">
        <v>77</v>
      </c>
      <c r="I16" s="16" t="s">
        <v>78</v>
      </c>
      <c r="J16" s="16" t="s">
        <v>79</v>
      </c>
      <c r="K16" s="19" t="s">
        <v>80</v>
      </c>
      <c r="L16" s="19" t="s">
        <v>81</v>
      </c>
      <c r="M16" s="19" t="s">
        <v>30</v>
      </c>
      <c r="N16" s="27" t="s">
        <v>82</v>
      </c>
    </row>
    <row r="17" spans="1:15" s="21" customFormat="1" ht="63.75" x14ac:dyDescent="0.2">
      <c r="A17" s="15">
        <v>11</v>
      </c>
      <c r="B17" s="16" t="s">
        <v>83</v>
      </c>
      <c r="C17" s="16" t="s">
        <v>20</v>
      </c>
      <c r="D17" s="17" t="s">
        <v>84</v>
      </c>
      <c r="E17" s="20" t="s">
        <v>85</v>
      </c>
      <c r="F17" s="27" t="s">
        <v>86</v>
      </c>
      <c r="G17" s="16" t="s">
        <v>87</v>
      </c>
      <c r="H17" s="16" t="s">
        <v>36</v>
      </c>
      <c r="I17" s="16" t="s">
        <v>26</v>
      </c>
      <c r="J17" s="16" t="s">
        <v>27</v>
      </c>
      <c r="K17" s="19" t="s">
        <v>28</v>
      </c>
      <c r="L17" s="19" t="s">
        <v>29</v>
      </c>
      <c r="M17" s="19" t="s">
        <v>30</v>
      </c>
      <c r="N17" s="20" t="s">
        <v>31</v>
      </c>
    </row>
    <row r="18" spans="1:15" s="21" customFormat="1" ht="267.75" x14ac:dyDescent="0.2">
      <c r="A18" s="22">
        <v>12</v>
      </c>
      <c r="B18" s="16" t="s">
        <v>43</v>
      </c>
      <c r="C18" s="16" t="s">
        <v>20</v>
      </c>
      <c r="D18" s="17" t="s">
        <v>88</v>
      </c>
      <c r="E18" s="20" t="s">
        <v>89</v>
      </c>
      <c r="F18" s="27" t="s">
        <v>90</v>
      </c>
      <c r="G18" s="16" t="s">
        <v>91</v>
      </c>
      <c r="H18" s="16" t="s">
        <v>25</v>
      </c>
      <c r="I18" s="16" t="s">
        <v>26</v>
      </c>
      <c r="J18" s="16" t="s">
        <v>92</v>
      </c>
      <c r="K18" s="19" t="s">
        <v>28</v>
      </c>
      <c r="L18" s="19" t="s">
        <v>93</v>
      </c>
      <c r="M18" s="19" t="s">
        <v>30</v>
      </c>
      <c r="N18" s="20" t="s">
        <v>31</v>
      </c>
    </row>
    <row r="19" spans="1:15" s="21" customFormat="1" ht="38.25" x14ac:dyDescent="0.2">
      <c r="A19" s="2">
        <v>13</v>
      </c>
      <c r="B19" s="16" t="s">
        <v>38</v>
      </c>
      <c r="C19" s="16" t="s">
        <v>20</v>
      </c>
      <c r="D19" s="17" t="s">
        <v>94</v>
      </c>
      <c r="E19" s="20" t="s">
        <v>95</v>
      </c>
      <c r="F19" s="18" t="s">
        <v>96</v>
      </c>
      <c r="G19" s="16" t="s">
        <v>97</v>
      </c>
      <c r="H19" s="16" t="s">
        <v>25</v>
      </c>
      <c r="I19" s="16" t="s">
        <v>26</v>
      </c>
      <c r="J19" s="16" t="s">
        <v>37</v>
      </c>
      <c r="K19" s="19" t="s">
        <v>98</v>
      </c>
      <c r="L19" s="19" t="s">
        <v>29</v>
      </c>
      <c r="M19" s="19" t="s">
        <v>53</v>
      </c>
      <c r="N19" s="20" t="s">
        <v>31</v>
      </c>
    </row>
    <row r="20" spans="1:15" s="21" customFormat="1" ht="38.25" x14ac:dyDescent="0.2">
      <c r="A20" s="15">
        <v>14</v>
      </c>
      <c r="B20" s="16" t="s">
        <v>38</v>
      </c>
      <c r="C20" s="16" t="s">
        <v>20</v>
      </c>
      <c r="D20" s="17" t="s">
        <v>99</v>
      </c>
      <c r="E20" s="20" t="s">
        <v>100</v>
      </c>
      <c r="F20" s="18" t="s">
        <v>101</v>
      </c>
      <c r="G20" s="16" t="s">
        <v>97</v>
      </c>
      <c r="H20" s="16" t="s">
        <v>25</v>
      </c>
      <c r="I20" s="16" t="s">
        <v>26</v>
      </c>
      <c r="J20" s="16" t="s">
        <v>37</v>
      </c>
      <c r="K20" s="19" t="s">
        <v>102</v>
      </c>
      <c r="L20" s="19" t="s">
        <v>29</v>
      </c>
      <c r="M20" s="19" t="s">
        <v>53</v>
      </c>
      <c r="N20" s="20" t="s">
        <v>31</v>
      </c>
    </row>
    <row r="21" spans="1:15" s="21" customFormat="1" ht="191.25" x14ac:dyDescent="0.2">
      <c r="A21" s="22">
        <v>15</v>
      </c>
      <c r="B21" s="16" t="s">
        <v>19</v>
      </c>
      <c r="C21" s="16" t="s">
        <v>20</v>
      </c>
      <c r="D21" s="17" t="s">
        <v>103</v>
      </c>
      <c r="E21" s="20" t="s">
        <v>104</v>
      </c>
      <c r="F21" s="18" t="s">
        <v>105</v>
      </c>
      <c r="G21" s="16" t="s">
        <v>91</v>
      </c>
      <c r="H21" s="16" t="s">
        <v>106</v>
      </c>
      <c r="I21" s="16" t="s">
        <v>26</v>
      </c>
      <c r="J21" s="16" t="s">
        <v>107</v>
      </c>
      <c r="K21" s="19" t="s">
        <v>108</v>
      </c>
      <c r="L21" s="19" t="s">
        <v>109</v>
      </c>
      <c r="M21" s="19" t="s">
        <v>30</v>
      </c>
      <c r="N21" s="20" t="s">
        <v>66</v>
      </c>
    </row>
    <row r="22" spans="1:15" s="26" customFormat="1" ht="165.75" x14ac:dyDescent="0.2">
      <c r="A22" s="2">
        <v>16</v>
      </c>
      <c r="B22" s="16" t="s">
        <v>38</v>
      </c>
      <c r="C22" s="16" t="s">
        <v>20</v>
      </c>
      <c r="D22" s="17" t="s">
        <v>110</v>
      </c>
      <c r="E22" s="20" t="s">
        <v>111</v>
      </c>
      <c r="F22" s="18" t="s">
        <v>112</v>
      </c>
      <c r="G22" s="16" t="s">
        <v>113</v>
      </c>
      <c r="H22" s="20" t="s">
        <v>25</v>
      </c>
      <c r="I22" s="16" t="s">
        <v>26</v>
      </c>
      <c r="J22" s="16" t="s">
        <v>27</v>
      </c>
      <c r="K22" s="19" t="s">
        <v>28</v>
      </c>
      <c r="L22" s="19" t="s">
        <v>29</v>
      </c>
      <c r="M22" s="19" t="s">
        <v>30</v>
      </c>
      <c r="N22" s="20" t="s">
        <v>31</v>
      </c>
      <c r="O22" s="25"/>
    </row>
    <row r="23" spans="1:15" s="21" customFormat="1" ht="89.25" x14ac:dyDescent="0.2">
      <c r="A23" s="15">
        <v>17</v>
      </c>
      <c r="B23" s="16" t="s">
        <v>38</v>
      </c>
      <c r="C23" s="16" t="s">
        <v>20</v>
      </c>
      <c r="D23" s="17" t="s">
        <v>114</v>
      </c>
      <c r="E23" s="20" t="s">
        <v>115</v>
      </c>
      <c r="F23" s="18" t="s">
        <v>116</v>
      </c>
      <c r="G23" s="16" t="s">
        <v>113</v>
      </c>
      <c r="H23" s="20" t="s">
        <v>25</v>
      </c>
      <c r="I23" s="16" t="s">
        <v>26</v>
      </c>
      <c r="J23" s="16" t="s">
        <v>27</v>
      </c>
      <c r="K23" s="19" t="s">
        <v>28</v>
      </c>
      <c r="L23" s="19" t="s">
        <v>29</v>
      </c>
      <c r="M23" s="19" t="s">
        <v>30</v>
      </c>
      <c r="N23" s="20" t="s">
        <v>31</v>
      </c>
    </row>
    <row r="24" spans="1:15" s="26" customFormat="1" ht="102" x14ac:dyDescent="0.2">
      <c r="A24" s="22">
        <v>18</v>
      </c>
      <c r="B24" s="16" t="s">
        <v>32</v>
      </c>
      <c r="C24" s="16" t="s">
        <v>20</v>
      </c>
      <c r="D24" s="17" t="s">
        <v>117</v>
      </c>
      <c r="E24" s="20" t="s">
        <v>118</v>
      </c>
      <c r="F24" s="20" t="s">
        <v>119</v>
      </c>
      <c r="G24" s="16" t="s">
        <v>120</v>
      </c>
      <c r="H24" s="16" t="s">
        <v>121</v>
      </c>
      <c r="I24" s="16" t="s">
        <v>26</v>
      </c>
      <c r="J24" s="16" t="s">
        <v>122</v>
      </c>
      <c r="K24" s="16"/>
      <c r="L24" s="19" t="s">
        <v>29</v>
      </c>
      <c r="M24" s="19" t="s">
        <v>30</v>
      </c>
      <c r="N24" s="20" t="s">
        <v>123</v>
      </c>
      <c r="O24" s="25"/>
    </row>
    <row r="25" spans="1:15" s="21" customFormat="1" x14ac:dyDescent="0.2">
      <c r="A25" s="2">
        <v>19</v>
      </c>
      <c r="B25" s="43" t="s">
        <v>38</v>
      </c>
      <c r="C25" s="43" t="s">
        <v>20</v>
      </c>
      <c r="D25" s="17" t="s">
        <v>124</v>
      </c>
      <c r="E25" s="44" t="s">
        <v>125</v>
      </c>
      <c r="F25" s="45" t="s">
        <v>126</v>
      </c>
      <c r="G25" s="43" t="s">
        <v>127</v>
      </c>
      <c r="H25" s="43" t="s">
        <v>25</v>
      </c>
      <c r="I25" s="43" t="s">
        <v>26</v>
      </c>
      <c r="J25" s="43" t="s">
        <v>27</v>
      </c>
      <c r="K25" s="44" t="s">
        <v>28</v>
      </c>
      <c r="L25" s="19" t="s">
        <v>29</v>
      </c>
      <c r="M25" s="44" t="s">
        <v>30</v>
      </c>
      <c r="N25" s="44" t="s">
        <v>31</v>
      </c>
    </row>
    <row r="26" spans="1:15" s="21" customFormat="1" x14ac:dyDescent="0.2">
      <c r="A26" s="15">
        <v>20</v>
      </c>
      <c r="B26" s="43"/>
      <c r="C26" s="43"/>
      <c r="D26" s="17" t="s">
        <v>128</v>
      </c>
      <c r="E26" s="44"/>
      <c r="F26" s="45"/>
      <c r="G26" s="43"/>
      <c r="H26" s="43"/>
      <c r="I26" s="43"/>
      <c r="J26" s="43"/>
      <c r="K26" s="44"/>
      <c r="L26" s="19" t="s">
        <v>29</v>
      </c>
      <c r="M26" s="44"/>
      <c r="N26" s="44"/>
    </row>
    <row r="27" spans="1:15" s="21" customFormat="1" x14ac:dyDescent="0.2">
      <c r="A27" s="22">
        <v>21</v>
      </c>
      <c r="B27" s="43"/>
      <c r="C27" s="43"/>
      <c r="D27" s="17" t="s">
        <v>129</v>
      </c>
      <c r="E27" s="44"/>
      <c r="F27" s="45"/>
      <c r="G27" s="43"/>
      <c r="H27" s="43"/>
      <c r="I27" s="43"/>
      <c r="J27" s="43"/>
      <c r="K27" s="44"/>
      <c r="L27" s="19" t="s">
        <v>29</v>
      </c>
      <c r="M27" s="44"/>
      <c r="N27" s="44"/>
    </row>
    <row r="28" spans="1:15" s="21" customFormat="1" ht="38.25" x14ac:dyDescent="0.2">
      <c r="A28" s="2">
        <v>22</v>
      </c>
      <c r="B28" s="16" t="s">
        <v>38</v>
      </c>
      <c r="C28" s="16" t="s">
        <v>20</v>
      </c>
      <c r="D28" s="17" t="s">
        <v>130</v>
      </c>
      <c r="E28" s="20" t="s">
        <v>131</v>
      </c>
      <c r="F28" s="27" t="s">
        <v>132</v>
      </c>
      <c r="G28" s="16" t="s">
        <v>91</v>
      </c>
      <c r="H28" s="31" t="s">
        <v>133</v>
      </c>
      <c r="I28" s="16" t="s">
        <v>26</v>
      </c>
      <c r="J28" s="16" t="s">
        <v>37</v>
      </c>
      <c r="K28" s="29" t="s">
        <v>134</v>
      </c>
      <c r="L28" s="19" t="s">
        <v>29</v>
      </c>
      <c r="M28" s="19" t="s">
        <v>53</v>
      </c>
      <c r="N28" s="20" t="s">
        <v>31</v>
      </c>
    </row>
    <row r="29" spans="1:15" s="21" customFormat="1" ht="63.75" x14ac:dyDescent="0.2">
      <c r="A29" s="15">
        <v>23</v>
      </c>
      <c r="B29" s="16" t="s">
        <v>43</v>
      </c>
      <c r="C29" s="16" t="s">
        <v>20</v>
      </c>
      <c r="D29" s="17" t="s">
        <v>135</v>
      </c>
      <c r="E29" s="20" t="s">
        <v>136</v>
      </c>
      <c r="F29" s="18" t="s">
        <v>137</v>
      </c>
      <c r="G29" s="16" t="s">
        <v>138</v>
      </c>
      <c r="H29" s="16" t="s">
        <v>25</v>
      </c>
      <c r="I29" s="16" t="s">
        <v>26</v>
      </c>
      <c r="J29" s="16" t="s">
        <v>27</v>
      </c>
      <c r="K29" s="19" t="s">
        <v>28</v>
      </c>
      <c r="L29" s="19" t="s">
        <v>29</v>
      </c>
      <c r="M29" s="19" t="s">
        <v>30</v>
      </c>
      <c r="N29" s="20" t="s">
        <v>31</v>
      </c>
    </row>
    <row r="30" spans="1:15" s="21" customFormat="1" ht="63.75" x14ac:dyDescent="0.2">
      <c r="A30" s="22">
        <v>24</v>
      </c>
      <c r="B30" s="16" t="s">
        <v>83</v>
      </c>
      <c r="C30" s="16" t="s">
        <v>20</v>
      </c>
      <c r="D30" s="17" t="s">
        <v>139</v>
      </c>
      <c r="E30" s="20" t="s">
        <v>140</v>
      </c>
      <c r="F30" s="18" t="s">
        <v>141</v>
      </c>
      <c r="G30" s="16" t="s">
        <v>138</v>
      </c>
      <c r="H30" s="16" t="s">
        <v>142</v>
      </c>
      <c r="I30" s="16" t="s">
        <v>26</v>
      </c>
      <c r="J30" s="16" t="s">
        <v>27</v>
      </c>
      <c r="K30" s="19" t="s">
        <v>28</v>
      </c>
      <c r="L30" s="19" t="s">
        <v>29</v>
      </c>
      <c r="M30" s="19" t="s">
        <v>30</v>
      </c>
      <c r="N30" s="20" t="s">
        <v>31</v>
      </c>
    </row>
    <row r="31" spans="1:15" s="21" customFormat="1" ht="38.25" x14ac:dyDescent="0.2">
      <c r="A31" s="2">
        <v>25</v>
      </c>
      <c r="B31" s="16" t="s">
        <v>38</v>
      </c>
      <c r="C31" s="16" t="s">
        <v>143</v>
      </c>
      <c r="D31" s="17" t="s">
        <v>144</v>
      </c>
      <c r="E31" s="20" t="s">
        <v>145</v>
      </c>
      <c r="F31" s="18" t="s">
        <v>146</v>
      </c>
      <c r="G31" s="16" t="s">
        <v>138</v>
      </c>
      <c r="H31" s="16" t="s">
        <v>142</v>
      </c>
      <c r="I31" s="16" t="s">
        <v>26</v>
      </c>
      <c r="J31" s="16" t="s">
        <v>147</v>
      </c>
      <c r="K31" s="19" t="s">
        <v>148</v>
      </c>
      <c r="L31" s="19" t="s">
        <v>64</v>
      </c>
      <c r="M31" s="19" t="s">
        <v>30</v>
      </c>
      <c r="N31" s="20" t="s">
        <v>66</v>
      </c>
    </row>
    <row r="32" spans="1:15" s="21" customFormat="1" ht="102" x14ac:dyDescent="0.2">
      <c r="A32" s="15">
        <v>26</v>
      </c>
      <c r="B32" s="16" t="s">
        <v>83</v>
      </c>
      <c r="C32" s="16" t="s">
        <v>20</v>
      </c>
      <c r="D32" s="17" t="s">
        <v>149</v>
      </c>
      <c r="E32" s="20" t="s">
        <v>150</v>
      </c>
      <c r="F32" s="18" t="s">
        <v>151</v>
      </c>
      <c r="G32" s="16" t="s">
        <v>138</v>
      </c>
      <c r="H32" s="16" t="s">
        <v>152</v>
      </c>
      <c r="I32" s="16" t="s">
        <v>26</v>
      </c>
      <c r="J32" s="16" t="s">
        <v>27</v>
      </c>
      <c r="K32" s="19" t="s">
        <v>28</v>
      </c>
      <c r="L32" s="19" t="s">
        <v>29</v>
      </c>
      <c r="M32" s="19" t="s">
        <v>30</v>
      </c>
      <c r="N32" s="20" t="s">
        <v>31</v>
      </c>
    </row>
    <row r="33" spans="1:17" s="21" customFormat="1" ht="63.75" x14ac:dyDescent="0.2">
      <c r="A33" s="22">
        <v>27</v>
      </c>
      <c r="B33" s="16" t="s">
        <v>83</v>
      </c>
      <c r="C33" s="16" t="s">
        <v>20</v>
      </c>
      <c r="D33" s="17" t="s">
        <v>153</v>
      </c>
      <c r="E33" s="20" t="s">
        <v>154</v>
      </c>
      <c r="F33" s="27" t="s">
        <v>155</v>
      </c>
      <c r="G33" s="16" t="s">
        <v>156</v>
      </c>
      <c r="H33" s="32" t="s">
        <v>25</v>
      </c>
      <c r="I33" s="16" t="s">
        <v>26</v>
      </c>
      <c r="J33" s="32" t="s">
        <v>157</v>
      </c>
      <c r="K33" s="19" t="s">
        <v>28</v>
      </c>
      <c r="L33" s="19" t="s">
        <v>29</v>
      </c>
      <c r="M33" s="19" t="s">
        <v>65</v>
      </c>
      <c r="N33" s="20" t="s">
        <v>31</v>
      </c>
      <c r="O33" s="33"/>
    </row>
    <row r="34" spans="1:17" s="21" customFormat="1" ht="38.25" x14ac:dyDescent="0.2">
      <c r="A34" s="15">
        <v>28</v>
      </c>
      <c r="B34" s="16" t="s">
        <v>38</v>
      </c>
      <c r="C34" s="16" t="s">
        <v>20</v>
      </c>
      <c r="D34" s="17" t="s">
        <v>158</v>
      </c>
      <c r="E34" s="19" t="s">
        <v>159</v>
      </c>
      <c r="F34" s="27" t="s">
        <v>160</v>
      </c>
      <c r="G34" s="20" t="s">
        <v>161</v>
      </c>
      <c r="H34" s="20" t="s">
        <v>162</v>
      </c>
      <c r="I34" s="16" t="s">
        <v>26</v>
      </c>
      <c r="J34" s="20" t="s">
        <v>163</v>
      </c>
      <c r="K34" s="19" t="s">
        <v>164</v>
      </c>
      <c r="L34" s="19" t="s">
        <v>64</v>
      </c>
      <c r="M34" s="19" t="s">
        <v>30</v>
      </c>
      <c r="N34" s="19" t="s">
        <v>165</v>
      </c>
    </row>
    <row r="35" spans="1:17" ht="215.25" customHeight="1" x14ac:dyDescent="0.2">
      <c r="A35" s="22">
        <v>29</v>
      </c>
      <c r="B35" s="16" t="s">
        <v>38</v>
      </c>
      <c r="C35" s="16" t="s">
        <v>20</v>
      </c>
      <c r="D35" s="34" t="s">
        <v>166</v>
      </c>
      <c r="E35" s="19" t="s">
        <v>167</v>
      </c>
      <c r="F35" s="19" t="s">
        <v>168</v>
      </c>
      <c r="G35" s="20" t="s">
        <v>169</v>
      </c>
      <c r="H35" s="16" t="s">
        <v>25</v>
      </c>
      <c r="I35" s="16" t="s">
        <v>26</v>
      </c>
      <c r="J35" s="16" t="s">
        <v>170</v>
      </c>
      <c r="K35" s="19" t="s">
        <v>28</v>
      </c>
      <c r="L35" s="19" t="s">
        <v>29</v>
      </c>
      <c r="M35" s="19" t="s">
        <v>30</v>
      </c>
      <c r="N35" s="20" t="s">
        <v>31</v>
      </c>
    </row>
    <row r="36" spans="1:17" ht="51" x14ac:dyDescent="0.2">
      <c r="A36" s="15">
        <v>30</v>
      </c>
      <c r="B36" s="35" t="s">
        <v>38</v>
      </c>
      <c r="C36" s="16" t="s">
        <v>20</v>
      </c>
      <c r="D36" s="17" t="s">
        <v>171</v>
      </c>
      <c r="E36" s="19" t="s">
        <v>172</v>
      </c>
      <c r="F36" s="19" t="s">
        <v>173</v>
      </c>
      <c r="G36" s="20" t="s">
        <v>169</v>
      </c>
      <c r="H36" s="16" t="s">
        <v>25</v>
      </c>
      <c r="I36" s="16" t="s">
        <v>26</v>
      </c>
      <c r="J36" s="20" t="s">
        <v>37</v>
      </c>
      <c r="K36" s="20" t="s">
        <v>174</v>
      </c>
      <c r="L36" s="19" t="s">
        <v>29</v>
      </c>
      <c r="M36" s="19" t="s">
        <v>175</v>
      </c>
      <c r="N36" s="20" t="s">
        <v>31</v>
      </c>
    </row>
    <row r="37" spans="1:17" ht="51" x14ac:dyDescent="0.2">
      <c r="A37" s="22">
        <v>31</v>
      </c>
      <c r="B37" s="35" t="s">
        <v>38</v>
      </c>
      <c r="C37" s="16" t="s">
        <v>20</v>
      </c>
      <c r="D37" s="17" t="s">
        <v>176</v>
      </c>
      <c r="E37" s="19" t="s">
        <v>177</v>
      </c>
      <c r="F37" s="19" t="s">
        <v>178</v>
      </c>
      <c r="G37" s="20" t="s">
        <v>169</v>
      </c>
      <c r="H37" s="20" t="s">
        <v>152</v>
      </c>
      <c r="I37" s="20" t="s">
        <v>26</v>
      </c>
      <c r="J37" s="20" t="s">
        <v>170</v>
      </c>
      <c r="K37" s="20" t="s">
        <v>164</v>
      </c>
      <c r="L37" s="19" t="s">
        <v>29</v>
      </c>
      <c r="M37" s="20" t="s">
        <v>179</v>
      </c>
      <c r="N37" s="20" t="s">
        <v>165</v>
      </c>
    </row>
    <row r="38" spans="1:17" ht="114.75" x14ac:dyDescent="0.2">
      <c r="A38" s="15">
        <v>32</v>
      </c>
      <c r="B38" s="16" t="s">
        <v>38</v>
      </c>
      <c r="C38" s="16" t="s">
        <v>20</v>
      </c>
      <c r="D38" s="17" t="s">
        <v>180</v>
      </c>
      <c r="E38" s="27" t="s">
        <v>181</v>
      </c>
      <c r="F38" s="36" t="s">
        <v>182</v>
      </c>
      <c r="G38" s="20" t="s">
        <v>169</v>
      </c>
      <c r="H38" s="20" t="s">
        <v>77</v>
      </c>
      <c r="I38" s="20" t="s">
        <v>183</v>
      </c>
      <c r="J38" s="20" t="s">
        <v>170</v>
      </c>
      <c r="K38" s="20" t="s">
        <v>184</v>
      </c>
      <c r="L38" s="19" t="s">
        <v>185</v>
      </c>
      <c r="M38" s="20" t="s">
        <v>53</v>
      </c>
      <c r="N38" s="20" t="s">
        <v>165</v>
      </c>
      <c r="P38" s="6" t="s">
        <v>186</v>
      </c>
      <c r="Q38" s="6" t="s">
        <v>187</v>
      </c>
    </row>
    <row r="39" spans="1:17" ht="63.75" x14ac:dyDescent="0.2">
      <c r="A39" s="22">
        <v>33</v>
      </c>
      <c r="B39" s="16" t="s">
        <v>19</v>
      </c>
      <c r="C39" s="16" t="s">
        <v>20</v>
      </c>
      <c r="D39" s="17" t="s">
        <v>188</v>
      </c>
      <c r="E39" s="20" t="s">
        <v>189</v>
      </c>
      <c r="F39" s="18" t="s">
        <v>190</v>
      </c>
      <c r="G39" s="16" t="s">
        <v>191</v>
      </c>
      <c r="H39" s="16" t="s">
        <v>77</v>
      </c>
      <c r="I39" s="16" t="s">
        <v>183</v>
      </c>
      <c r="J39" s="16" t="s">
        <v>37</v>
      </c>
      <c r="K39" s="19" t="s">
        <v>28</v>
      </c>
      <c r="L39" s="19" t="s">
        <v>192</v>
      </c>
      <c r="M39" s="19" t="s">
        <v>53</v>
      </c>
      <c r="N39" s="19" t="s">
        <v>31</v>
      </c>
    </row>
    <row r="40" spans="1:17" ht="51" x14ac:dyDescent="0.2">
      <c r="A40" s="15">
        <v>34</v>
      </c>
      <c r="B40" s="16" t="s">
        <v>38</v>
      </c>
      <c r="C40" s="19" t="s">
        <v>143</v>
      </c>
      <c r="D40" s="17" t="s">
        <v>193</v>
      </c>
      <c r="E40" s="19" t="s">
        <v>194</v>
      </c>
      <c r="F40" s="27" t="s">
        <v>195</v>
      </c>
      <c r="G40" s="20" t="s">
        <v>161</v>
      </c>
      <c r="H40" s="20" t="s">
        <v>162</v>
      </c>
      <c r="I40" s="16" t="s">
        <v>26</v>
      </c>
      <c r="J40" s="20" t="s">
        <v>196</v>
      </c>
      <c r="K40" s="19" t="s">
        <v>197</v>
      </c>
      <c r="L40" s="19" t="s">
        <v>198</v>
      </c>
      <c r="M40" s="19" t="s">
        <v>30</v>
      </c>
      <c r="N40" s="19" t="s">
        <v>165</v>
      </c>
    </row>
    <row r="41" spans="1:17" ht="76.5" x14ac:dyDescent="0.2">
      <c r="A41" s="22">
        <v>35</v>
      </c>
      <c r="B41" s="16" t="s">
        <v>38</v>
      </c>
      <c r="C41" s="19" t="s">
        <v>143</v>
      </c>
      <c r="D41" s="17" t="s">
        <v>199</v>
      </c>
      <c r="E41" s="19" t="s">
        <v>200</v>
      </c>
      <c r="F41" s="27" t="s">
        <v>201</v>
      </c>
      <c r="G41" s="20" t="s">
        <v>161</v>
      </c>
      <c r="H41" s="20" t="s">
        <v>162</v>
      </c>
      <c r="I41" s="16" t="s">
        <v>26</v>
      </c>
      <c r="J41" s="20" t="s">
        <v>196</v>
      </c>
      <c r="K41" s="19" t="s">
        <v>197</v>
      </c>
      <c r="L41" s="19" t="s">
        <v>198</v>
      </c>
      <c r="M41" s="19" t="s">
        <v>30</v>
      </c>
      <c r="N41" s="19" t="s">
        <v>165</v>
      </c>
    </row>
    <row r="42" spans="1:17" ht="38.25" x14ac:dyDescent="0.2">
      <c r="A42" s="15">
        <v>36</v>
      </c>
      <c r="B42" s="16" t="s">
        <v>38</v>
      </c>
      <c r="C42" s="19" t="s">
        <v>143</v>
      </c>
      <c r="D42" s="17" t="s">
        <v>202</v>
      </c>
      <c r="E42" s="19" t="s">
        <v>203</v>
      </c>
      <c r="F42" s="27" t="s">
        <v>204</v>
      </c>
      <c r="G42" s="20" t="s">
        <v>161</v>
      </c>
      <c r="H42" s="20" t="s">
        <v>162</v>
      </c>
      <c r="I42" s="20" t="s">
        <v>26</v>
      </c>
      <c r="J42" s="20" t="s">
        <v>205</v>
      </c>
      <c r="K42" s="19" t="s">
        <v>206</v>
      </c>
      <c r="L42" s="19" t="s">
        <v>207</v>
      </c>
      <c r="M42" s="19" t="s">
        <v>30</v>
      </c>
      <c r="N42" s="19" t="s">
        <v>165</v>
      </c>
    </row>
    <row r="43" spans="1:17" ht="93.75" customHeight="1" x14ac:dyDescent="0.2">
      <c r="A43" s="22">
        <v>37</v>
      </c>
      <c r="B43" s="16" t="s">
        <v>38</v>
      </c>
      <c r="C43" s="16" t="s">
        <v>143</v>
      </c>
      <c r="D43" s="8" t="s">
        <v>208</v>
      </c>
      <c r="E43" s="19" t="s">
        <v>209</v>
      </c>
      <c r="F43" s="20" t="s">
        <v>210</v>
      </c>
      <c r="G43" s="20" t="s">
        <v>161</v>
      </c>
      <c r="H43" s="20" t="s">
        <v>162</v>
      </c>
      <c r="I43" s="20" t="s">
        <v>26</v>
      </c>
      <c r="J43" s="20" t="s">
        <v>211</v>
      </c>
      <c r="K43" s="19" t="s">
        <v>212</v>
      </c>
      <c r="L43" s="19" t="s">
        <v>213</v>
      </c>
      <c r="M43" s="19" t="s">
        <v>30</v>
      </c>
      <c r="N43" s="19" t="s">
        <v>165</v>
      </c>
      <c r="O43" s="37"/>
      <c r="P43" s="37"/>
    </row>
    <row r="44" spans="1:17" ht="127.5" x14ac:dyDescent="0.2">
      <c r="A44" s="15">
        <v>38</v>
      </c>
      <c r="B44" s="16" t="s">
        <v>83</v>
      </c>
      <c r="C44" s="16" t="s">
        <v>20</v>
      </c>
      <c r="D44" s="8" t="s">
        <v>214</v>
      </c>
      <c r="E44" s="19" t="s">
        <v>215</v>
      </c>
      <c r="F44" s="20" t="s">
        <v>216</v>
      </c>
      <c r="G44" s="20" t="s">
        <v>161</v>
      </c>
      <c r="H44" s="20" t="s">
        <v>162</v>
      </c>
      <c r="I44" s="20" t="s">
        <v>26</v>
      </c>
      <c r="J44" s="20" t="s">
        <v>217</v>
      </c>
      <c r="K44" s="19" t="s">
        <v>218</v>
      </c>
      <c r="L44" s="19" t="s">
        <v>213</v>
      </c>
      <c r="M44" s="19" t="s">
        <v>30</v>
      </c>
      <c r="N44" s="19" t="s">
        <v>165</v>
      </c>
    </row>
    <row r="45" spans="1:17" ht="144.75" customHeight="1" x14ac:dyDescent="0.2">
      <c r="A45" s="22">
        <v>39</v>
      </c>
      <c r="B45" s="16" t="s">
        <v>38</v>
      </c>
      <c r="C45" s="19" t="s">
        <v>143</v>
      </c>
      <c r="D45" s="8" t="s">
        <v>219</v>
      </c>
      <c r="E45" s="19" t="s">
        <v>220</v>
      </c>
      <c r="F45" s="20" t="s">
        <v>221</v>
      </c>
      <c r="G45" s="20" t="s">
        <v>161</v>
      </c>
      <c r="H45" s="20" t="s">
        <v>162</v>
      </c>
      <c r="I45" s="20" t="s">
        <v>26</v>
      </c>
      <c r="J45" s="20" t="s">
        <v>222</v>
      </c>
      <c r="K45" s="19" t="s">
        <v>223</v>
      </c>
      <c r="L45" s="19" t="s">
        <v>64</v>
      </c>
      <c r="M45" s="19" t="s">
        <v>30</v>
      </c>
      <c r="N45" s="19" t="s">
        <v>165</v>
      </c>
    </row>
    <row r="46" spans="1:17" ht="38.25" x14ac:dyDescent="0.2">
      <c r="A46" s="15">
        <v>40</v>
      </c>
      <c r="B46" s="16" t="s">
        <v>38</v>
      </c>
      <c r="C46" s="19" t="s">
        <v>143</v>
      </c>
      <c r="D46" s="24" t="s">
        <v>224</v>
      </c>
      <c r="E46" s="19" t="s">
        <v>225</v>
      </c>
      <c r="F46" s="27" t="s">
        <v>226</v>
      </c>
      <c r="G46" s="20" t="s">
        <v>161</v>
      </c>
      <c r="H46" s="20" t="s">
        <v>162</v>
      </c>
      <c r="I46" s="16" t="s">
        <v>26</v>
      </c>
      <c r="J46" s="20" t="s">
        <v>227</v>
      </c>
      <c r="K46" s="19" t="s">
        <v>228</v>
      </c>
      <c r="L46" s="19" t="s">
        <v>64</v>
      </c>
      <c r="M46" s="19" t="s">
        <v>30</v>
      </c>
      <c r="N46" s="19" t="s">
        <v>165</v>
      </c>
    </row>
    <row r="47" spans="1:17" ht="106.5" customHeight="1" x14ac:dyDescent="0.2">
      <c r="A47" s="22">
        <v>41</v>
      </c>
      <c r="B47" s="16" t="s">
        <v>38</v>
      </c>
      <c r="C47" s="19" t="s">
        <v>143</v>
      </c>
      <c r="D47" s="17" t="str">
        <f>'[1]PLAN DE ACCIÓN 2022'!D7</f>
        <v>Actualización en normas y procedimientos de tránsito y transporte Seguridad vial</v>
      </c>
      <c r="E47" s="19" t="str">
        <f>'[1]PLAN DE ACCIÓN 2022'!E7</f>
        <v>Brindar herramientas juridicas para que cada una de las actuaciones que se realice a lo largo de su desempeño como agentes de tránsito se realice en el marco del respeto y la garantía del derecho de los diferentes actores viales.</v>
      </c>
      <c r="F47" s="27" t="str">
        <f>'[1]PLAN DE ACCIÓN 2022'!F7</f>
        <v>Introducción al derecho
Constiución política
Normatividad de tránsito y transporte
Derecho público y privado
Normatividad ambiental</v>
      </c>
      <c r="G47" s="20" t="str">
        <f>'[1]PLAN DE ACCIÓN 2022'!G7</f>
        <v>Cuerpo de Agentes de Tránsito Civiles</v>
      </c>
      <c r="H47" s="20" t="str">
        <f>'[1]PLAN DE ACCIÓN 2022'!H7</f>
        <v>Curso</v>
      </c>
      <c r="I47" s="16" t="str">
        <f>'[1]PLAN DE ACCIÓN 2022'!I7</f>
        <v>Virtual / Presencial</v>
      </c>
      <c r="J47" s="19" t="s">
        <v>37</v>
      </c>
      <c r="K47" s="19" t="str">
        <f>'[1]PLAN DE ACCIÓN 2022'!K7</f>
        <v>Segundo semestre 2022</v>
      </c>
      <c r="L47" s="19">
        <f>'[1]PLAN DE ACCIÓN 2022'!L7</f>
        <v>10</v>
      </c>
      <c r="M47" s="19" t="str">
        <f t="shared" ref="M47:M48" si="0">$M$11</f>
        <v>Económicos</v>
      </c>
      <c r="N47" s="19" t="s">
        <v>165</v>
      </c>
    </row>
    <row r="48" spans="1:17" ht="107.25" customHeight="1" x14ac:dyDescent="0.2">
      <c r="A48" s="15">
        <v>42</v>
      </c>
      <c r="B48" s="16" t="s">
        <v>83</v>
      </c>
      <c r="C48" s="19" t="s">
        <v>143</v>
      </c>
      <c r="D48" s="17" t="str">
        <f>'[1]PLAN DE ACCIÓN 2022'!D15</f>
        <v>Relaciones humanas, éticas y morales. Atención al ciudadano</v>
      </c>
      <c r="E48" s="19" t="str">
        <f>'[1]PLAN DE ACCIÓN 2022'!E15</f>
        <v>Brindar un componente de desarrollo moral y etico en relación con las actitudes y aptitudes que permitan llevar a cabo la ejecución de sus actividades con transparencia, celeridad y ética.</v>
      </c>
      <c r="F48" s="27" t="str">
        <f>'[1]PLAN DE ACCIÓN 2022'!F15</f>
        <v>Ética
Moral
Valores
Cultura ciudadana
Responsabilidad del servidor público (penal, fiscal, disciplinaria y administrativa)</v>
      </c>
      <c r="G48" s="20" t="str">
        <f>'[1]PLAN DE ACCIÓN 2022'!G15</f>
        <v>Cuerpo de Agentes de Tránsito Civiles</v>
      </c>
      <c r="H48" s="20" t="str">
        <f>'[1]PLAN DE ACCIÓN 2022'!H15</f>
        <v>Curso</v>
      </c>
      <c r="I48" s="16" t="str">
        <f>'[1]PLAN DE ACCIÓN 2022'!I15</f>
        <v>Virtual / Presencial</v>
      </c>
      <c r="J48" s="19" t="s">
        <v>37</v>
      </c>
      <c r="K48" s="19" t="str">
        <f>'[1]PLAN DE ACCIÓN 2022'!K15</f>
        <v>Primer semestre 2022</v>
      </c>
      <c r="L48" s="19">
        <f>'[1]PLAN DE ACCIÓN 2022'!L15</f>
        <v>10</v>
      </c>
      <c r="M48" s="19" t="str">
        <f t="shared" si="0"/>
        <v>Económicos</v>
      </c>
      <c r="N48" s="19" t="s">
        <v>165</v>
      </c>
    </row>
    <row r="49" spans="1:14" ht="127.5" x14ac:dyDescent="0.2">
      <c r="A49" s="22">
        <v>43</v>
      </c>
      <c r="B49" s="28" t="s">
        <v>43</v>
      </c>
      <c r="C49" s="29" t="s">
        <v>20</v>
      </c>
      <c r="D49" s="30" t="s">
        <v>229</v>
      </c>
      <c r="E49" s="29" t="s">
        <v>230</v>
      </c>
      <c r="F49" s="53" t="s">
        <v>231</v>
      </c>
      <c r="G49" s="20" t="s">
        <v>161</v>
      </c>
      <c r="H49" s="20" t="s">
        <v>77</v>
      </c>
      <c r="I49" s="28" t="s">
        <v>232</v>
      </c>
      <c r="J49" s="32" t="s">
        <v>27</v>
      </c>
      <c r="K49" s="29" t="s">
        <v>233</v>
      </c>
      <c r="L49" s="29" t="s">
        <v>234</v>
      </c>
      <c r="M49" s="29" t="s">
        <v>30</v>
      </c>
      <c r="N49" s="29" t="s">
        <v>31</v>
      </c>
    </row>
  </sheetData>
  <mergeCells count="17">
    <mergeCell ref="H25:H27"/>
    <mergeCell ref="A1:B4"/>
    <mergeCell ref="C1:N1"/>
    <mergeCell ref="C2:N2"/>
    <mergeCell ref="C3:N3"/>
    <mergeCell ref="C4:H4"/>
    <mergeCell ref="I4:N4"/>
    <mergeCell ref="B25:B27"/>
    <mergeCell ref="C25:C27"/>
    <mergeCell ref="E25:E27"/>
    <mergeCell ref="F25:F27"/>
    <mergeCell ref="G25:G27"/>
    <mergeCell ref="I25:I27"/>
    <mergeCell ref="J25:J27"/>
    <mergeCell ref="K25:K27"/>
    <mergeCell ref="M25:M27"/>
    <mergeCell ref="N25:N2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ACCIÓN 2022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Pedraza Rodriguez</dc:creator>
  <cp:lastModifiedBy>Claudia Elena Parada Aponte</cp:lastModifiedBy>
  <dcterms:created xsi:type="dcterms:W3CDTF">2022-11-03T16:53:10Z</dcterms:created>
  <dcterms:modified xsi:type="dcterms:W3CDTF">2022-11-11T20:03:01Z</dcterms:modified>
</cp:coreProperties>
</file>