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orage_admin\Control Interno1\90. Informes\175. Programas\02. PAAI\2021\"/>
    </mc:Choice>
  </mc:AlternateContent>
  <bookViews>
    <workbookView xWindow="-120" yWindow="-120" windowWidth="20736" windowHeight="11160" tabRatio="683"/>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'!$A$17:$Q$119</definedName>
    <definedName name="_xlnm.Print_Area" localSheetId="0">'Formato PAAI-2021 '!$A$1:$P$119</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6"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<sst xmlns="http://schemas.openxmlformats.org/spreadsheetml/2006/main" count="3588" uniqueCount="749">
  <si>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</si>
  <si>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</si>
  <si>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</si>
  <si>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</si>
  <si>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</si>
  <si>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</si>
  <si>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</si>
  <si>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</si>
  <si>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</si>
  <si>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</si>
  <si>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</si>
  <si>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</si>
  <si>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</si>
  <si>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</si>
  <si>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</si>
  <si>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</si>
  <si>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</si>
  <si>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</si>
  <si>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</si>
  <si>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</si>
  <si>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</si>
  <si>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</si>
  <si>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</si>
  <si>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</si>
  <si>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</si>
  <si>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</si>
  <si>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</si>
  <si>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</si>
  <si>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</si>
  <si>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</si>
  <si>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</si>
  <si>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</si>
  <si>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</si>
  <si>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</si>
  <si>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</si>
  <si>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</si>
  <si>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</si>
  <si>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</si>
  <si>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</si>
  <si>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</si>
  <si>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</si>
  <si>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</si>
  <si>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</si>
  <si>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</si>
  <si>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</si>
  <si>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</si>
  <si>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</si>
  <si>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</si>
  <si>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</si>
  <si>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</si>
  <si>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</si>
  <si>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</si>
  <si>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</si>
  <si>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</si>
  <si>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</si>
  <si>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</si>
  <si>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</si>
  <si>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</si>
  <si>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</si>
  <si>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</si>
  <si>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</si>
  <si>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</si>
  <si>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</si>
  <si>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</si>
  <si>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</si>
  <si>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</si>
  <si>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</si>
  <si>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</si>
  <si>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</si>
  <si>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</si>
  <si>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</si>
  <si>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</si>
  <si>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</si>
  <si>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</si>
  <si>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</si>
  <si>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</si>
  <si>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</si>
  <si>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</si>
  <si>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</si>
  <si>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</si>
  <si>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</si>
  <si>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</si>
  <si>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</si>
  <si>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</si>
  <si>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</si>
  <si>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</si>
  <si>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</si>
  <si>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</si>
  <si>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</si>
  <si>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</si>
  <si>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</si>
  <si>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</si>
  <si>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</si>
  <si>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</si>
  <si>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</si>
  <si>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</si>
  <si>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</si>
  <si>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</si>
  <si>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</si>
  <si>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</si>
  <si>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</si>
  <si>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</si>
  <si>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</si>
  <si>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</si>
  <si>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</si>
  <si>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</si>
  <si>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</si>
  <si>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</si>
  <si>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</si>
  <si>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</si>
  <si>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</si>
  <si>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</si>
  <si>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</si>
  <si>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</si>
  <si>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</si>
  <si>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</si>
  <si>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</si>
  <si>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</si>
  <si>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</si>
  <si>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</si>
  <si>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</si>
  <si>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</si>
  <si>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</si>
  <si>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</si>
  <si>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</si>
  <si>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</si>
  <si>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</si>
  <si>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</si>
  <si>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</si>
  <si>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</si>
  <si>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</si>
  <si>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</si>
  <si>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</si>
  <si>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</si>
  <si>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</si>
  <si>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</si>
  <si>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</si>
  <si>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</si>
  <si>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</si>
  <si>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</si>
  <si>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</si>
  <si>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</si>
  <si>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</si>
  <si>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</si>
  <si>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</si>
  <si>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</si>
  <si>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</si>
  <si>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</si>
  <si>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</si>
  <si>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</si>
  <si>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</si>
  <si>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</si>
  <si>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</si>
  <si>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</si>
  <si>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</si>
  <si>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</si>
  <si>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</si>
  <si>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</si>
  <si>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</si>
  <si>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</si>
  <si>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</si>
  <si>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</si>
  <si>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</si>
  <si>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</si>
  <si>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</si>
  <si>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</si>
  <si>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</si>
  <si>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</si>
  <si>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</si>
  <si>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</si>
  <si>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</si>
  <si>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</si>
  <si>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</si>
  <si>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</si>
  <si>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</si>
  <si>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</si>
  <si>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</si>
  <si>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</si>
  <si>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</si>
  <si>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</si>
  <si>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</si>
  <si>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</si>
  <si>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</si>
  <si>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</si>
  <si>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</si>
  <si>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</si>
  <si>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</si>
  <si>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</si>
  <si>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</si>
  <si>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</si>
  <si>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</si>
  <si>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</si>
  <si>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</si>
  <si>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</si>
  <si>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</si>
  <si>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</si>
  <si>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</si>
  <si>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</si>
  <si>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</si>
  <si>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</si>
  <si>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</si>
  <si>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</si>
  <si>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</si>
  <si>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</si>
  <si>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</si>
  <si>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</si>
  <si>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</si>
  <si>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</si>
  <si>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</si>
  <si>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</si>
  <si>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</si>
  <si>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</si>
  <si>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</si>
  <si>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</si>
  <si>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</si>
  <si>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</si>
  <si>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</si>
  <si>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</si>
  <si>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</si>
  <si>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</si>
  <si>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</si>
  <si>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</si>
  <si>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</si>
  <si>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</si>
  <si>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</si>
  <si>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</si>
  <si>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</si>
  <si>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</si>
  <si>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</si>
  <si>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</si>
  <si>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</si>
  <si>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</si>
  <si>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</si>
  <si>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</si>
  <si>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</si>
  <si>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</si>
  <si>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</si>
  <si>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</si>
  <si>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</si>
  <si>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</si>
  <si>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</si>
  <si>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</si>
  <si>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</si>
  <si>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</si>
  <si>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</si>
  <si>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</si>
  <si>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</si>
  <si>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</si>
  <si>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</si>
  <si>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</si>
  <si>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</si>
  <si>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</si>
  <si>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</si>
  <si>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</si>
  <si>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</si>
  <si>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</si>
  <si>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</si>
  <si>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</si>
  <si>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</si>
  <si>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</si>
  <si>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</si>
  <si>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</si>
  <si>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</si>
  <si>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</si>
  <si>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</si>
  <si>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</si>
  <si>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</si>
  <si>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</si>
  <si>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</si>
  <si>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</si>
  <si>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</si>
  <si>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</si>
  <si>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</si>
  <si>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</si>
  <si>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</si>
  <si>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</si>
  <si>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</si>
  <si>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</si>
  <si>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</si>
  <si>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</si>
  <si>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</si>
  <si>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</si>
  <si>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</si>
  <si>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</si>
  <si>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</si>
  <si>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</si>
  <si>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</si>
  <si>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</si>
  <si>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</si>
  <si>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</si>
  <si>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</si>
  <si>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</si>
  <si>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</si>
  <si>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</si>
  <si>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</si>
  <si>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</si>
  <si>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</si>
  <si>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</si>
  <si>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</si>
  <si>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</si>
  <si>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</si>
  <si>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</si>
  <si>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</si>
  <si>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</si>
  <si>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</si>
  <si>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</si>
  <si>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</si>
  <si>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</si>
  <si>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</si>
  <si>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</si>
  <si>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</si>
  <si>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</si>
  <si>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</si>
  <si>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</si>
  <si>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</si>
  <si>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</si>
  <si>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</si>
  <si>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</si>
  <si>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</si>
  <si>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</si>
  <si>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</si>
  <si>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</si>
  <si>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</si>
  <si>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</si>
  <si>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</si>
  <si>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</si>
  <si>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</si>
  <si>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</si>
  <si>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</si>
  <si>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</si>
  <si>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</si>
  <si>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</si>
  <si>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</si>
  <si>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</si>
  <si>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</si>
  <si>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</si>
  <si>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</si>
  <si>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</si>
  <si>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</si>
  <si>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</si>
  <si>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</si>
  <si>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</si>
  <si>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</si>
  <si>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</si>
  <si>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</si>
  <si>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</si>
  <si>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</si>
  <si>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</si>
  <si>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</si>
  <si>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</si>
  <si>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</si>
  <si>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</si>
  <si>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</si>
  <si>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</si>
  <si>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</si>
  <si>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</si>
  <si>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</si>
  <si>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</si>
  <si>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</si>
  <si>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</si>
  <si>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</si>
  <si>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</si>
  <si>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</si>
  <si>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</si>
  <si>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</si>
  <si>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</si>
  <si>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</si>
  <si>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</si>
  <si>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</si>
  <si>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</si>
  <si>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</si>
  <si>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</si>
  <si>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</si>
  <si>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</si>
  <si>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</si>
  <si>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</si>
  <si>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</si>
  <si>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</si>
  <si>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</si>
  <si>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</si>
  <si>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</si>
  <si>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</si>
  <si>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</si>
  <si>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</si>
  <si>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</si>
  <si>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</si>
  <si>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</si>
  <si>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</si>
  <si>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</si>
  <si>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</si>
  <si>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</si>
  <si>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</si>
  <si>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</si>
  <si>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</si>
  <si>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</si>
  <si>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</si>
  <si>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</si>
  <si>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</si>
  <si>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</si>
  <si>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</si>
  <si>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</si>
  <si>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</si>
  <si>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</si>
  <si>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</si>
  <si>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</si>
  <si>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</si>
  <si>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</si>
  <si>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</si>
  <si>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</si>
  <si>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</si>
  <si>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</si>
  <si>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</si>
  <si>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</si>
  <si>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</si>
  <si>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</si>
  <si>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</si>
  <si>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</si>
  <si>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</si>
  <si>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</si>
  <si>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</si>
  <si>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</si>
  <si>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</si>
  <si>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</si>
  <si>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</si>
  <si>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</si>
  <si>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</si>
  <si>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</si>
  <si>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</si>
  <si>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</si>
  <si>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</si>
  <si>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</si>
  <si>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</si>
  <si>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</si>
  <si>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</si>
  <si>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</si>
  <si>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</si>
  <si>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</si>
  <si>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</si>
  <si>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</si>
  <si>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</si>
  <si>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</si>
  <si>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</si>
  <si>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</si>
  <si>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</si>
  <si>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</si>
  <si>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</si>
  <si>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</si>
  <si>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</si>
  <si>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</si>
  <si>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</si>
  <si>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</si>
  <si>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</si>
  <si>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</si>
  <si>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</si>
  <si>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</si>
  <si>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</si>
  <si>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</si>
  <si>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</si>
  <si>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</si>
  <si>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</si>
  <si>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</si>
  <si>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</si>
  <si>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</si>
  <si>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</si>
  <si>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</si>
  <si>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</si>
  <si>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</si>
  <si>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</si>
  <si>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</si>
  <si>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</si>
  <si>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</si>
  <si>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</si>
  <si>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</si>
  <si>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</si>
  <si>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</si>
  <si>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</si>
  <si>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</si>
  <si>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</si>
  <si>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</si>
  <si>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</si>
  <si>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</si>
  <si>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</si>
  <si>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</si>
  <si>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</si>
  <si>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</si>
  <si>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</si>
  <si>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</si>
  <si>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</si>
  <si>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</si>
  <si>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</si>
  <si>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</si>
  <si>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</si>
  <si>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</si>
  <si>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</si>
  <si>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</si>
  <si>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</si>
  <si>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</si>
  <si>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</si>
  <si>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</si>
  <si>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</si>
  <si>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</si>
  <si>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</si>
  <si>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</si>
  <si>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</si>
  <si>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</si>
  <si>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</si>
  <si>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</si>
  <si>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</si>
  <si>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</si>
  <si>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</si>
  <si>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</si>
  <si>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</si>
  <si>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</si>
  <si>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</si>
  <si>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</si>
  <si>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</si>
  <si>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</si>
  <si>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</si>
  <si>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</si>
  <si>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</si>
  <si>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</si>
  <si>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</si>
  <si>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</si>
  <si>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</si>
  <si>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</si>
  <si>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</si>
  <si>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</si>
  <si>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</si>
  <si>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</si>
  <si>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</si>
  <si>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</si>
  <si>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</si>
  <si>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</si>
  <si>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</si>
  <si>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</si>
  <si>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</si>
  <si>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</si>
  <si>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</si>
  <si>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</si>
  <si>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</si>
  <si>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</si>
  <si>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</si>
  <si>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</si>
  <si>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</si>
  <si>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</si>
  <si>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</si>
  <si>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</si>
  <si>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</si>
  <si>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</si>
  <si>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</si>
  <si>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</si>
  <si>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</si>
  <si>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</si>
  <si>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</si>
  <si>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</si>
  <si>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</si>
  <si>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</si>
  <si>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</si>
  <si>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</si>
  <si>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</si>
  <si>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</si>
  <si>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</si>
  <si>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</si>
  <si>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</si>
  <si>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</si>
  <si>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</si>
  <si>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</si>
  <si>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</si>
  <si>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</si>
  <si>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</si>
  <si>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</si>
  <si>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</si>
  <si>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</si>
  <si>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</si>
  <si>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</si>
  <si>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</si>
  <si>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</si>
  <si>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</si>
  <si>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</si>
  <si>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</si>
  <si>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</si>
  <si>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</si>
  <si>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</si>
  <si>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</si>
  <si>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</si>
  <si>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</si>
  <si>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</si>
  <si>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</si>
  <si>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</si>
  <si>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</si>
  <si>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</si>
  <si>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</si>
  <si>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</si>
  <si>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</si>
  <si>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</si>
  <si>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</si>
  <si>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</si>
  <si>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</si>
  <si>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</si>
  <si>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</si>
  <si>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</si>
  <si>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</si>
  <si>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</si>
  <si>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</si>
  <si>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</si>
  <si>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</si>
  <si>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</si>
  <si>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</si>
  <si>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</si>
  <si>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</si>
  <si>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</si>
  <si>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</si>
  <si>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</si>
  <si>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</si>
  <si>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</si>
  <si>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</si>
  <si>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</si>
  <si>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</si>
  <si>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</si>
  <si>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</si>
  <si>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</si>
  <si>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</si>
  <si>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</si>
  <si>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</si>
  <si>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</si>
  <si>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</si>
  <si>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</si>
  <si>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</si>
  <si>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</si>
  <si>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</si>
  <si>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</si>
  <si>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</si>
  <si>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</si>
  <si>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</si>
  <si>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</si>
  <si>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</si>
  <si>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</si>
  <si>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</si>
  <si>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</si>
  <si>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</si>
  <si>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</si>
  <si>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</si>
  <si>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</si>
  <si>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</si>
  <si>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</si>
  <si>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</si>
  <si>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</si>
  <si>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 Guillermo</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</si>
  <si>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</si>
  <si>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</si>
  <si>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</si>
  <si>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</si>
  <si>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</si>
  <si>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</si>
  <si>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</si>
  <si>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</si>
  <si>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</si>
  <si>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</si>
  <si>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</si>
  <si>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</si>
  <si>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</si>
  <si>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</si>
  <si>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</si>
  <si>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</si>
  <si>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</si>
  <si>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</si>
  <si>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</si>
  <si>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</si>
  <si>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</si>
  <si>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</si>
  <si>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</si>
  <si>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</si>
  <si>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</si>
  <si>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</si>
  <si>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</si>
  <si>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</si>
  <si>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</si>
  <si>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 xml:space="preserve">Se participa en la prueba piloto de la Secretaria General de la Alcaldia en la documentación y fortalecimiento del Mapa de Aseguramiento. </t>
  </si>
  <si>
    <t>Con el fin de fomentar la cultura del control  en la SDM , el 23 de junio se publicó el tips de publicacion de contratos en secop</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</si>
  <si>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</si>
  <si>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</si>
  <si>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</si>
  <si>
    <t>En desarrollo de esta actividad se realizó la siguiente gestión:
* Estructuración, análisis de información, consolidación de estadisticas y graficos
* Entrega informe definitivo. Radicado No.  20211700156043 del 27/07/2021
* Publicación en la página web (Link de Transparencia) e intranet de la entidad: 27/07/2021
\\STORAGE_ADMIN\Control Interno1\90. Informes\72. Inf de evaluacion interna\26. Inf. (e) Seg. PMI (CONTRALORIA) Y PMP\2021\Junio 2021</t>
  </si>
  <si>
    <r>
      <t xml:space="preserve">Con memorando OCI  20211700015143 del 29/01/21 se entrego el Informe de Evaluación Independiente del Estado del Sistema de Control Interno de la SDM - 2º semestre 2020.Publicado en: </t>
    </r>
    <r>
      <rPr>
        <u/>
        <sz val="9"/>
        <rFont val="Arial Narrow"/>
        <family val="2"/>
      </rPr>
      <t xml:space="preserve">https://www.movilidadbogota.gov.co/web/reportes_de_control_interno
</t>
    </r>
  </si>
  <si>
    <t xml:space="preserve">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  
Con comunicaciones 20216121014712 y 20216121021062 la CB remitio Informe Final Auditoría de Regularidad ante la Secretaría Distrital de Movilidad SDM. Código 97 PAD 2021. 
Mediante oficio 20216121073122 se presentó Equipo Auditor-PAD 2021-Codigo No 102-Auditoria de desempeño seguimiento Contrato Atipico No 1913 de 2017.
</t>
  </si>
  <si>
    <t xml:space="preserve"> El 28 de junio se llevo a cabo mesa de trabajo virtual con los responsables del equipo técnico de calidad con el fin de explicar el diligenciamiento del formato Informe del ESCI y resolver inquietudes, con la participación de 29 servidores de la entidad, se estructuró el Drive para que se suban allí las evidencias. 
Con memorando OCI 20211700157873 del 28/07/21 se entrego el Informe de Evaluación Independiente del Estado del Sistema de Control Interno de la SDM - 1erº semestre 2021.Publicado en:
https://www.movilidadbogota.gov.co/web/sites/default/files/Paginas/28-07-2021/inf_evaluacion_independiente_del_esci_sdm_1er_semestre_2021.pdf</t>
  </si>
  <si>
    <t xml:space="preserve">Se realizó el seguimiento  al mapa de riesgos, PMI; PMP; poas de gestión y de inversión; MIPG y tips de la Oficina de control InternoI.
</t>
  </si>
  <si>
    <r>
      <t>Auditoria Sistema de Gestión Empresa Familiarmente Responsable</t>
    </r>
    <r>
      <rPr>
        <b/>
        <sz val="10"/>
        <rFont val="Arial"/>
        <family val="2"/>
      </rPr>
      <t xml:space="preserve"> (efr) </t>
    </r>
    <r>
      <rPr>
        <sz val="10"/>
        <rFont val="Arial"/>
        <family val="2"/>
      </rPr>
      <t xml:space="preserve">- Revisión documental del Sistema de Gestión </t>
    </r>
    <r>
      <rPr>
        <b/>
        <sz val="10"/>
        <rFont val="Arial"/>
        <family val="2"/>
      </rPr>
      <t>efr</t>
    </r>
    <r>
      <rPr>
        <sz val="10"/>
        <rFont val="Arial"/>
        <family val="2"/>
      </rPr>
      <t xml:space="preserve"> para asegurar el mantenimiento del Sistema en la Secretaría Distrital de Movilidad.</t>
    </r>
  </si>
  <si>
    <t>Se remitio el informe con radicado Numero OCI 20211700157383. Se encuentra en la  carpeta \\192.168.100.105\Control Interno1\90. Informes\72. Inf de evaluacion interna\01. Inf (i) Austeridad gasto\2021\2do TRIMESTRE DE 2021\Informe</t>
  </si>
  <si>
    <t>El 9 de julio se remitió el mapa de riesgos por autocontrol; el 6 de julio se remitió el POA de gestión y de inversión correspondiente al asegundo trimestre del 2021; se remitió el Plan de Adecuación y Sostenibilidad del MIPG-OCI.</t>
  </si>
  <si>
    <t xml:space="preserve">El día 21 de Julio se llevo a cabo el Conversatorio con la Subsecretaria de Politica de Movilidad (SPM). Durante el desarrollo de esta actividad se presento a los participantes temas como:
* En que consiste el Sistema Institucional de Control Interno y cual es su marco legal.
* Dimensión 7: Control Interno, Qué es la Oficina de Control Interno, Estado actual de los Planes de Mejoramiento y Mapa de Riesgos de la SPM, Estado Actual POA de la SPM, Rol entes externos de control y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21 07 2021 SPM
El día 30  de Julio se llevo a cabo el Conversatorio con la Subdirección Administrativa. Durante el desarrollo de esta actividad se presento a los participantes temas como:
-Sistema De Control Interno, Funciones Oficina de Control Interno, Modelo Estándar de Control Interno MECI, Esquema Líneas de Defensa, Riesgos, Auditoria, Planes de mejoramiento.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\\192.168.100.105\Control Interno1\00. Documentos de apoyo\11. Capacitaciones
</t>
  </si>
  <si>
    <t>Julie Andrea Martinez / Omar Sanchez</t>
  </si>
  <si>
    <t>Liliana Montes/Omar Sánchez/Guillermo Delgadillo/Julie A. Martínez/Aida Nelly Linares</t>
  </si>
  <si>
    <t>Liliana Montes</t>
  </si>
  <si>
    <t>Julie A. Martínez/Guillermo Delgadillo</t>
  </si>
  <si>
    <t>María Janneth Romero</t>
  </si>
  <si>
    <t>Liliana Montes/Piedad Cárdenas</t>
  </si>
  <si>
    <t>Omar Sánchez</t>
  </si>
  <si>
    <t>Omar Sánchez/Julie A. Martínez/Vieinery Piza/Aida Nelly Linares</t>
  </si>
  <si>
    <t>Equipo OCI</t>
  </si>
  <si>
    <t>Maria Janneth Romero</t>
  </si>
  <si>
    <t>Maria Janneth Romero/ Omar Sanchez / Guillermo Delgadillo / Julie Andrea Martinez / Sandra Liliana Montes / Vieniery Piza/ Aida Nelly</t>
  </si>
  <si>
    <t>Aida Nelly Linares / Maria Janneth Romero</t>
  </si>
  <si>
    <t>Omar Sanchez / Guillermo Delgadillo / Julie Andrea Martinez / Sandra Liliana Montes  / Maria Janneth Romero / Julie Andrea Martinez</t>
  </si>
  <si>
    <t>Maria Janneth Romero/ Omar Sanchez / Guillermo Delgadillo / Sandra Liliana Montes /  Aida Nelly</t>
  </si>
  <si>
    <t>Omar Sanchez / Guillermo Delgadillo / Julie Andrea Martinez / Sandra Liliana Montes / Maria Janneth Romero/ Vieniery Piza</t>
  </si>
  <si>
    <t>Maria Janneth Romero - Omar Sanchez / Guillermo Delgadillo / Julie Andrea Martinez / Sandra Liliana Montes / Vieniery Piza/ Aida Nelly</t>
  </si>
  <si>
    <t>Durante el mes de Agosto de 2021, se realizó la Auditoria Sistema de Gestión Antisoborno (SGA) - Prevención del soborno, en las funciones de la S.D.M relacionadas con la interacción con externos en todos los procesos institucionales. El informe final firmado fue entregado a los jefes de los procesos el 31 de Agosto de 2021.
Mediante el memorando 20216000148823 del 16 de julio de 2021, la Subsecretaría de Gestión Corporativa solicito la reprogramación de la auditoría interna al sistema de gestión antisoborno, para el mes de Agosto de 2021, debido a que la adjudicación de este proceso esta para el 3 de agosto de 2021, que inicialmente se había establecido en el PAAI para el mes de junio de 2021.</t>
  </si>
  <si>
    <r>
      <t xml:space="preserve">El informe preliminar se remitió a la Subdirección Financiera y a la OAPI mediante memorando OCI20211700167363 del 10/08/21, el cual fue objeto de revisión, generando asu vez  memorando como respuesta al mismo. Dicha respuesta se analizó y se incorporó en el Informe Final, que fue remitido al Despacho mediante memortando OCI20211700178003, del 23/082021. El informe y sus soportes se pueden concultar en el link: \\192.168.100.105\Control Interno1\90. Informes\72. Inf de evaluacion interna\22. Inf (I) Sgm PAA y EJEC.PPTAL- Metas PDD\2021.  </t>
    </r>
    <r>
      <rPr>
        <u/>
        <sz val="9"/>
        <rFont val="Arial Narrow"/>
        <family val="2"/>
      </rPr>
      <t xml:space="preserve">
</t>
    </r>
  </si>
  <si>
    <t>Realizar un (1) conversatorio de control interno.</t>
  </si>
  <si>
    <t xml:space="preserve">Omar Sanchez - Jefe OCI </t>
  </si>
  <si>
    <t xml:space="preserve">El día 17 de Septiembre se llevo a cabo el Conversatorio con el equipo técnico de la Direcciòn de Atención al Ciudadano, de la Subsecretaria de Servicios a la Ciudadaía (SSC). Durante el desarrollo de esta actividad se presento a los participantes temas como:
* En que consiste el Sistema Institucional de Control Interno y cual es su marco legal.
* Control Interno, Qué es la Oficina de Control Interno, Modelo Estandar de Control Interno - MECI, Esquema lìneas de defensa, Estado actual de los Planes de Mejoramiento, Rol entes externos de control y Evaluación del Sistema de Control Interno
* Auditorías (Internas y Externas) Tips para su atención 
Los documentos soportes de esta actividad pueden ser consultados en la siguiente ruta: \\STORAGE_ADMIN\Control Interno1\00. Documentos de apoyo\11. Capacitaciones\Conversatorio 17 09 2021 DAC - SSC
</t>
  </si>
  <si>
    <t>Seguimiento y Evaluación Especifico al tema de Incapacidades Laborales</t>
  </si>
  <si>
    <t>El seguimiento se realizó con base en la información suministrada por la Direcciòn de Talento Humano y la Subdirecciòn Financiera. Se remitio el Informe Final al Despacho con memorando OCI No 20211700199713 del 17/09/2021. La Información relacionada y el Informe Final se puede consultar en la siguiente ruta:  \\192.168.100.105\Control Interno1\90. Informes\72. Inf de evaluacion interna\44. Inf Eval. y Seg. Incapacidades Laborales</t>
  </si>
  <si>
    <t>De conformidad con lo programado, en el mes de Agosto de 2021, se realizó la Auditoria Sistema de Gestión (efr). Dicha auditoría fue atendida por el equipo técnico de la SGC, conformado bajo la dirección del personal directivo del sistema de gestión. El día 31 de agosto se realizó la reunión final de la auditoría y posteriormente se llevó a cabo la reunión de cierre de la misma, en la cual se informó que del ejercicio auditor no quedan Observaciones y No Conformidades, solo quedarán dos recomendaciones, las cuales pueden ser tenidas en cuenta si se considera necesario. El Informe Final efr 2021, se remitió al Despacho con memo OCI 20211700200123 del 17/09/2021.</t>
  </si>
  <si>
    <t xml:space="preserve">Con el fin de fomentar una cultura de control que contribuya al mejoramiento continuo en el cumplimiento de la misión institucional la OCI, el 17 de septiembre del 2021 se publicó el Tips “las buenas prácticas de Contratacion”
</t>
  </si>
  <si>
    <t>Se realizó el seguimiento al Plan Anticorrupción y Atención al Ciudadano PAAC 2021, con fecha de corte Agosto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1474-11\2021\SEPTIEMBRE
Se remitió el 14 de Septiembre de 2021 al Secretario el informe mediante memorando 20211700100753 y a la Oficina Asesora  de Planeación con el Memorando 20211700100853.</t>
  </si>
  <si>
    <t>Se participo  en la sesión Primera sesión Ordinaria del CIA de 2021 llevada a cabo el 17/03/2021, Extraordinaria del 30-06-2021 y del 21-09-2021.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</si>
  <si>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20211700196173 y a la Oficina Asesora  de Planeación con el Memorando 20211700196333.</t>
  </si>
  <si>
    <t>La OCI, efectuó el seguimiento al mapa de riesgos de corrupción al corte del 301082021 y riesgos de soborno 1er semestre. El informe final fue remitido al despacho mediante memorando OCI 20211700196743 del 14092021. El Informe también se remitió para su publicación en la página web. La información se encuentra en el siguiente enlace:
\\192.168.100.105\Control Interno1\90. Informes\72. Inf de evaluacion interna\08. Inf (i) Seg Riesgos\2021\SEGUIMIENTO RC-RS Agosto 2021</t>
  </si>
  <si>
    <t>En el seguimiento a los instrumentos de Gestion de la OCI  se remitieron los POAS de Gestión y de Inversión y el Plan de Adecuación y Sostenibilidad MIPG</t>
  </si>
  <si>
    <t>La OCI, efectuó el seguimiento al mapa de riesgos de gestion al corte del 30082021. El informe final fue remitido al despacho mediante memorando OCI 20211700235183 del 29_10_2021, con copia  alos ordenadores del gasto y la OAPI. El Informe también se remitió para su publicación en la página web en https://www.movilidadbogota.gov.co/web/reportes_de_control_interno#collapsesrg2021. Igualmente, se encuentra en el siguiente enlace: 
\\192.168.100.105\Control Interno1\90. Informes\72. Inf de evaluacion interna\08. Inf (i) Seg Riesgos\2021\SEGUIMIENTO RG II Sem 2021</t>
  </si>
  <si>
    <t>Guillermo Delgadillo / Liliana Montes</t>
  </si>
  <si>
    <t>Se realiza la reprogramación de acuerdo a la justificado por el proceso con ORFEO 20216120155013, donde se establece que se esta realizando el proceso precontractual para la auditoria interna, en este mismo sentido se viene implementando y documentando los requisitos de la 14001. Se realizo la reprogarmación para el mes de noviembre de acuerdo con el orfeo 20216120228133</t>
  </si>
  <si>
    <t>Se realizo el informe preliminar de austeridad con el orfeo 20211700232373</t>
  </si>
  <si>
    <t>El informe final se radica a través de ORFEO (Radicado No 20211700229753 y  2021170022980) el 25/10/2021y se solicita la publicación en la página web de la entidad, en la misma fecha (https://www.movilidadbogota.gov.co/web/reportes_de_control_interno)
\\192.168.100.105\Control Interno1\23. Auditorias\02. Internas\08. Servicio ciudadano\04. Aud PQRS\2021</t>
  </si>
  <si>
    <t>El informe final se radica a través de  ORFEO (Radicado No  20211700229813 y  20211700229833) el 25/10/2021 y se solicita la publicación en la página web de la entidad en la misma fecha. (https://www.movilidadbogota.gov.co/web/reportes_de_control_interno)
\\192.168.100.105\Control Interno1\90. Informes\72. Inf de evaluacion interna\05. Inf (i) Seg eval prest serv-PQRS Ley 1474-11 Art76\2021\Seguimiento I Semestre 2021</t>
  </si>
  <si>
    <t>Octubre:
El 25/10/2021 a través de correo electrónico se remitió a la Oficial de Seguridad de la entidad, la matriz PLAN DE SEGUIMIENTO DE ELABORACION Y/O ACTUALIZACION DOCUMENTOS SGSI FASE I, en la cual se precisan las observaciones y solicitudes de información en cumplimiento del plan.
Agosto:
En desarrollo de esta actividad se solicitó a la oficial de seguridad de la OTIC, a través de correo electrónico de fecha 23/08/2021, el reporte  los avances sobre la gestión prevista en la implementación del MSPI, así como el cronograma con las actividades y fechas con las cuales se van a atender las Fases I y II, socializadas en julio. ´A través de correo electrónico de fecha 27/08/2021, la oficial de seguiridad solicita ampliación del plazo para presentar la información requerida, hasta el 07/09/2021.
\\192.168.100.105\Control Interno1\90. Informes\74. Gestion OCI\8-ASESORIA Y ACOMPAÑAMIENTO SIST SEG INF - OTIC</t>
  </si>
  <si>
    <t>Octubre:
* Se llevó a cabo la asesoría a la formulación del PMI producto de la Visita Fiscal Código 509  PAD 2021 08 y 11/10/2021 (\\192.168.100.105\Control Interno1\23. Auditorias\01. Externas\01. Inf aud Contraloria\2021\4. Visitacontrol fiscal Cod 509\04.PM)
* Se realizó la asesoría metodológica a la formulación de los hallazgos del plan de mejoramiento de la Auditoria al Proceso Gestión de Tránsito y Control de Tránsito y Transporte PM02 los días 04, 05, 07 y 08/10/2021 (\\192.168.100.105\Control Interno1\23. Auditorias\02. Internas\22. Proceso GTCTT\04. PM)
Septiembre:
*  Se realizó el acompañamiento metodológico a la formulación del hallazgo del plan de mejoramiento de la Auditoria al Proceso Gestión de Tránsito y Control de Tránsito y Transporte PM02 los dias 22 y 27/9/2021 (\\192.168.100.105\Control Interno1\23. Auditorias\02. Internas\22. Proceso GTCTT\04. PM)
*  Se llevó a cabo la asesoria a la formulación del PMI producto de la Auditoria de Desempeño 102  PAD 2021 27/09/2021 (\\192.168.100.105\Control Interno1\23. Auditorias\01. Externas\01. Inf aud Contraloria\2021\2 Auditoria de Desempeño Cod 102\03 PMI)
*  Se reviso e hicieron recomendaciones respecto a la reformulación del PM. No conformidad 082-2020. Correo electronico del 06/09/2021 (\\192.168.100.105\Control Interno1\23. Auditorias\03. PM\2021\PMP\EVIDENCIAS AGOSTO\SGM)
*  Se realizó el acompañamiento metodológico a la formulación del plan de mejoramiento de la Auditoria Antisoborno 2021 ( \\192.168.100.105\Control Interno1\23. Auditorias\02. Internas\18. Antisoborno\2021\PMP).
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</si>
  <si>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 Julio se gestionó el cargue de la cuenta mensual de junio con el Certificado de Cuenta: 11312021-06-30
* Agosto se gestionó el cargue de la cuenta mensual de julio con el Certificado de Cuenta: 11312021-07-31
* Septiembre se gestionó el cargue de la cuenta mensual de agosto con el Certificado de Cuenta: 11312021-08-30
* Octubre se gestionó el cargue de la cuenta mensual de septiembre con el Certificado de Cuenta: 11312021-09-30
\\STORAGE_ADMIN\Control Interno1\90. Informes\24. Inf a otras entidades\17. Inf (e) Rendicion cuenta SIVICOF Resol 011-14 CD\2021\Certificaciones</t>
  </si>
  <si>
    <t>El informe final se radica con los ORFEOS  20211700195203 y  20211700195193 el 13/09/2021, en la misma fecha se solicita la publicación en la página web de  la entidad. (https://www.movilidadbogota.gov.co/web/reportes_de_control_interno)
Se llevo a cabo la entrega del Informe preliminar a los procesos auditados a través del radicado de ORFEO No. 20211700182653 en fecha 30/08/2021
Las observaciones presentadas por el equipo auditado asi como la generación del informe final se gestionará en septiembre.
\\192.168.100.105\Control Interno1\23. Auditorias\02. Internas\22. Proceso GTCTT</t>
  </si>
  <si>
    <t>Se remitio el informe mediante memorando OCI 20211700236553 del 02 de noviembre de 2021, en etapa de respuesta a las observaciones.</t>
  </si>
  <si>
    <t>Auditoria Externa Cursos de Pedagogía por Infracción a las normas de Tránsito CPINT</t>
  </si>
  <si>
    <t>Auditoria Externa de Certificacion al Sistema de Gestión Ambiental. Alcance: Certificar las sedes de Calle 13, Paloquemao, Villa Alsacia y Almacén bajo la norma ISO 14000:2015.</t>
  </si>
  <si>
    <t>Auditoria Externa de Certificacion al Sistema de Gestión Antisoborno (SGA). Alcance: Prevención del soborno, en las funciones de la Secretaría Distrital de Movilidad relacionadas con la interacción con externos en todos los procesos institucionales.</t>
  </si>
  <si>
    <t>Proveedor Externo</t>
  </si>
  <si>
    <t xml:space="preserve">La empresa Global Colombia Certificación SAS en el mes de Septiembre desarrollo la auditoría y no establecio observaciones. </t>
  </si>
  <si>
    <t>El quipo auditor adelantó la auditoria y generó el informe final, el cual fue remitido a la alta dirección a través de memorando 20211700241733.</t>
  </si>
  <si>
    <t>Claudia Elena Para Aponte
Jeimmy Lizeth Enciso
Mónica Martínez Burgos
Imelda Morales Montaña</t>
  </si>
  <si>
    <t>Se realizó la reunión de apertura de la Auditoría de Participación Ciudadana y Control Social el día 22 de Septiembre de 2021. La reunión de cierre se realizó el día 29 de Octubre de 2021.</t>
  </si>
  <si>
    <t>Desde la Oficina de Control Interno, se ha asesorado y acompañado a los lideres responsables de Sistemas de Gestión en la estrucutración y desarrollo de las auditorias a dichos sistemas, a la fecha se culminó la auditoria de cursos pedagogicos. 
Para la Auditoria Cursos Pedagógicos por Infracciones a las Normas de Tránsito - CPINT se llevaron a cabo reuniones de sensibilización, asesoría y acompañamiento a 11 auditores internos los días 5/03/2021, 17/03/2021, 8/04/2021 y 9/04/2021, con el fin de fortalecer las competencias y habilidades del equipo auditor con miras a desarrollar la Auditoria de Calidad a cursos Pedagógicos Vigencia 2021, con memorando No 20211700107503 del 24 de mayo de 2021 se remitio Informe Final de Auditoria Cursos Pedagógicos por Infracciones a las Normas de Tránsito - CPINT.
Se realizó el acompañamiento a la Auditoría Interna Antisoborno 2021. El informe final fué socializado el día 30 de Agosto de 2021.</t>
  </si>
  <si>
    <t xml:space="preserve">Octubre: Durante el mes de octubre se asistio con voz pero sin voto en las siguientes sesiones del comite de contratación; Sesion del 05/10/21 de 2 a 4 pm; sesion del 07/10/21 de 2 a 4 pm; sesion del 12/10/2021 de 2 a 4 pm; sesion del 19/10/21 de 2 a 3 pm; sesion del 21/10/21 de 2 a 4 pm- 7 a 8 pm; sesion del 28/10/21 de 2 a 4 pm
Septiembre:Durante el mes de septiembre se participo en las siguientes sesiones con voz pero sin voto: 2/09/2021 sesion virtual 3:00 pm ; 7/09/2021 sesion de 2: a 4 pm ; 09/09/2021 sesion de 2 a 4 pm ; sesion 20/09/2021 de 2 a  3 pm; sesion 21/09/2021 de 4 a 5 pm;23/09/2021  sesion 2 a 3 pm; sesion 30/09/2021 de 2 a 3 pm.
Agosto 2021: Durante el agosto se asistio al comite con voz y sin voto en las siguientes sesiones: Comite extraordinario 11/09/2021 a las 5:00 pm; sesion 12/08/2021 de 2 a 4 pm; sesion del 13/08/2021 8:00 am; sesion 19/08/2021 de 2:00 a 4:00 pm; sesion 24/08/2021 de 2:00 a 4:00 pm; sesion 26/08/2021 a las 2:00 pm; sesion 31/08/2021 2:00 pm.
Julio de 2021: Las sesiones del Comite de Contratacion del mes de julio  en las cuales la OCI, asistio con voz pero sin voto, fueron las siguientes: 29 de junio de 2021, 6 de julio de 2021, 15 de julio de 2021, 21 de julio de 2021, 22 de julio de 2021.
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</si>
  <si>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En la fecha 06/10/2021, a través de correo electronico se remitio informacion relacionada con la revisión de los Derechos de peticion de los Entes de Control con el fin de ser incluido dentro del cuerpo del informe de PQRS.
El informe final se radica a través de  ORFEO (Radicado No  20211700229813 y  20211700229833) el 25/10/2021 y se solicita la publicación en la página web de la entidad en la misma fecha. (https://www.movilidadbogota.gov.co/web/reportes_de_control_interno)</t>
  </si>
  <si>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
En el mes de Junio y Julio se presentaron,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t>
  </si>
  <si>
    <t>En el mes de Junio y Julio se presentaron como temas en el CICCI: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
En el mes de agosto, como ST del CICCI adelantó acta en el cual se trataron temas como: Seguimiento al PAAC, resultado encuesta SGefr, y Gestión estratégica de talento humano. 
En el mes de septiembre, se comunicó el informe final de la auditoría de la CGR,así como el proceso de revisión de dicho informe por parte de un contralor adhoc. Así mismo, se presentaron las oporunidades de mejora en virtud de la revisión por la dirección al Sistema de Gestión Antisborno. En tal sentido la OCI, recomendó adelantar mesas de trabajo conjuntas con los responsables de los procesos como primera
línea de defensa y con el equipo técnico encargado del mapa de riegos antisoborno para revisar la pertinencia de los riesgos definidos y de los controles establecidos, toda que fue una manifestación reiterada en los ejercicios de revisión de la OCI.</t>
  </si>
  <si>
    <t>Se ha participado como ST en los comites del CICCI ce los meses de Enero, Feberero, Marzo, Abril, Mayo, Junio, Julio, Agosto, Septiembre y Octubre.</t>
  </si>
  <si>
    <t>Se ha participado en los CIGD de los meses de Enero, Febrero, Marzo, Abril, Mayo, Junio, Julio, Agosto, Septiembre y Octubre  de 2021.</t>
  </si>
  <si>
    <t xml:space="preserve">Se participó en el comité del dia 28 de Junio, 31 de agosto, 21 de Septiembre y 5 de Noviembre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</si>
  <si>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
Se participó en los comités de los días 07 y 21 de Julio de 2021.
Se participó en los comités de los días 04 y 25 de Agosto de 2021.
Se participó en los comités de los días 06 y 22 de Septiembre de 2021.
Se participó en los comités de los días 06, 14 y 27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</si>
</sst>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6"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u/>
      <sz val="9"/>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505">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24" fillId="28" borderId="1" xfId="0" applyFont="1" applyFill="1" applyBorder="1"/>
    <xf numFmtId="9" fontId="24" fillId="0" borderId="0" xfId="17" applyFont="1" applyAlignment="1">
      <alignment horizontal="center"/>
    </xf>
    <xf numFmtId="0" fontId="41" fillId="0" borderId="1" xfId="0" applyFont="1" applyBorder="1" applyAlignment="1">
      <alignment horizontal="center" vertical="center"/>
    </xf>
    <xf numFmtId="0" fontId="41" fillId="23" borderId="1" xfId="0" applyFont="1" applyFill="1" applyBorder="1" applyAlignment="1">
      <alignment horizontal="center" vertical="center"/>
    </xf>
    <xf numFmtId="9" fontId="41" fillId="23" borderId="1" xfId="0" applyNumberFormat="1" applyFont="1" applyFill="1" applyBorder="1" applyAlignment="1">
      <alignment horizontal="center"/>
    </xf>
    <xf numFmtId="167" fontId="41"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1"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0" fontId="37" fillId="0" borderId="4" xfId="0" applyFont="1" applyFill="1" applyBorder="1" applyAlignment="1">
      <alignment horizontal="justify" vertical="center" wrapText="1"/>
    </xf>
    <xf numFmtId="0" fontId="9"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6" fontId="10" fillId="29" borderId="1"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43"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37" fillId="5" borderId="4" xfId="0" applyFont="1" applyFill="1" applyBorder="1" applyAlignment="1">
      <alignment horizontal="justify" vertical="top" wrapText="1"/>
    </xf>
    <xf numFmtId="0" fontId="37" fillId="5" borderId="5" xfId="0" applyFont="1" applyFill="1" applyBorder="1" applyAlignment="1">
      <alignment horizontal="justify" vertical="top" wrapText="1"/>
    </xf>
    <xf numFmtId="0" fontId="37" fillId="5" borderId="6" xfId="0" applyFont="1" applyFill="1" applyBorder="1" applyAlignment="1">
      <alignment horizontal="justify" vertical="top"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6" xfId="0" applyFont="1" applyFill="1" applyBorder="1" applyAlignment="1">
      <alignment horizontal="left" vertical="top" wrapText="1"/>
    </xf>
    <xf numFmtId="0" fontId="45" fillId="5" borderId="4" xfId="0" applyFont="1" applyFill="1" applyBorder="1" applyAlignment="1">
      <alignment horizontal="justify" vertical="center" wrapText="1"/>
    </xf>
    <xf numFmtId="0" fontId="45" fillId="5" borderId="5" xfId="0" applyFont="1" applyFill="1" applyBorder="1" applyAlignment="1">
      <alignment horizontal="justify" vertical="center" wrapText="1"/>
    </xf>
    <xf numFmtId="0" fontId="45" fillId="5" borderId="6" xfId="0" applyFont="1" applyFill="1" applyBorder="1" applyAlignment="1">
      <alignment horizontal="justify"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43" fillId="5" borderId="4" xfId="0" applyFont="1" applyFill="1" applyBorder="1" applyAlignment="1">
      <alignment horizontal="justify" vertical="center" wrapText="1"/>
    </xf>
    <xf numFmtId="0" fontId="43" fillId="5" borderId="5" xfId="0" applyFont="1" applyFill="1" applyBorder="1" applyAlignment="1">
      <alignment horizontal="justify" vertical="center" wrapText="1"/>
    </xf>
    <xf numFmtId="0" fontId="43" fillId="5" borderId="6"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27" fillId="14" borderId="1" xfId="0" applyFont="1" applyFill="1" applyBorder="1" applyAlignment="1">
      <alignment horizontal="center"/>
    </xf>
    <xf numFmtId="9" fontId="42"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72.%20Inf%20de%20evaluacion%20interna/08.%20Inf%20(i)%20Seg%20Riesgos/2021/SEGUIMIENTO%20RC-RS%20Agosto%202021" TargetMode="External"/><Relationship Id="rId3" Type="http://schemas.openxmlformats.org/officeDocument/2006/relationships/hyperlink" Target="https://www.movilidadbogota.gov.co/web/reportes_de_control_interno" TargetMode="External"/><Relationship Id="rId7" Type="http://schemas.openxmlformats.org/officeDocument/2006/relationships/hyperlink" Target="https://www.movilidadbogota.gov.co/web/reportes_de_control_interno" TargetMode="External"/><Relationship Id="rId12" Type="http://schemas.openxmlformats.org/officeDocument/2006/relationships/comments" Target="../comments1.xml"/><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11" Type="http://schemas.openxmlformats.org/officeDocument/2006/relationships/vmlDrawing" Target="../drawings/vmlDrawing1.vml"/><Relationship Id="rId5" Type="http://schemas.openxmlformats.org/officeDocument/2006/relationships/hyperlink" Target="https://www.movilidadbogota.gov.co/web/reportes_de_control_interno" TargetMode="External"/><Relationship Id="rId10" Type="http://schemas.openxmlformats.org/officeDocument/2006/relationships/drawing" Target="../drawings/drawing1.xml"/><Relationship Id="rId4" Type="http://schemas.openxmlformats.org/officeDocument/2006/relationships/hyperlink" Target="https://www.movilidadbogota.gov.co/web/reportes_de_control_intern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Q119"/>
  <sheetViews>
    <sheetView showGridLines="0" tabSelected="1" topLeftCell="A17" zoomScale="90" zoomScaleNormal="90" zoomScaleSheetLayoutView="100" workbookViewId="0">
      <pane xSplit="1" ySplit="1" topLeftCell="E18" activePane="bottomRight" state="frozen"/>
      <selection activeCell="A17" sqref="A17"/>
      <selection pane="topRight" activeCell="B17" sqref="B17"/>
      <selection pane="bottomLeft" activeCell="A18" sqref="A18"/>
      <selection pane="bottomRight" activeCell="N40" sqref="N40:P40"/>
    </sheetView>
  </sheetViews>
  <sheetFormatPr baseColWidth="10" defaultColWidth="7.44140625" defaultRowHeight="15" x14ac:dyDescent="0.25"/>
  <cols>
    <col min="1" max="1" width="62.44140625" style="227" customWidth="1"/>
    <col min="2" max="2" width="30.33203125" style="233" customWidth="1"/>
    <col min="3" max="3" width="12.5546875" style="252" customWidth="1"/>
    <col min="4" max="4" width="11.6640625" style="226" customWidth="1"/>
    <col min="5" max="6" width="9.33203125" style="226" customWidth="1"/>
    <col min="7" max="7" width="14.33203125" style="226" customWidth="1"/>
    <col min="8" max="8" width="7.44140625" style="227" customWidth="1"/>
    <col min="9" max="9" width="18" style="227" customWidth="1"/>
    <col min="10" max="10" width="15.109375" style="227" customWidth="1"/>
    <col min="11" max="11" width="14.6640625" style="227" customWidth="1"/>
    <col min="12" max="12" width="14" style="227" customWidth="1"/>
    <col min="13" max="13" width="16.88671875" style="284" hidden="1" customWidth="1"/>
    <col min="14" max="14" width="26.88671875" style="227" customWidth="1"/>
    <col min="15" max="15" width="32.6640625" style="227" customWidth="1"/>
    <col min="16" max="16" width="44.109375" style="227" customWidth="1"/>
    <col min="17" max="17" width="45.6640625" style="227" customWidth="1"/>
    <col min="18" max="16384" width="7.44140625" style="227"/>
  </cols>
  <sheetData>
    <row r="1" spans="1:16" ht="15.6" thickBot="1" x14ac:dyDescent="0.3"/>
    <row r="2" spans="1:16" x14ac:dyDescent="0.25">
      <c r="A2" s="364"/>
      <c r="B2" s="364"/>
      <c r="C2" s="364"/>
      <c r="D2" s="364"/>
      <c r="E2" s="352" t="s">
        <v>455</v>
      </c>
      <c r="F2" s="353"/>
      <c r="G2" s="353"/>
      <c r="H2" s="353"/>
      <c r="I2" s="353"/>
      <c r="J2" s="353"/>
      <c r="K2" s="353"/>
      <c r="L2" s="353"/>
      <c r="M2" s="354"/>
      <c r="N2" s="353"/>
      <c r="O2" s="353"/>
      <c r="P2" s="355"/>
    </row>
    <row r="3" spans="1:16" x14ac:dyDescent="0.25">
      <c r="A3" s="364"/>
      <c r="B3" s="364"/>
      <c r="C3" s="364"/>
      <c r="D3" s="364"/>
      <c r="E3" s="358" t="s">
        <v>36</v>
      </c>
      <c r="F3" s="359"/>
      <c r="G3" s="359"/>
      <c r="H3" s="359"/>
      <c r="I3" s="359"/>
      <c r="J3" s="359"/>
      <c r="K3" s="359"/>
      <c r="L3" s="359"/>
      <c r="M3" s="360"/>
      <c r="N3" s="359"/>
      <c r="O3" s="359"/>
      <c r="P3" s="361"/>
    </row>
    <row r="4" spans="1:16" x14ac:dyDescent="0.25">
      <c r="A4" s="364"/>
      <c r="B4" s="364"/>
      <c r="C4" s="364"/>
      <c r="D4" s="364"/>
      <c r="E4" s="365" t="s">
        <v>53</v>
      </c>
      <c r="F4" s="366"/>
      <c r="G4" s="366"/>
      <c r="H4" s="366"/>
      <c r="I4" s="366"/>
      <c r="J4" s="366"/>
      <c r="K4" s="366"/>
      <c r="L4" s="366"/>
      <c r="M4" s="367"/>
      <c r="N4" s="366"/>
      <c r="O4" s="366"/>
      <c r="P4" s="368"/>
    </row>
    <row r="5" spans="1:16" ht="15.6" x14ac:dyDescent="0.3">
      <c r="A5" s="364"/>
      <c r="B5" s="364"/>
      <c r="C5" s="364"/>
      <c r="D5" s="364"/>
      <c r="E5" s="372" t="s">
        <v>454</v>
      </c>
      <c r="F5" s="372"/>
      <c r="G5" s="372"/>
      <c r="H5" s="372"/>
      <c r="I5" s="372"/>
      <c r="J5" s="372"/>
      <c r="K5" s="389" t="s">
        <v>457</v>
      </c>
      <c r="L5" s="390"/>
      <c r="M5" s="391"/>
      <c r="N5" s="390"/>
      <c r="O5" s="390"/>
      <c r="P5" s="392"/>
    </row>
    <row r="6" spans="1:16" ht="15.6" x14ac:dyDescent="0.25">
      <c r="A6" s="373" t="s">
        <v>0</v>
      </c>
      <c r="B6" s="373"/>
      <c r="C6" s="373"/>
      <c r="D6" s="373"/>
      <c r="E6" s="377" t="s">
        <v>54</v>
      </c>
      <c r="F6" s="377"/>
      <c r="G6" s="377"/>
      <c r="H6" s="377"/>
      <c r="I6" s="377"/>
      <c r="J6" s="377"/>
      <c r="K6" s="377"/>
      <c r="L6" s="377"/>
      <c r="M6" s="395"/>
      <c r="N6" s="377"/>
      <c r="O6" s="229" t="s">
        <v>1</v>
      </c>
      <c r="P6" s="230">
        <v>2021</v>
      </c>
    </row>
    <row r="7" spans="1:16" ht="15.6" x14ac:dyDescent="0.25">
      <c r="A7" s="376" t="s">
        <v>2</v>
      </c>
      <c r="B7" s="376"/>
      <c r="C7" s="376"/>
      <c r="D7" s="376"/>
      <c r="E7" s="377" t="s">
        <v>462</v>
      </c>
      <c r="F7" s="377"/>
      <c r="G7" s="377"/>
      <c r="H7" s="377"/>
      <c r="I7" s="377"/>
      <c r="J7" s="377"/>
      <c r="K7" s="396" t="s">
        <v>3</v>
      </c>
      <c r="L7" s="397"/>
      <c r="M7" s="285"/>
      <c r="N7" s="377"/>
      <c r="O7" s="377"/>
      <c r="P7" s="377"/>
    </row>
    <row r="8" spans="1:16" ht="84" customHeight="1" x14ac:dyDescent="0.25">
      <c r="A8" s="378" t="s">
        <v>456</v>
      </c>
      <c r="B8" s="378"/>
      <c r="C8" s="378"/>
      <c r="D8" s="378"/>
      <c r="E8" s="379" t="s">
        <v>463</v>
      </c>
      <c r="F8" s="380"/>
      <c r="G8" s="380"/>
      <c r="H8" s="380"/>
      <c r="I8" s="380"/>
      <c r="J8" s="380"/>
      <c r="K8" s="380"/>
      <c r="L8" s="380"/>
      <c r="M8" s="381"/>
      <c r="N8" s="380"/>
      <c r="O8" s="380"/>
      <c r="P8" s="382"/>
    </row>
    <row r="9" spans="1:16" ht="52.2" customHeight="1" x14ac:dyDescent="0.25">
      <c r="A9" s="378" t="s">
        <v>34</v>
      </c>
      <c r="B9" s="378"/>
      <c r="C9" s="378"/>
      <c r="D9" s="378"/>
      <c r="E9" s="379" t="s">
        <v>464</v>
      </c>
      <c r="F9" s="380"/>
      <c r="G9" s="380"/>
      <c r="H9" s="380"/>
      <c r="I9" s="380"/>
      <c r="J9" s="380"/>
      <c r="K9" s="380"/>
      <c r="L9" s="380"/>
      <c r="M9" s="381"/>
      <c r="N9" s="380"/>
      <c r="O9" s="380"/>
      <c r="P9" s="382"/>
    </row>
    <row r="10" spans="1:16" ht="41.4" customHeight="1" x14ac:dyDescent="0.25">
      <c r="A10" s="378" t="s">
        <v>4</v>
      </c>
      <c r="B10" s="378"/>
      <c r="C10" s="378"/>
      <c r="D10" s="378"/>
      <c r="E10" s="379" t="s">
        <v>465</v>
      </c>
      <c r="F10" s="380"/>
      <c r="G10" s="380"/>
      <c r="H10" s="380"/>
      <c r="I10" s="380"/>
      <c r="J10" s="380"/>
      <c r="K10" s="380"/>
      <c r="L10" s="380"/>
      <c r="M10" s="381"/>
      <c r="N10" s="380"/>
      <c r="O10" s="380"/>
      <c r="P10" s="382"/>
    </row>
    <row r="11" spans="1:16" ht="30" customHeight="1" x14ac:dyDescent="0.25">
      <c r="A11" s="356" t="s">
        <v>58</v>
      </c>
      <c r="B11" s="356"/>
      <c r="C11" s="356"/>
      <c r="D11" s="356"/>
      <c r="E11" s="356"/>
      <c r="F11" s="356"/>
      <c r="G11" s="356"/>
      <c r="H11" s="356"/>
      <c r="I11" s="356"/>
      <c r="J11" s="356"/>
      <c r="K11" s="356"/>
      <c r="L11" s="356"/>
      <c r="M11" s="357"/>
      <c r="N11" s="356"/>
      <c r="O11" s="356"/>
      <c r="P11" s="356"/>
    </row>
    <row r="12" spans="1:16" ht="66" x14ac:dyDescent="0.25">
      <c r="A12" s="348" t="s">
        <v>466</v>
      </c>
      <c r="B12" s="348"/>
      <c r="C12" s="348"/>
      <c r="D12" s="400" t="s">
        <v>461</v>
      </c>
      <c r="E12" s="400"/>
      <c r="F12" s="400"/>
      <c r="G12" s="400"/>
      <c r="H12" s="400"/>
      <c r="I12" s="308" t="s">
        <v>453</v>
      </c>
      <c r="J12" s="232" t="s">
        <v>7</v>
      </c>
      <c r="K12" s="383" t="s">
        <v>8</v>
      </c>
      <c r="L12" s="384"/>
      <c r="M12" s="286"/>
      <c r="N12" s="232" t="s">
        <v>38</v>
      </c>
      <c r="O12" s="232" t="s">
        <v>9</v>
      </c>
      <c r="P12" s="234" t="s">
        <v>10</v>
      </c>
    </row>
    <row r="13" spans="1:16" ht="15.6" x14ac:dyDescent="0.25">
      <c r="A13" s="348"/>
      <c r="B13" s="348"/>
      <c r="C13" s="348"/>
      <c r="D13" s="346" t="s">
        <v>596</v>
      </c>
      <c r="E13" s="346"/>
      <c r="F13" s="346"/>
      <c r="G13" s="346"/>
      <c r="H13" s="346"/>
      <c r="I13" s="309">
        <v>8</v>
      </c>
      <c r="J13" s="231">
        <v>1</v>
      </c>
      <c r="K13" s="393">
        <v>0</v>
      </c>
      <c r="L13" s="394"/>
      <c r="M13" s="287"/>
      <c r="N13" s="231">
        <v>0</v>
      </c>
      <c r="O13" s="231">
        <v>7</v>
      </c>
      <c r="P13" s="231">
        <v>0</v>
      </c>
    </row>
    <row r="14" spans="1:16" ht="15.6" x14ac:dyDescent="0.25">
      <c r="A14" s="347" t="s">
        <v>11</v>
      </c>
      <c r="B14" s="347"/>
      <c r="C14" s="347"/>
      <c r="D14" s="347"/>
      <c r="E14" s="347"/>
      <c r="F14" s="347"/>
      <c r="G14" s="347"/>
      <c r="H14" s="347"/>
      <c r="I14" s="347" t="s">
        <v>12</v>
      </c>
      <c r="J14" s="347"/>
      <c r="K14" s="347"/>
      <c r="L14" s="347"/>
      <c r="M14" s="399"/>
      <c r="N14" s="347"/>
      <c r="O14" s="347"/>
      <c r="P14" s="347"/>
    </row>
    <row r="15" spans="1:16" ht="69" customHeight="1" x14ac:dyDescent="0.25">
      <c r="A15" s="401" t="s">
        <v>467</v>
      </c>
      <c r="B15" s="401"/>
      <c r="C15" s="401"/>
      <c r="D15" s="401"/>
      <c r="E15" s="401"/>
      <c r="F15" s="401"/>
      <c r="G15" s="401"/>
      <c r="H15" s="401"/>
      <c r="I15" s="374" t="s">
        <v>468</v>
      </c>
      <c r="J15" s="374"/>
      <c r="K15" s="374"/>
      <c r="L15" s="374"/>
      <c r="M15" s="375"/>
      <c r="N15" s="374"/>
      <c r="O15" s="374"/>
      <c r="P15" s="374"/>
    </row>
    <row r="16" spans="1:16" ht="26.4" x14ac:dyDescent="0.25">
      <c r="A16" s="362" t="s">
        <v>13</v>
      </c>
      <c r="B16" s="345" t="s">
        <v>50</v>
      </c>
      <c r="C16" s="345" t="s">
        <v>30</v>
      </c>
      <c r="D16" s="345" t="s">
        <v>14</v>
      </c>
      <c r="E16" s="345"/>
      <c r="F16" s="345"/>
      <c r="G16" s="345"/>
      <c r="H16" s="385" t="s">
        <v>459</v>
      </c>
      <c r="I16" s="386"/>
      <c r="J16" s="398" t="s">
        <v>42</v>
      </c>
      <c r="K16" s="398"/>
      <c r="L16" s="362" t="s">
        <v>563</v>
      </c>
      <c r="M16" s="288" t="s">
        <v>652</v>
      </c>
      <c r="N16" s="385" t="s">
        <v>458</v>
      </c>
      <c r="O16" s="402"/>
      <c r="P16" s="386"/>
    </row>
    <row r="17" spans="1:17" ht="42" customHeight="1" x14ac:dyDescent="0.25">
      <c r="A17" s="363"/>
      <c r="B17" s="345"/>
      <c r="C17" s="345"/>
      <c r="D17" s="253" t="s">
        <v>20</v>
      </c>
      <c r="E17" s="253" t="s">
        <v>21</v>
      </c>
      <c r="F17" s="253" t="s">
        <v>22</v>
      </c>
      <c r="G17" s="253" t="s">
        <v>23</v>
      </c>
      <c r="H17" s="387"/>
      <c r="I17" s="388"/>
      <c r="J17" s="254" t="s">
        <v>40</v>
      </c>
      <c r="K17" s="254" t="s">
        <v>41</v>
      </c>
      <c r="L17" s="363"/>
      <c r="M17" s="289"/>
      <c r="N17" s="403"/>
      <c r="O17" s="404"/>
      <c r="P17" s="405"/>
    </row>
    <row r="18" spans="1:17" ht="25.2" customHeight="1" x14ac:dyDescent="0.25">
      <c r="A18" s="238" t="s">
        <v>446</v>
      </c>
      <c r="B18" s="235"/>
      <c r="C18" s="248"/>
      <c r="D18" s="236"/>
      <c r="E18" s="236"/>
      <c r="F18" s="236"/>
      <c r="G18" s="236"/>
      <c r="H18" s="316"/>
      <c r="I18" s="317"/>
      <c r="J18" s="237"/>
      <c r="K18" s="237"/>
      <c r="L18" s="261"/>
      <c r="M18" s="261"/>
      <c r="N18" s="369"/>
      <c r="O18" s="370"/>
      <c r="P18" s="371"/>
    </row>
    <row r="19" spans="1:17" ht="118.2" customHeight="1" x14ac:dyDescent="0.25">
      <c r="A19" s="267" t="s">
        <v>469</v>
      </c>
      <c r="B19" s="239" t="s">
        <v>471</v>
      </c>
      <c r="C19" s="249" t="s">
        <v>118</v>
      </c>
      <c r="D19" s="240" t="s">
        <v>77</v>
      </c>
      <c r="E19" s="240" t="s">
        <v>77</v>
      </c>
      <c r="F19" s="240" t="s">
        <v>77</v>
      </c>
      <c r="G19" s="240" t="s">
        <v>77</v>
      </c>
      <c r="H19" s="338" t="s">
        <v>472</v>
      </c>
      <c r="I19" s="339"/>
      <c r="J19" s="241">
        <v>44227</v>
      </c>
      <c r="K19" s="241">
        <v>44227</v>
      </c>
      <c r="L19" s="262" t="s">
        <v>473</v>
      </c>
      <c r="M19" s="290">
        <v>1</v>
      </c>
      <c r="N19" s="326" t="s">
        <v>743</v>
      </c>
      <c r="O19" s="327"/>
      <c r="P19" s="328"/>
    </row>
    <row r="20" spans="1:17" ht="90.6" customHeight="1" x14ac:dyDescent="0.25">
      <c r="A20" s="267" t="s">
        <v>470</v>
      </c>
      <c r="B20" s="239" t="s">
        <v>471</v>
      </c>
      <c r="C20" s="249" t="s">
        <v>118</v>
      </c>
      <c r="D20" s="240" t="s">
        <v>77</v>
      </c>
      <c r="E20" s="240" t="s">
        <v>77</v>
      </c>
      <c r="F20" s="240" t="s">
        <v>77</v>
      </c>
      <c r="G20" s="240" t="s">
        <v>77</v>
      </c>
      <c r="H20" s="338" t="s">
        <v>472</v>
      </c>
      <c r="I20" s="339"/>
      <c r="J20" s="241">
        <v>44378</v>
      </c>
      <c r="K20" s="241">
        <v>44408</v>
      </c>
      <c r="L20" s="262" t="s">
        <v>473</v>
      </c>
      <c r="M20" s="262"/>
      <c r="N20" s="326" t="s">
        <v>744</v>
      </c>
      <c r="O20" s="327"/>
      <c r="P20" s="328"/>
    </row>
    <row r="21" spans="1:17" ht="25.2" customHeight="1" x14ac:dyDescent="0.25">
      <c r="A21" s="267" t="s">
        <v>469</v>
      </c>
      <c r="B21" s="239" t="s">
        <v>471</v>
      </c>
      <c r="C21" s="249" t="s">
        <v>118</v>
      </c>
      <c r="D21" s="240" t="s">
        <v>77</v>
      </c>
      <c r="E21" s="240" t="s">
        <v>77</v>
      </c>
      <c r="F21" s="240" t="s">
        <v>77</v>
      </c>
      <c r="G21" s="240" t="s">
        <v>77</v>
      </c>
      <c r="H21" s="338" t="s">
        <v>472</v>
      </c>
      <c r="I21" s="339"/>
      <c r="J21" s="241">
        <v>44501</v>
      </c>
      <c r="K21" s="241">
        <v>44530</v>
      </c>
      <c r="L21" s="262" t="s">
        <v>473</v>
      </c>
      <c r="M21" s="262"/>
      <c r="N21" s="326"/>
      <c r="O21" s="327"/>
      <c r="P21" s="328"/>
    </row>
    <row r="22" spans="1:17" ht="25.2" customHeight="1" x14ac:dyDescent="0.3">
      <c r="A22" s="238" t="s">
        <v>447</v>
      </c>
      <c r="B22" s="235"/>
      <c r="C22" s="248"/>
      <c r="D22" s="236"/>
      <c r="E22" s="236"/>
      <c r="F22" s="236"/>
      <c r="G22" s="236"/>
      <c r="H22" s="316"/>
      <c r="I22" s="317"/>
      <c r="J22" s="237"/>
      <c r="K22" s="237"/>
      <c r="L22" s="261"/>
      <c r="M22" s="261"/>
      <c r="N22" s="329"/>
      <c r="O22" s="330"/>
      <c r="P22" s="331"/>
    </row>
    <row r="23" spans="1:17" ht="76.5" customHeight="1" x14ac:dyDescent="0.25">
      <c r="A23" s="267" t="s">
        <v>474</v>
      </c>
      <c r="B23" s="239" t="s">
        <v>483</v>
      </c>
      <c r="C23" s="249" t="s">
        <v>484</v>
      </c>
      <c r="D23" s="240" t="s">
        <v>77</v>
      </c>
      <c r="E23" s="240" t="s">
        <v>77</v>
      </c>
      <c r="F23" s="240" t="s">
        <v>77</v>
      </c>
      <c r="G23" s="240" t="s">
        <v>77</v>
      </c>
      <c r="H23" s="324" t="s">
        <v>557</v>
      </c>
      <c r="I23" s="325"/>
      <c r="J23" s="310" t="s">
        <v>484</v>
      </c>
      <c r="K23" s="265" t="s">
        <v>484</v>
      </c>
      <c r="L23" s="266" t="s">
        <v>558</v>
      </c>
      <c r="M23" s="266"/>
      <c r="N23" s="349" t="s">
        <v>728</v>
      </c>
      <c r="O23" s="350"/>
      <c r="P23" s="351"/>
    </row>
    <row r="24" spans="1:17" ht="25.2" customHeight="1" x14ac:dyDescent="0.25">
      <c r="A24" s="267" t="s">
        <v>475</v>
      </c>
      <c r="B24" s="239" t="s">
        <v>485</v>
      </c>
      <c r="C24" s="249" t="s">
        <v>183</v>
      </c>
      <c r="D24" s="240" t="s">
        <v>77</v>
      </c>
      <c r="E24" s="240" t="s">
        <v>77</v>
      </c>
      <c r="F24" s="240" t="s">
        <v>77</v>
      </c>
      <c r="G24" s="240" t="s">
        <v>77</v>
      </c>
      <c r="H24" s="324" t="s">
        <v>647</v>
      </c>
      <c r="I24" s="325"/>
      <c r="J24" s="265">
        <v>44348</v>
      </c>
      <c r="K24" s="265">
        <v>44377</v>
      </c>
      <c r="L24" s="266" t="s">
        <v>559</v>
      </c>
      <c r="M24" s="266"/>
      <c r="N24" s="335" t="s">
        <v>676</v>
      </c>
      <c r="O24" s="336"/>
      <c r="P24" s="337"/>
    </row>
    <row r="25" spans="1:17" ht="25.2" customHeight="1" x14ac:dyDescent="0.25">
      <c r="A25" s="267" t="s">
        <v>709</v>
      </c>
      <c r="B25" s="239" t="s">
        <v>485</v>
      </c>
      <c r="C25" s="249" t="s">
        <v>118</v>
      </c>
      <c r="D25" s="240" t="s">
        <v>77</v>
      </c>
      <c r="E25" s="240" t="s">
        <v>77</v>
      </c>
      <c r="F25" s="240" t="s">
        <v>77</v>
      </c>
      <c r="G25" s="240" t="s">
        <v>77</v>
      </c>
      <c r="H25" s="324" t="s">
        <v>654</v>
      </c>
      <c r="I25" s="325"/>
      <c r="J25" s="241">
        <v>44256</v>
      </c>
      <c r="K25" s="241">
        <v>44377</v>
      </c>
      <c r="L25" s="262" t="s">
        <v>559</v>
      </c>
      <c r="M25" s="262"/>
      <c r="N25" s="326" t="s">
        <v>671</v>
      </c>
      <c r="O25" s="327"/>
      <c r="P25" s="328"/>
    </row>
    <row r="26" spans="1:17" ht="25.2" customHeight="1" x14ac:dyDescent="0.25">
      <c r="A26" s="267" t="s">
        <v>709</v>
      </c>
      <c r="B26" s="239" t="s">
        <v>485</v>
      </c>
      <c r="C26" s="249" t="s">
        <v>118</v>
      </c>
      <c r="D26" s="240" t="s">
        <v>77</v>
      </c>
      <c r="E26" s="240" t="s">
        <v>77</v>
      </c>
      <c r="F26" s="240" t="s">
        <v>77</v>
      </c>
      <c r="G26" s="240" t="s">
        <v>77</v>
      </c>
      <c r="H26" s="324" t="s">
        <v>706</v>
      </c>
      <c r="I26" s="325"/>
      <c r="J26" s="241">
        <v>44378</v>
      </c>
      <c r="K26" s="241">
        <v>44438</v>
      </c>
      <c r="L26" s="262" t="s">
        <v>559</v>
      </c>
      <c r="M26" s="262"/>
      <c r="N26" s="326" t="s">
        <v>690</v>
      </c>
      <c r="O26" s="327"/>
      <c r="P26" s="328"/>
    </row>
    <row r="27" spans="1:17" ht="25.2" customHeight="1" x14ac:dyDescent="0.25">
      <c r="A27" s="267" t="s">
        <v>709</v>
      </c>
      <c r="B27" s="239" t="s">
        <v>485</v>
      </c>
      <c r="C27" s="249" t="s">
        <v>118</v>
      </c>
      <c r="D27" s="240" t="s">
        <v>77</v>
      </c>
      <c r="E27" s="240" t="s">
        <v>77</v>
      </c>
      <c r="F27" s="240" t="s">
        <v>77</v>
      </c>
      <c r="G27" s="240" t="s">
        <v>77</v>
      </c>
      <c r="H27" s="324" t="s">
        <v>710</v>
      </c>
      <c r="I27" s="325"/>
      <c r="J27" s="241">
        <v>44378</v>
      </c>
      <c r="K27" s="241">
        <v>44469</v>
      </c>
      <c r="L27" s="262" t="s">
        <v>559</v>
      </c>
      <c r="M27" s="262"/>
      <c r="N27" s="335" t="s">
        <v>711</v>
      </c>
      <c r="O27" s="336"/>
      <c r="P27" s="337"/>
    </row>
    <row r="28" spans="1:17" ht="37.200000000000003" customHeight="1" x14ac:dyDescent="0.25">
      <c r="A28" s="267" t="s">
        <v>476</v>
      </c>
      <c r="B28" s="239" t="s">
        <v>486</v>
      </c>
      <c r="C28" s="249" t="s">
        <v>122</v>
      </c>
      <c r="D28" s="240" t="s">
        <v>77</v>
      </c>
      <c r="E28" s="240" t="s">
        <v>77</v>
      </c>
      <c r="F28" s="240" t="s">
        <v>77</v>
      </c>
      <c r="G28" s="240" t="s">
        <v>77</v>
      </c>
      <c r="H28" s="324" t="s">
        <v>602</v>
      </c>
      <c r="I28" s="325"/>
      <c r="J28" s="241">
        <v>44197</v>
      </c>
      <c r="K28" s="241">
        <v>44285</v>
      </c>
      <c r="L28" s="262" t="s">
        <v>559</v>
      </c>
      <c r="M28" s="290">
        <v>3</v>
      </c>
      <c r="N28" s="321" t="s">
        <v>639</v>
      </c>
      <c r="O28" s="322"/>
      <c r="P28" s="323"/>
    </row>
    <row r="29" spans="1:17" ht="40.5" customHeight="1" x14ac:dyDescent="0.25">
      <c r="A29" s="267" t="s">
        <v>476</v>
      </c>
      <c r="B29" s="239" t="s">
        <v>486</v>
      </c>
      <c r="C29" s="249" t="s">
        <v>122</v>
      </c>
      <c r="D29" s="240" t="s">
        <v>77</v>
      </c>
      <c r="E29" s="240" t="s">
        <v>77</v>
      </c>
      <c r="F29" s="240" t="s">
        <v>77</v>
      </c>
      <c r="G29" s="240" t="s">
        <v>77</v>
      </c>
      <c r="H29" s="324" t="s">
        <v>602</v>
      </c>
      <c r="I29" s="325"/>
      <c r="J29" s="241">
        <v>44287</v>
      </c>
      <c r="K29" s="241">
        <v>44377</v>
      </c>
      <c r="L29" s="262" t="s">
        <v>559</v>
      </c>
      <c r="M29" s="262"/>
      <c r="N29" s="326" t="s">
        <v>678</v>
      </c>
      <c r="O29" s="327"/>
      <c r="P29" s="328"/>
    </row>
    <row r="30" spans="1:17" ht="25.2" customHeight="1" x14ac:dyDescent="0.25">
      <c r="A30" s="267" t="s">
        <v>476</v>
      </c>
      <c r="B30" s="239" t="s">
        <v>486</v>
      </c>
      <c r="C30" s="249" t="s">
        <v>122</v>
      </c>
      <c r="D30" s="240" t="s">
        <v>77</v>
      </c>
      <c r="E30" s="240" t="s">
        <v>77</v>
      </c>
      <c r="F30" s="240" t="s">
        <v>77</v>
      </c>
      <c r="G30" s="240" t="s">
        <v>77</v>
      </c>
      <c r="H30" s="324" t="s">
        <v>673</v>
      </c>
      <c r="I30" s="325"/>
      <c r="J30" s="241">
        <v>44378</v>
      </c>
      <c r="K30" s="241">
        <v>44469</v>
      </c>
      <c r="L30" s="262" t="s">
        <v>559</v>
      </c>
      <c r="M30" s="262"/>
      <c r="N30" s="335" t="s">
        <v>715</v>
      </c>
      <c r="O30" s="336"/>
      <c r="P30" s="337"/>
      <c r="Q30" s="307"/>
    </row>
    <row r="31" spans="1:17" ht="25.2" customHeight="1" x14ac:dyDescent="0.25">
      <c r="A31" s="267" t="s">
        <v>476</v>
      </c>
      <c r="B31" s="239" t="s">
        <v>486</v>
      </c>
      <c r="C31" s="249" t="s">
        <v>122</v>
      </c>
      <c r="D31" s="240" t="s">
        <v>77</v>
      </c>
      <c r="E31" s="240" t="s">
        <v>77</v>
      </c>
      <c r="F31" s="240" t="s">
        <v>77</v>
      </c>
      <c r="G31" s="240" t="s">
        <v>77</v>
      </c>
      <c r="H31" s="324" t="s">
        <v>699</v>
      </c>
      <c r="I31" s="325"/>
      <c r="J31" s="241">
        <v>44531</v>
      </c>
      <c r="K31" s="241">
        <v>44561</v>
      </c>
      <c r="L31" s="262" t="s">
        <v>559</v>
      </c>
      <c r="M31" s="262"/>
      <c r="N31" s="292"/>
      <c r="O31" s="293"/>
      <c r="P31" s="294"/>
    </row>
    <row r="32" spans="1:17" ht="25.2" customHeight="1" x14ac:dyDescent="0.25">
      <c r="A32" s="267" t="s">
        <v>477</v>
      </c>
      <c r="B32" s="239" t="s">
        <v>487</v>
      </c>
      <c r="C32" s="249" t="s">
        <v>488</v>
      </c>
      <c r="D32" s="240" t="s">
        <v>77</v>
      </c>
      <c r="E32" s="240"/>
      <c r="F32" s="240"/>
      <c r="G32" s="240"/>
      <c r="H32" s="324" t="s">
        <v>557</v>
      </c>
      <c r="I32" s="325"/>
      <c r="J32" s="241" t="s">
        <v>565</v>
      </c>
      <c r="K32" s="241" t="s">
        <v>565</v>
      </c>
      <c r="L32" s="262" t="s">
        <v>564</v>
      </c>
      <c r="M32" s="262"/>
      <c r="N32" s="321" t="s">
        <v>745</v>
      </c>
      <c r="O32" s="322"/>
      <c r="P32" s="323"/>
    </row>
    <row r="33" spans="1:16" ht="25.2" customHeight="1" x14ac:dyDescent="0.25">
      <c r="A33" s="267" t="s">
        <v>478</v>
      </c>
      <c r="B33" s="239" t="s">
        <v>489</v>
      </c>
      <c r="C33" s="249" t="s">
        <v>488</v>
      </c>
      <c r="D33" s="240" t="s">
        <v>77</v>
      </c>
      <c r="E33" s="240"/>
      <c r="F33" s="240"/>
      <c r="G33" s="240"/>
      <c r="H33" s="324" t="s">
        <v>557</v>
      </c>
      <c r="I33" s="325"/>
      <c r="J33" s="241" t="s">
        <v>565</v>
      </c>
      <c r="K33" s="241" t="s">
        <v>565</v>
      </c>
      <c r="L33" s="262" t="s">
        <v>564</v>
      </c>
      <c r="M33" s="262"/>
      <c r="N33" s="326" t="s">
        <v>746</v>
      </c>
      <c r="O33" s="327"/>
      <c r="P33" s="328"/>
    </row>
    <row r="34" spans="1:16" ht="25.2" customHeight="1" x14ac:dyDescent="0.25">
      <c r="A34" s="267" t="s">
        <v>479</v>
      </c>
      <c r="B34" s="239" t="s">
        <v>490</v>
      </c>
      <c r="C34" s="249" t="s">
        <v>488</v>
      </c>
      <c r="D34" s="240" t="s">
        <v>77</v>
      </c>
      <c r="E34" s="240"/>
      <c r="F34" s="240"/>
      <c r="G34" s="240"/>
      <c r="H34" s="324" t="s">
        <v>557</v>
      </c>
      <c r="I34" s="325"/>
      <c r="J34" s="241" t="s">
        <v>565</v>
      </c>
      <c r="K34" s="241" t="s">
        <v>565</v>
      </c>
      <c r="L34" s="262" t="s">
        <v>564</v>
      </c>
      <c r="M34" s="262"/>
      <c r="N34" s="326" t="s">
        <v>747</v>
      </c>
      <c r="O34" s="327"/>
      <c r="P34" s="328"/>
    </row>
    <row r="35" spans="1:16" ht="79.2" customHeight="1" x14ac:dyDescent="0.25">
      <c r="A35" s="267" t="s">
        <v>480</v>
      </c>
      <c r="B35" s="239" t="s">
        <v>491</v>
      </c>
      <c r="C35" s="249" t="s">
        <v>488</v>
      </c>
      <c r="D35" s="240" t="s">
        <v>77</v>
      </c>
      <c r="E35" s="240"/>
      <c r="F35" s="240"/>
      <c r="G35" s="240"/>
      <c r="H35" s="324" t="s">
        <v>557</v>
      </c>
      <c r="I35" s="325"/>
      <c r="J35" s="241" t="s">
        <v>565</v>
      </c>
      <c r="K35" s="241" t="s">
        <v>565</v>
      </c>
      <c r="L35" s="262" t="s">
        <v>564</v>
      </c>
      <c r="M35" s="262"/>
      <c r="N35" s="326" t="s">
        <v>748</v>
      </c>
      <c r="O35" s="327"/>
      <c r="P35" s="328"/>
    </row>
    <row r="36" spans="1:16" ht="25.2" customHeight="1" x14ac:dyDescent="0.25">
      <c r="A36" s="267" t="s">
        <v>481</v>
      </c>
      <c r="B36" s="239" t="s">
        <v>560</v>
      </c>
      <c r="C36" s="249" t="s">
        <v>488</v>
      </c>
      <c r="D36" s="240" t="s">
        <v>77</v>
      </c>
      <c r="E36" s="240"/>
      <c r="F36" s="240"/>
      <c r="G36" s="240"/>
      <c r="H36" s="324" t="s">
        <v>557</v>
      </c>
      <c r="I36" s="325"/>
      <c r="J36" s="241" t="s">
        <v>565</v>
      </c>
      <c r="K36" s="241" t="s">
        <v>565</v>
      </c>
      <c r="L36" s="262" t="s">
        <v>564</v>
      </c>
      <c r="M36" s="262"/>
      <c r="N36" s="326" t="s">
        <v>717</v>
      </c>
      <c r="O36" s="327"/>
      <c r="P36" s="328"/>
    </row>
    <row r="37" spans="1:16" ht="81" customHeight="1" x14ac:dyDescent="0.25">
      <c r="A37" s="267" t="s">
        <v>482</v>
      </c>
      <c r="B37" s="239" t="s">
        <v>561</v>
      </c>
      <c r="C37" s="249" t="s">
        <v>488</v>
      </c>
      <c r="D37" s="240" t="s">
        <v>77</v>
      </c>
      <c r="E37" s="240" t="s">
        <v>660</v>
      </c>
      <c r="F37" s="240" t="s">
        <v>660</v>
      </c>
      <c r="G37" s="240" t="s">
        <v>660</v>
      </c>
      <c r="H37" s="324" t="s">
        <v>557</v>
      </c>
      <c r="I37" s="325"/>
      <c r="J37" s="241" t="s">
        <v>565</v>
      </c>
      <c r="K37" s="241" t="s">
        <v>565</v>
      </c>
      <c r="L37" s="262" t="s">
        <v>564</v>
      </c>
      <c r="M37" s="262"/>
      <c r="N37" s="332" t="s">
        <v>741</v>
      </c>
      <c r="O37" s="333"/>
      <c r="P37" s="334"/>
    </row>
    <row r="38" spans="1:16" ht="25.2" customHeight="1" x14ac:dyDescent="0.25">
      <c r="A38" s="267" t="s">
        <v>556</v>
      </c>
      <c r="B38" s="239" t="s">
        <v>562</v>
      </c>
      <c r="C38" s="249" t="s">
        <v>118</v>
      </c>
      <c r="D38" s="240" t="s">
        <v>77</v>
      </c>
      <c r="E38" s="240" t="s">
        <v>77</v>
      </c>
      <c r="F38" s="240" t="s">
        <v>77</v>
      </c>
      <c r="G38" s="240" t="s">
        <v>77</v>
      </c>
      <c r="H38" s="324" t="s">
        <v>694</v>
      </c>
      <c r="I38" s="325"/>
      <c r="J38" s="241">
        <v>44378</v>
      </c>
      <c r="K38" s="241">
        <v>44530</v>
      </c>
      <c r="L38" s="262" t="s">
        <v>566</v>
      </c>
      <c r="M38" s="262"/>
      <c r="N38" s="332" t="s">
        <v>677</v>
      </c>
      <c r="O38" s="333"/>
      <c r="P38" s="334"/>
    </row>
    <row r="39" spans="1:16" ht="113.25" customHeight="1" x14ac:dyDescent="0.25">
      <c r="A39" s="267" t="s">
        <v>580</v>
      </c>
      <c r="B39" s="239" t="s">
        <v>562</v>
      </c>
      <c r="C39" s="249" t="s">
        <v>122</v>
      </c>
      <c r="D39" s="240" t="s">
        <v>77</v>
      </c>
      <c r="E39" s="240" t="s">
        <v>77</v>
      </c>
      <c r="F39" s="240" t="s">
        <v>77</v>
      </c>
      <c r="G39" s="240" t="s">
        <v>77</v>
      </c>
      <c r="H39" s="314" t="s">
        <v>655</v>
      </c>
      <c r="I39" s="315"/>
      <c r="J39" s="241">
        <v>44287</v>
      </c>
      <c r="K39" s="241">
        <v>44377</v>
      </c>
      <c r="L39" s="262" t="s">
        <v>566</v>
      </c>
      <c r="M39" s="262"/>
      <c r="N39" s="326" t="s">
        <v>672</v>
      </c>
      <c r="O39" s="327"/>
      <c r="P39" s="328"/>
    </row>
    <row r="40" spans="1:16" ht="91.5" customHeight="1" x14ac:dyDescent="0.25">
      <c r="A40" s="267" t="s">
        <v>580</v>
      </c>
      <c r="B40" s="239" t="s">
        <v>562</v>
      </c>
      <c r="C40" s="249" t="s">
        <v>122</v>
      </c>
      <c r="D40" s="240" t="s">
        <v>77</v>
      </c>
      <c r="E40" s="240" t="s">
        <v>77</v>
      </c>
      <c r="F40" s="240" t="s">
        <v>77</v>
      </c>
      <c r="G40" s="240" t="s">
        <v>77</v>
      </c>
      <c r="H40" s="324" t="s">
        <v>695</v>
      </c>
      <c r="I40" s="325"/>
      <c r="J40" s="241">
        <v>44409</v>
      </c>
      <c r="K40" s="241">
        <v>44530</v>
      </c>
      <c r="L40" s="262" t="s">
        <v>566</v>
      </c>
      <c r="M40" s="262"/>
      <c r="N40" s="326" t="s">
        <v>727</v>
      </c>
      <c r="O40" s="327"/>
      <c r="P40" s="328"/>
    </row>
    <row r="41" spans="1:16" ht="25.2" customHeight="1" x14ac:dyDescent="0.25">
      <c r="A41" s="267" t="s">
        <v>581</v>
      </c>
      <c r="B41" s="239" t="s">
        <v>471</v>
      </c>
      <c r="C41" s="249" t="s">
        <v>183</v>
      </c>
      <c r="D41" s="240"/>
      <c r="E41" s="240"/>
      <c r="F41" s="240"/>
      <c r="G41" s="240"/>
      <c r="H41" s="324" t="s">
        <v>699</v>
      </c>
      <c r="I41" s="325"/>
      <c r="J41" s="241">
        <v>44531</v>
      </c>
      <c r="K41" s="241">
        <v>44561</v>
      </c>
      <c r="L41" s="262" t="s">
        <v>578</v>
      </c>
      <c r="M41" s="262"/>
      <c r="N41" s="292"/>
      <c r="O41" s="293"/>
      <c r="P41" s="294"/>
    </row>
    <row r="42" spans="1:16" ht="25.2" customHeight="1" x14ac:dyDescent="0.3">
      <c r="A42" s="238" t="s">
        <v>448</v>
      </c>
      <c r="B42" s="235"/>
      <c r="C42" s="248"/>
      <c r="D42" s="236"/>
      <c r="E42" s="236"/>
      <c r="F42" s="236"/>
      <c r="G42" s="236"/>
      <c r="H42" s="316"/>
      <c r="I42" s="317"/>
      <c r="J42" s="237"/>
      <c r="K42" s="237"/>
      <c r="L42" s="261"/>
      <c r="M42" s="261"/>
      <c r="N42" s="329"/>
      <c r="O42" s="330"/>
      <c r="P42" s="331"/>
    </row>
    <row r="43" spans="1:16" s="259" customFormat="1" ht="138.75" customHeight="1" x14ac:dyDescent="0.25">
      <c r="A43" s="267" t="s">
        <v>492</v>
      </c>
      <c r="B43" s="256" t="s">
        <v>567</v>
      </c>
      <c r="C43" s="257" t="s">
        <v>484</v>
      </c>
      <c r="D43" s="258" t="s">
        <v>77</v>
      </c>
      <c r="E43" s="258" t="s">
        <v>77</v>
      </c>
      <c r="F43" s="258" t="s">
        <v>77</v>
      </c>
      <c r="G43" s="258" t="s">
        <v>77</v>
      </c>
      <c r="H43" s="314" t="s">
        <v>568</v>
      </c>
      <c r="I43" s="315"/>
      <c r="J43" s="241" t="s">
        <v>484</v>
      </c>
      <c r="K43" s="255" t="s">
        <v>484</v>
      </c>
      <c r="L43" s="263" t="s">
        <v>569</v>
      </c>
      <c r="M43" s="263"/>
      <c r="N43" s="326" t="s">
        <v>684</v>
      </c>
      <c r="O43" s="327"/>
      <c r="P43" s="328"/>
    </row>
    <row r="44" spans="1:16" s="259" customFormat="1" ht="37.5" customHeight="1" x14ac:dyDescent="0.25">
      <c r="A44" s="267" t="s">
        <v>582</v>
      </c>
      <c r="B44" s="256" t="s">
        <v>562</v>
      </c>
      <c r="C44" s="257" t="s">
        <v>118</v>
      </c>
      <c r="D44" s="258" t="s">
        <v>77</v>
      </c>
      <c r="E44" s="258" t="s">
        <v>77</v>
      </c>
      <c r="F44" s="258" t="s">
        <v>77</v>
      </c>
      <c r="G44" s="258" t="s">
        <v>77</v>
      </c>
      <c r="H44" s="314" t="s">
        <v>645</v>
      </c>
      <c r="I44" s="315"/>
      <c r="J44" s="255">
        <v>44197</v>
      </c>
      <c r="K44" s="255">
        <v>44377</v>
      </c>
      <c r="L44" s="263" t="s">
        <v>570</v>
      </c>
      <c r="M44" s="263"/>
      <c r="N44" s="335" t="s">
        <v>661</v>
      </c>
      <c r="O44" s="336"/>
      <c r="P44" s="337"/>
    </row>
    <row r="45" spans="1:16" s="259" customFormat="1" ht="72.75" customHeight="1" x14ac:dyDescent="0.25">
      <c r="A45" s="267" t="s">
        <v>582</v>
      </c>
      <c r="B45" s="256" t="s">
        <v>562</v>
      </c>
      <c r="C45" s="257" t="s">
        <v>118</v>
      </c>
      <c r="D45" s="258" t="s">
        <v>77</v>
      </c>
      <c r="E45" s="258" t="s">
        <v>77</v>
      </c>
      <c r="F45" s="258" t="s">
        <v>77</v>
      </c>
      <c r="G45" s="258" t="s">
        <v>77</v>
      </c>
      <c r="H45" s="314" t="s">
        <v>696</v>
      </c>
      <c r="I45" s="315"/>
      <c r="J45" s="255">
        <v>44378</v>
      </c>
      <c r="K45" s="255">
        <v>44530</v>
      </c>
      <c r="L45" s="263" t="s">
        <v>570</v>
      </c>
      <c r="M45" s="263"/>
      <c r="N45" s="342" t="s">
        <v>742</v>
      </c>
      <c r="O45" s="343"/>
      <c r="P45" s="344"/>
    </row>
    <row r="46" spans="1:16" ht="25.2" customHeight="1" x14ac:dyDescent="0.3">
      <c r="A46" s="238" t="s">
        <v>449</v>
      </c>
      <c r="B46" s="235"/>
      <c r="C46" s="248"/>
      <c r="D46" s="236"/>
      <c r="E46" s="236"/>
      <c r="F46" s="236"/>
      <c r="G46" s="236"/>
      <c r="H46" s="316"/>
      <c r="I46" s="317"/>
      <c r="J46" s="237"/>
      <c r="K46" s="237"/>
      <c r="L46" s="261"/>
      <c r="M46" s="261"/>
      <c r="N46" s="329"/>
      <c r="O46" s="330"/>
      <c r="P46" s="331"/>
    </row>
    <row r="47" spans="1:16" ht="70.5" customHeight="1" x14ac:dyDescent="0.25">
      <c r="A47" s="267" t="s">
        <v>549</v>
      </c>
      <c r="B47" s="239" t="s">
        <v>493</v>
      </c>
      <c r="C47" s="249" t="s">
        <v>494</v>
      </c>
      <c r="D47" s="240" t="s">
        <v>77</v>
      </c>
      <c r="E47" s="240" t="s">
        <v>77</v>
      </c>
      <c r="F47" s="240" t="s">
        <v>77</v>
      </c>
      <c r="G47" s="240" t="s">
        <v>77</v>
      </c>
      <c r="H47" s="314" t="s">
        <v>597</v>
      </c>
      <c r="I47" s="315"/>
      <c r="J47" s="241">
        <v>44197</v>
      </c>
      <c r="K47" s="241">
        <v>44214</v>
      </c>
      <c r="L47" s="262" t="s">
        <v>548</v>
      </c>
      <c r="M47" s="290">
        <v>1</v>
      </c>
      <c r="N47" s="335" t="s">
        <v>610</v>
      </c>
      <c r="O47" s="336"/>
      <c r="P47" s="337"/>
    </row>
    <row r="48" spans="1:16" ht="73.5" customHeight="1" x14ac:dyDescent="0.25">
      <c r="A48" s="268" t="s">
        <v>550</v>
      </c>
      <c r="B48" s="239" t="s">
        <v>493</v>
      </c>
      <c r="C48" s="249" t="s">
        <v>494</v>
      </c>
      <c r="D48" s="240" t="s">
        <v>77</v>
      </c>
      <c r="E48" s="240" t="s">
        <v>77</v>
      </c>
      <c r="F48" s="240" t="s">
        <v>77</v>
      </c>
      <c r="G48" s="240" t="s">
        <v>77</v>
      </c>
      <c r="H48" s="314" t="s">
        <v>705</v>
      </c>
      <c r="I48" s="315"/>
      <c r="J48" s="241">
        <v>44317</v>
      </c>
      <c r="K48" s="255">
        <v>44330</v>
      </c>
      <c r="L48" s="262" t="s">
        <v>548</v>
      </c>
      <c r="M48" s="262"/>
      <c r="N48" s="326" t="s">
        <v>667</v>
      </c>
      <c r="O48" s="327"/>
      <c r="P48" s="328"/>
    </row>
    <row r="49" spans="1:16" ht="61.95" customHeight="1" x14ac:dyDescent="0.25">
      <c r="A49" s="268" t="s">
        <v>551</v>
      </c>
      <c r="B49" s="239" t="s">
        <v>493</v>
      </c>
      <c r="C49" s="249" t="s">
        <v>191</v>
      </c>
      <c r="D49" s="240" t="s">
        <v>77</v>
      </c>
      <c r="E49" s="240" t="s">
        <v>77</v>
      </c>
      <c r="F49" s="240" t="s">
        <v>77</v>
      </c>
      <c r="G49" s="240" t="s">
        <v>77</v>
      </c>
      <c r="H49" s="314" t="s">
        <v>704</v>
      </c>
      <c r="I49" s="315"/>
      <c r="J49" s="241">
        <v>44440</v>
      </c>
      <c r="K49" s="241">
        <v>44453</v>
      </c>
      <c r="L49" s="262" t="s">
        <v>548</v>
      </c>
      <c r="M49" s="262"/>
      <c r="N49" s="335" t="s">
        <v>719</v>
      </c>
      <c r="O49" s="336"/>
      <c r="P49" s="337"/>
    </row>
    <row r="50" spans="1:16" ht="76.5" customHeight="1" x14ac:dyDescent="0.25">
      <c r="A50" s="267" t="s">
        <v>495</v>
      </c>
      <c r="B50" s="243" t="s">
        <v>496</v>
      </c>
      <c r="C50" s="249" t="s">
        <v>497</v>
      </c>
      <c r="D50" s="240" t="s">
        <v>77</v>
      </c>
      <c r="E50" s="240" t="s">
        <v>77</v>
      </c>
      <c r="F50" s="240" t="s">
        <v>77</v>
      </c>
      <c r="G50" s="240" t="s">
        <v>77</v>
      </c>
      <c r="H50" s="314" t="s">
        <v>703</v>
      </c>
      <c r="I50" s="315"/>
      <c r="J50" s="241">
        <v>44317</v>
      </c>
      <c r="K50" s="255">
        <v>44377</v>
      </c>
      <c r="L50" s="262" t="s">
        <v>548</v>
      </c>
      <c r="M50" s="262"/>
      <c r="N50" s="335" t="s">
        <v>675</v>
      </c>
      <c r="O50" s="340"/>
      <c r="P50" s="341"/>
    </row>
    <row r="51" spans="1:16" ht="72" customHeight="1" x14ac:dyDescent="0.25">
      <c r="A51" s="267" t="s">
        <v>495</v>
      </c>
      <c r="B51" s="243" t="s">
        <v>496</v>
      </c>
      <c r="C51" s="249" t="s">
        <v>497</v>
      </c>
      <c r="D51" s="240" t="s">
        <v>77</v>
      </c>
      <c r="E51" s="240" t="s">
        <v>77</v>
      </c>
      <c r="F51" s="240" t="s">
        <v>77</v>
      </c>
      <c r="G51" s="240" t="s">
        <v>77</v>
      </c>
      <c r="H51" s="314" t="s">
        <v>722</v>
      </c>
      <c r="I51" s="315"/>
      <c r="J51" s="241">
        <v>44440</v>
      </c>
      <c r="K51" s="241">
        <v>44500</v>
      </c>
      <c r="L51" s="262" t="s">
        <v>548</v>
      </c>
      <c r="M51" s="262"/>
      <c r="N51" s="318" t="s">
        <v>721</v>
      </c>
      <c r="O51" s="406"/>
      <c r="P51" s="407"/>
    </row>
    <row r="52" spans="1:16" ht="12.75" customHeight="1" x14ac:dyDescent="0.3">
      <c r="A52" s="238" t="s">
        <v>450</v>
      </c>
      <c r="B52" s="235"/>
      <c r="C52" s="248"/>
      <c r="D52" s="236"/>
      <c r="E52" s="236"/>
      <c r="F52" s="236"/>
      <c r="G52" s="236"/>
      <c r="H52" s="316"/>
      <c r="I52" s="317"/>
      <c r="J52" s="237"/>
      <c r="K52" s="237"/>
      <c r="L52" s="261"/>
      <c r="M52" s="261"/>
      <c r="N52" s="329"/>
      <c r="O52" s="330"/>
      <c r="P52" s="331"/>
    </row>
    <row r="53" spans="1:16" ht="27.75" customHeight="1" x14ac:dyDescent="0.3">
      <c r="A53" s="238" t="s">
        <v>27</v>
      </c>
      <c r="B53" s="235"/>
      <c r="C53" s="248"/>
      <c r="D53" s="236"/>
      <c r="E53" s="236"/>
      <c r="F53" s="236"/>
      <c r="G53" s="236"/>
      <c r="H53" s="316"/>
      <c r="I53" s="317"/>
      <c r="J53" s="237"/>
      <c r="K53" s="237"/>
      <c r="L53" s="261"/>
      <c r="M53" s="261"/>
      <c r="N53" s="329"/>
      <c r="O53" s="330"/>
      <c r="P53" s="331"/>
    </row>
    <row r="54" spans="1:16" ht="108" customHeight="1" x14ac:dyDescent="0.25">
      <c r="A54" s="267" t="s">
        <v>498</v>
      </c>
      <c r="B54" s="239" t="s">
        <v>190</v>
      </c>
      <c r="C54" s="249" t="s">
        <v>118</v>
      </c>
      <c r="D54" s="244"/>
      <c r="E54" s="244"/>
      <c r="F54" s="244" t="s">
        <v>77</v>
      </c>
      <c r="G54" s="240" t="s">
        <v>77</v>
      </c>
      <c r="H54" s="314" t="s">
        <v>655</v>
      </c>
      <c r="I54" s="315"/>
      <c r="J54" s="241">
        <v>44317</v>
      </c>
      <c r="K54" s="255">
        <v>44330</v>
      </c>
      <c r="L54" s="263" t="s">
        <v>548</v>
      </c>
      <c r="M54" s="263"/>
      <c r="N54" s="326" t="s">
        <v>663</v>
      </c>
      <c r="O54" s="327"/>
      <c r="P54" s="328"/>
    </row>
    <row r="55" spans="1:16" ht="25.2" customHeight="1" x14ac:dyDescent="0.25">
      <c r="A55" s="267" t="s">
        <v>498</v>
      </c>
      <c r="B55" s="239" t="s">
        <v>190</v>
      </c>
      <c r="C55" s="249" t="s">
        <v>118</v>
      </c>
      <c r="D55" s="244"/>
      <c r="E55" s="244"/>
      <c r="F55" s="244" t="s">
        <v>77</v>
      </c>
      <c r="G55" s="240" t="s">
        <v>77</v>
      </c>
      <c r="H55" s="314" t="s">
        <v>695</v>
      </c>
      <c r="I55" s="315"/>
      <c r="J55" s="241">
        <v>44501</v>
      </c>
      <c r="K55" s="241">
        <v>44512</v>
      </c>
      <c r="L55" s="263" t="s">
        <v>548</v>
      </c>
      <c r="M55" s="263"/>
      <c r="N55" s="326"/>
      <c r="O55" s="327"/>
      <c r="P55" s="328"/>
    </row>
    <row r="56" spans="1:16" ht="25.2" customHeight="1" x14ac:dyDescent="0.25">
      <c r="A56" s="267" t="s">
        <v>499</v>
      </c>
      <c r="B56" s="239" t="s">
        <v>517</v>
      </c>
      <c r="C56" s="249" t="s">
        <v>484</v>
      </c>
      <c r="D56" s="240" t="s">
        <v>77</v>
      </c>
      <c r="E56" s="240" t="s">
        <v>77</v>
      </c>
      <c r="F56" s="240" t="s">
        <v>77</v>
      </c>
      <c r="G56" s="240" t="s">
        <v>77</v>
      </c>
      <c r="H56" s="314" t="s">
        <v>568</v>
      </c>
      <c r="I56" s="315"/>
      <c r="J56" s="241" t="s">
        <v>571</v>
      </c>
      <c r="K56" s="241" t="s">
        <v>484</v>
      </c>
      <c r="L56" s="263" t="s">
        <v>548</v>
      </c>
      <c r="M56" s="263"/>
      <c r="N56" s="335" t="s">
        <v>662</v>
      </c>
      <c r="O56" s="336"/>
      <c r="P56" s="337"/>
    </row>
    <row r="57" spans="1:16" ht="29.25" customHeight="1" x14ac:dyDescent="0.25">
      <c r="A57" s="267" t="s">
        <v>500</v>
      </c>
      <c r="B57" s="239" t="s">
        <v>180</v>
      </c>
      <c r="C57" s="249" t="s">
        <v>518</v>
      </c>
      <c r="D57" s="240"/>
      <c r="E57" s="240"/>
      <c r="F57" s="240" t="s">
        <v>77</v>
      </c>
      <c r="G57" s="240"/>
      <c r="H57" s="314" t="s">
        <v>655</v>
      </c>
      <c r="I57" s="315"/>
      <c r="J57" s="241">
        <v>44197</v>
      </c>
      <c r="K57" s="241">
        <v>44227</v>
      </c>
      <c r="L57" s="263" t="s">
        <v>548</v>
      </c>
      <c r="M57" s="291">
        <v>1</v>
      </c>
      <c r="N57" s="335" t="s">
        <v>657</v>
      </c>
      <c r="O57" s="336"/>
      <c r="P57" s="337"/>
    </row>
    <row r="58" spans="1:16" ht="97.5" customHeight="1" x14ac:dyDescent="0.25">
      <c r="A58" s="269" t="s">
        <v>501</v>
      </c>
      <c r="B58" s="245" t="s">
        <v>519</v>
      </c>
      <c r="C58" s="249" t="s">
        <v>183</v>
      </c>
      <c r="D58" s="240" t="s">
        <v>77</v>
      </c>
      <c r="E58" s="240" t="s">
        <v>77</v>
      </c>
      <c r="F58" s="240" t="s">
        <v>77</v>
      </c>
      <c r="G58" s="240" t="s">
        <v>77</v>
      </c>
      <c r="H58" s="314" t="s">
        <v>598</v>
      </c>
      <c r="I58" s="315"/>
      <c r="J58" s="241">
        <v>44197</v>
      </c>
      <c r="K58" s="241">
        <v>44226</v>
      </c>
      <c r="L58" s="263" t="s">
        <v>548</v>
      </c>
      <c r="M58" s="291">
        <v>1</v>
      </c>
      <c r="N58" s="335" t="s">
        <v>618</v>
      </c>
      <c r="O58" s="336"/>
      <c r="P58" s="337"/>
    </row>
    <row r="59" spans="1:16" ht="37.200000000000003" customHeight="1" x14ac:dyDescent="0.25">
      <c r="A59" s="269" t="s">
        <v>502</v>
      </c>
      <c r="B59" s="245" t="s">
        <v>586</v>
      </c>
      <c r="C59" s="249" t="s">
        <v>183</v>
      </c>
      <c r="D59" s="240"/>
      <c r="E59" s="240"/>
      <c r="F59" s="240" t="s">
        <v>77</v>
      </c>
      <c r="G59" s="240"/>
      <c r="H59" s="314" t="s">
        <v>598</v>
      </c>
      <c r="I59" s="315"/>
      <c r="J59" s="241">
        <v>44197</v>
      </c>
      <c r="K59" s="241">
        <v>44237</v>
      </c>
      <c r="L59" s="263" t="s">
        <v>548</v>
      </c>
      <c r="M59" s="290">
        <v>2</v>
      </c>
      <c r="N59" s="335" t="s">
        <v>619</v>
      </c>
      <c r="O59" s="336"/>
      <c r="P59" s="337"/>
    </row>
    <row r="60" spans="1:16" ht="52.95" customHeight="1" x14ac:dyDescent="0.25">
      <c r="A60" s="267" t="s">
        <v>503</v>
      </c>
      <c r="B60" s="243" t="s">
        <v>520</v>
      </c>
      <c r="C60" s="249" t="s">
        <v>122</v>
      </c>
      <c r="D60" s="240" t="s">
        <v>77</v>
      </c>
      <c r="E60" s="240" t="s">
        <v>77</v>
      </c>
      <c r="F60" s="240" t="s">
        <v>77</v>
      </c>
      <c r="G60" s="240" t="s">
        <v>77</v>
      </c>
      <c r="H60" s="314" t="s">
        <v>598</v>
      </c>
      <c r="I60" s="315"/>
      <c r="J60" s="241">
        <v>44197</v>
      </c>
      <c r="K60" s="241">
        <v>44242</v>
      </c>
      <c r="L60" s="263" t="s">
        <v>548</v>
      </c>
      <c r="M60" s="290">
        <v>2</v>
      </c>
      <c r="N60" s="335" t="s">
        <v>620</v>
      </c>
      <c r="O60" s="336"/>
      <c r="P60" s="337"/>
    </row>
    <row r="61" spans="1:16" ht="75" customHeight="1" x14ac:dyDescent="0.25">
      <c r="A61" s="267" t="s">
        <v>503</v>
      </c>
      <c r="B61" s="243" t="s">
        <v>520</v>
      </c>
      <c r="C61" s="249" t="s">
        <v>122</v>
      </c>
      <c r="D61" s="240" t="s">
        <v>77</v>
      </c>
      <c r="E61" s="240" t="s">
        <v>77</v>
      </c>
      <c r="F61" s="240" t="s">
        <v>77</v>
      </c>
      <c r="G61" s="240" t="s">
        <v>77</v>
      </c>
      <c r="H61" s="314" t="s">
        <v>643</v>
      </c>
      <c r="I61" s="315"/>
      <c r="J61" s="241">
        <v>44287</v>
      </c>
      <c r="K61" s="241">
        <v>44340</v>
      </c>
      <c r="L61" s="263" t="s">
        <v>548</v>
      </c>
      <c r="M61" s="263"/>
      <c r="N61" s="335" t="s">
        <v>668</v>
      </c>
      <c r="O61" s="336"/>
      <c r="P61" s="337"/>
    </row>
    <row r="62" spans="1:16" ht="40.950000000000003" customHeight="1" x14ac:dyDescent="0.25">
      <c r="A62" s="267" t="s">
        <v>503</v>
      </c>
      <c r="B62" s="243" t="s">
        <v>520</v>
      </c>
      <c r="C62" s="249" t="s">
        <v>122</v>
      </c>
      <c r="D62" s="240" t="s">
        <v>77</v>
      </c>
      <c r="E62" s="240" t="s">
        <v>77</v>
      </c>
      <c r="F62" s="240" t="s">
        <v>77</v>
      </c>
      <c r="G62" s="240" t="s">
        <v>77</v>
      </c>
      <c r="H62" s="314" t="s">
        <v>598</v>
      </c>
      <c r="I62" s="315"/>
      <c r="J62" s="255">
        <v>44378</v>
      </c>
      <c r="K62" s="255">
        <v>44420</v>
      </c>
      <c r="L62" s="263" t="s">
        <v>548</v>
      </c>
      <c r="M62" s="263"/>
      <c r="N62" s="326" t="s">
        <v>708</v>
      </c>
      <c r="O62" s="327"/>
      <c r="P62" s="328"/>
    </row>
    <row r="63" spans="1:16" ht="37.200000000000003" customHeight="1" x14ac:dyDescent="0.25">
      <c r="A63" s="267" t="s">
        <v>503</v>
      </c>
      <c r="B63" s="243" t="s">
        <v>520</v>
      </c>
      <c r="C63" s="249" t="s">
        <v>122</v>
      </c>
      <c r="D63" s="240" t="s">
        <v>77</v>
      </c>
      <c r="E63" s="240" t="s">
        <v>77</v>
      </c>
      <c r="F63" s="240" t="s">
        <v>77</v>
      </c>
      <c r="G63" s="240" t="s">
        <v>77</v>
      </c>
      <c r="H63" s="314" t="s">
        <v>697</v>
      </c>
      <c r="I63" s="315"/>
      <c r="J63" s="241">
        <v>44470</v>
      </c>
      <c r="K63" s="241">
        <v>44512</v>
      </c>
      <c r="L63" s="263" t="s">
        <v>548</v>
      </c>
      <c r="M63" s="263"/>
      <c r="N63" s="335"/>
      <c r="O63" s="336"/>
      <c r="P63" s="337"/>
    </row>
    <row r="64" spans="1:16" ht="76.2" customHeight="1" x14ac:dyDescent="0.25">
      <c r="A64" s="267" t="s">
        <v>533</v>
      </c>
      <c r="B64" s="243" t="s">
        <v>521</v>
      </c>
      <c r="C64" s="249" t="s">
        <v>118</v>
      </c>
      <c r="D64" s="240" t="s">
        <v>77</v>
      </c>
      <c r="E64" s="240" t="s">
        <v>77</v>
      </c>
      <c r="F64" s="240" t="s">
        <v>77</v>
      </c>
      <c r="G64" s="240" t="s">
        <v>77</v>
      </c>
      <c r="H64" s="314" t="s">
        <v>599</v>
      </c>
      <c r="I64" s="315"/>
      <c r="J64" s="241">
        <v>44197</v>
      </c>
      <c r="K64" s="241">
        <v>44226</v>
      </c>
      <c r="L64" s="263" t="s">
        <v>548</v>
      </c>
      <c r="M64" s="291">
        <v>1</v>
      </c>
      <c r="N64" s="326" t="s">
        <v>683</v>
      </c>
      <c r="O64" s="327"/>
      <c r="P64" s="328"/>
    </row>
    <row r="65" spans="1:16" ht="105.75" customHeight="1" x14ac:dyDescent="0.25">
      <c r="A65" s="267" t="s">
        <v>533</v>
      </c>
      <c r="B65" s="243" t="s">
        <v>521</v>
      </c>
      <c r="C65" s="249" t="s">
        <v>118</v>
      </c>
      <c r="D65" s="240" t="s">
        <v>77</v>
      </c>
      <c r="E65" s="240" t="s">
        <v>77</v>
      </c>
      <c r="F65" s="240" t="s">
        <v>77</v>
      </c>
      <c r="G65" s="240" t="s">
        <v>77</v>
      </c>
      <c r="H65" s="314" t="s">
        <v>648</v>
      </c>
      <c r="I65" s="315"/>
      <c r="J65" s="241">
        <v>44378</v>
      </c>
      <c r="K65" s="241">
        <v>44407</v>
      </c>
      <c r="L65" s="263" t="s">
        <v>548</v>
      </c>
      <c r="M65" s="263"/>
      <c r="N65" s="326" t="s">
        <v>685</v>
      </c>
      <c r="O65" s="327"/>
      <c r="P65" s="328"/>
    </row>
    <row r="66" spans="1:16" ht="25.2" customHeight="1" x14ac:dyDescent="0.25">
      <c r="A66" s="267" t="s">
        <v>504</v>
      </c>
      <c r="B66" s="239" t="s">
        <v>522</v>
      </c>
      <c r="C66" s="249" t="s">
        <v>183</v>
      </c>
      <c r="D66" s="240"/>
      <c r="E66" s="240"/>
      <c r="F66" s="240" t="s">
        <v>77</v>
      </c>
      <c r="G66" s="240"/>
      <c r="H66" s="314" t="s">
        <v>656</v>
      </c>
      <c r="I66" s="315"/>
      <c r="J66" s="241">
        <v>44228</v>
      </c>
      <c r="K66" s="241">
        <v>44267</v>
      </c>
      <c r="L66" s="263" t="s">
        <v>548</v>
      </c>
      <c r="M66" s="290">
        <v>3</v>
      </c>
      <c r="N66" s="335" t="s">
        <v>637</v>
      </c>
      <c r="O66" s="336"/>
      <c r="P66" s="337"/>
    </row>
    <row r="67" spans="1:16" s="259" customFormat="1" ht="127.2" customHeight="1" x14ac:dyDescent="0.25">
      <c r="A67" s="267" t="s">
        <v>505</v>
      </c>
      <c r="B67" s="264" t="s">
        <v>523</v>
      </c>
      <c r="C67" s="257" t="s">
        <v>494</v>
      </c>
      <c r="D67" s="258" t="s">
        <v>77</v>
      </c>
      <c r="E67" s="258" t="s">
        <v>77</v>
      </c>
      <c r="F67" s="258" t="s">
        <v>77</v>
      </c>
      <c r="G67" s="258" t="s">
        <v>77</v>
      </c>
      <c r="H67" s="314" t="s">
        <v>607</v>
      </c>
      <c r="I67" s="315"/>
      <c r="J67" s="255">
        <v>44197</v>
      </c>
      <c r="K67" s="255">
        <v>44214</v>
      </c>
      <c r="L67" s="263" t="s">
        <v>548</v>
      </c>
      <c r="M67" s="291">
        <v>1</v>
      </c>
      <c r="N67" s="335" t="s">
        <v>664</v>
      </c>
      <c r="O67" s="336"/>
      <c r="P67" s="337"/>
    </row>
    <row r="68" spans="1:16" ht="101.25" customHeight="1" x14ac:dyDescent="0.25">
      <c r="A68" s="267" t="s">
        <v>506</v>
      </c>
      <c r="B68" s="243" t="s">
        <v>524</v>
      </c>
      <c r="C68" s="249" t="s">
        <v>191</v>
      </c>
      <c r="D68" s="240" t="s">
        <v>77</v>
      </c>
      <c r="E68" s="240" t="s">
        <v>77</v>
      </c>
      <c r="F68" s="240" t="s">
        <v>77</v>
      </c>
      <c r="G68" s="240" t="s">
        <v>77</v>
      </c>
      <c r="H68" s="314" t="s">
        <v>644</v>
      </c>
      <c r="I68" s="315"/>
      <c r="J68" s="241">
        <v>44317</v>
      </c>
      <c r="K68" s="255">
        <v>44330</v>
      </c>
      <c r="L68" s="263" t="s">
        <v>548</v>
      </c>
      <c r="M68" s="263"/>
      <c r="N68" s="335" t="s">
        <v>718</v>
      </c>
      <c r="O68" s="336"/>
      <c r="P68" s="337"/>
    </row>
    <row r="69" spans="1:16" ht="85.5" customHeight="1" x14ac:dyDescent="0.25">
      <c r="A69" s="267" t="s">
        <v>507</v>
      </c>
      <c r="B69" s="243" t="s">
        <v>525</v>
      </c>
      <c r="C69" s="249" t="s">
        <v>191</v>
      </c>
      <c r="D69" s="240" t="s">
        <v>77</v>
      </c>
      <c r="E69" s="240" t="s">
        <v>77</v>
      </c>
      <c r="F69" s="240" t="s">
        <v>77</v>
      </c>
      <c r="G69" s="240" t="s">
        <v>77</v>
      </c>
      <c r="H69" s="314" t="s">
        <v>674</v>
      </c>
      <c r="I69" s="315"/>
      <c r="J69" s="241">
        <v>44440</v>
      </c>
      <c r="K69" s="241">
        <v>44453</v>
      </c>
      <c r="L69" s="263" t="s">
        <v>548</v>
      </c>
      <c r="M69" s="263"/>
      <c r="N69" s="326" t="s">
        <v>716</v>
      </c>
      <c r="O69" s="327"/>
      <c r="P69" s="328"/>
    </row>
    <row r="70" spans="1:16" ht="46.5" customHeight="1" x14ac:dyDescent="0.25">
      <c r="A70" s="269" t="s">
        <v>508</v>
      </c>
      <c r="B70" s="243" t="s">
        <v>526</v>
      </c>
      <c r="C70" s="249" t="s">
        <v>118</v>
      </c>
      <c r="D70" s="240" t="s">
        <v>77</v>
      </c>
      <c r="E70" s="240" t="s">
        <v>77</v>
      </c>
      <c r="F70" s="240" t="s">
        <v>77</v>
      </c>
      <c r="G70" s="240" t="s">
        <v>77</v>
      </c>
      <c r="H70" s="314" t="s">
        <v>655</v>
      </c>
      <c r="I70" s="315"/>
      <c r="J70" s="241">
        <v>44197</v>
      </c>
      <c r="K70" s="241">
        <v>44285</v>
      </c>
      <c r="L70" s="263" t="s">
        <v>548</v>
      </c>
      <c r="M70" s="290">
        <v>3</v>
      </c>
      <c r="N70" s="326" t="s">
        <v>640</v>
      </c>
      <c r="O70" s="327"/>
      <c r="P70" s="328"/>
    </row>
    <row r="71" spans="1:16" ht="84" customHeight="1" x14ac:dyDescent="0.25">
      <c r="A71" s="269" t="s">
        <v>509</v>
      </c>
      <c r="B71" s="243" t="s">
        <v>527</v>
      </c>
      <c r="C71" s="249" t="s">
        <v>118</v>
      </c>
      <c r="D71" s="240" t="s">
        <v>77</v>
      </c>
      <c r="E71" s="240" t="s">
        <v>77</v>
      </c>
      <c r="F71" s="240" t="s">
        <v>77</v>
      </c>
      <c r="G71" s="240" t="s">
        <v>77</v>
      </c>
      <c r="H71" s="314" t="s">
        <v>700</v>
      </c>
      <c r="I71" s="315"/>
      <c r="J71" s="241">
        <v>44409</v>
      </c>
      <c r="K71" s="241">
        <v>44500</v>
      </c>
      <c r="L71" s="263" t="s">
        <v>548</v>
      </c>
      <c r="M71" s="263"/>
      <c r="N71" s="318" t="s">
        <v>726</v>
      </c>
      <c r="O71" s="319"/>
      <c r="P71" s="320"/>
    </row>
    <row r="72" spans="1:16" ht="42" customHeight="1" x14ac:dyDescent="0.25">
      <c r="A72" s="267" t="s">
        <v>510</v>
      </c>
      <c r="B72" s="239" t="s">
        <v>528</v>
      </c>
      <c r="C72" s="249" t="s">
        <v>183</v>
      </c>
      <c r="D72" s="240" t="s">
        <v>77</v>
      </c>
      <c r="E72" s="240" t="s">
        <v>77</v>
      </c>
      <c r="F72" s="240" t="s">
        <v>77</v>
      </c>
      <c r="G72" s="240" t="s">
        <v>77</v>
      </c>
      <c r="H72" s="314" t="s">
        <v>655</v>
      </c>
      <c r="I72" s="315"/>
      <c r="J72" s="241">
        <v>44228</v>
      </c>
      <c r="K72" s="241">
        <v>44242</v>
      </c>
      <c r="L72" s="263" t="s">
        <v>572</v>
      </c>
      <c r="M72" s="290">
        <v>2</v>
      </c>
      <c r="N72" s="326" t="s">
        <v>633</v>
      </c>
      <c r="O72" s="327"/>
      <c r="P72" s="328"/>
    </row>
    <row r="73" spans="1:16" ht="36" customHeight="1" x14ac:dyDescent="0.25">
      <c r="A73" s="267" t="s">
        <v>511</v>
      </c>
      <c r="B73" s="239" t="s">
        <v>529</v>
      </c>
      <c r="C73" s="249" t="s">
        <v>118</v>
      </c>
      <c r="D73" s="242"/>
      <c r="E73" s="242"/>
      <c r="F73" s="242" t="s">
        <v>77</v>
      </c>
      <c r="G73" s="242"/>
      <c r="H73" s="314" t="s">
        <v>650</v>
      </c>
      <c r="I73" s="315"/>
      <c r="J73" s="241">
        <v>44317</v>
      </c>
      <c r="K73" s="241">
        <v>44347</v>
      </c>
      <c r="L73" s="263" t="s">
        <v>548</v>
      </c>
      <c r="M73" s="263"/>
      <c r="N73" s="326" t="s">
        <v>665</v>
      </c>
      <c r="O73" s="327"/>
      <c r="P73" s="328"/>
    </row>
    <row r="74" spans="1:16" ht="36" customHeight="1" x14ac:dyDescent="0.25">
      <c r="A74" s="267" t="s">
        <v>512</v>
      </c>
      <c r="B74" s="239" t="s">
        <v>529</v>
      </c>
      <c r="C74" s="249" t="s">
        <v>118</v>
      </c>
      <c r="D74" s="242"/>
      <c r="E74" s="242"/>
      <c r="F74" s="242" t="s">
        <v>77</v>
      </c>
      <c r="G74" s="242"/>
      <c r="H74" s="314" t="s">
        <v>650</v>
      </c>
      <c r="I74" s="315"/>
      <c r="J74" s="241">
        <v>44317</v>
      </c>
      <c r="K74" s="241">
        <v>44347</v>
      </c>
      <c r="L74" s="263" t="s">
        <v>548</v>
      </c>
      <c r="M74" s="263"/>
      <c r="N74" s="326" t="s">
        <v>666</v>
      </c>
      <c r="O74" s="327"/>
      <c r="P74" s="328"/>
    </row>
    <row r="75" spans="1:16" ht="54" customHeight="1" x14ac:dyDescent="0.25">
      <c r="A75" s="267" t="s">
        <v>513</v>
      </c>
      <c r="B75" s="239" t="s">
        <v>530</v>
      </c>
      <c r="C75" s="249" t="s">
        <v>183</v>
      </c>
      <c r="D75" s="242" t="s">
        <v>77</v>
      </c>
      <c r="E75" s="242" t="s">
        <v>77</v>
      </c>
      <c r="F75" s="242" t="s">
        <v>77</v>
      </c>
      <c r="G75" s="242" t="s">
        <v>77</v>
      </c>
      <c r="H75" s="314" t="s">
        <v>605</v>
      </c>
      <c r="I75" s="315"/>
      <c r="J75" s="241">
        <v>44197</v>
      </c>
      <c r="K75" s="241">
        <v>44270</v>
      </c>
      <c r="L75" s="263" t="s">
        <v>548</v>
      </c>
      <c r="M75" s="290">
        <v>3</v>
      </c>
      <c r="N75" s="326" t="s">
        <v>636</v>
      </c>
      <c r="O75" s="327"/>
      <c r="P75" s="328"/>
    </row>
    <row r="76" spans="1:16" ht="98.25" customHeight="1" x14ac:dyDescent="0.25">
      <c r="A76" s="269" t="s">
        <v>583</v>
      </c>
      <c r="B76" s="239" t="s">
        <v>531</v>
      </c>
      <c r="C76" s="249" t="s">
        <v>183</v>
      </c>
      <c r="D76" s="240"/>
      <c r="E76" s="240"/>
      <c r="F76" s="240"/>
      <c r="G76" s="240" t="s">
        <v>77</v>
      </c>
      <c r="H76" s="314" t="s">
        <v>600</v>
      </c>
      <c r="I76" s="315"/>
      <c r="J76" s="241">
        <v>44197</v>
      </c>
      <c r="K76" s="241">
        <v>44227</v>
      </c>
      <c r="L76" s="263" t="s">
        <v>548</v>
      </c>
      <c r="M76" s="291">
        <v>1</v>
      </c>
      <c r="N76" s="326" t="s">
        <v>609</v>
      </c>
      <c r="O76" s="327"/>
      <c r="P76" s="328"/>
    </row>
    <row r="77" spans="1:16" ht="25.2" customHeight="1" x14ac:dyDescent="0.25">
      <c r="A77" s="269" t="s">
        <v>552</v>
      </c>
      <c r="B77" s="239" t="s">
        <v>531</v>
      </c>
      <c r="C77" s="249" t="s">
        <v>183</v>
      </c>
      <c r="D77" s="240"/>
      <c r="E77" s="240"/>
      <c r="F77" s="240"/>
      <c r="G77" s="240" t="s">
        <v>77</v>
      </c>
      <c r="H77" s="324" t="s">
        <v>699</v>
      </c>
      <c r="I77" s="325"/>
      <c r="J77" s="241">
        <v>44531</v>
      </c>
      <c r="K77" s="241">
        <v>44561</v>
      </c>
      <c r="L77" s="263" t="s">
        <v>548</v>
      </c>
      <c r="M77" s="263"/>
      <c r="N77" s="326"/>
      <c r="O77" s="327"/>
      <c r="P77" s="328"/>
    </row>
    <row r="78" spans="1:16" ht="90.6" customHeight="1" x14ac:dyDescent="0.25">
      <c r="A78" s="269" t="s">
        <v>584</v>
      </c>
      <c r="B78" s="245" t="s">
        <v>532</v>
      </c>
      <c r="C78" s="249" t="s">
        <v>518</v>
      </c>
      <c r="D78" s="240"/>
      <c r="E78" s="240"/>
      <c r="F78" s="240" t="s">
        <v>77</v>
      </c>
      <c r="G78" s="240"/>
      <c r="H78" s="314" t="s">
        <v>601</v>
      </c>
      <c r="I78" s="315"/>
      <c r="J78" s="241">
        <v>44228</v>
      </c>
      <c r="K78" s="241">
        <v>44227</v>
      </c>
      <c r="L78" s="263" t="s">
        <v>548</v>
      </c>
      <c r="M78" s="291">
        <v>1</v>
      </c>
      <c r="N78" s="326" t="s">
        <v>608</v>
      </c>
      <c r="O78" s="327"/>
      <c r="P78" s="328"/>
    </row>
    <row r="79" spans="1:16" ht="60.75" customHeight="1" x14ac:dyDescent="0.25">
      <c r="A79" s="270" t="s">
        <v>514</v>
      </c>
      <c r="B79" s="245" t="s">
        <v>532</v>
      </c>
      <c r="C79" s="249" t="s">
        <v>122</v>
      </c>
      <c r="D79" s="240"/>
      <c r="E79" s="240"/>
      <c r="F79" s="240" t="s">
        <v>77</v>
      </c>
      <c r="G79" s="240"/>
      <c r="H79" s="314" t="s">
        <v>651</v>
      </c>
      <c r="I79" s="315"/>
      <c r="J79" s="241">
        <v>44287</v>
      </c>
      <c r="K79" s="255">
        <v>44316</v>
      </c>
      <c r="L79" s="263" t="s">
        <v>548</v>
      </c>
      <c r="M79" s="291">
        <v>4</v>
      </c>
      <c r="N79" s="335" t="s">
        <v>653</v>
      </c>
      <c r="O79" s="336"/>
      <c r="P79" s="337"/>
    </row>
    <row r="80" spans="1:16" ht="25.2" customHeight="1" x14ac:dyDescent="0.25">
      <c r="A80" s="270" t="s">
        <v>515</v>
      </c>
      <c r="B80" s="245" t="s">
        <v>532</v>
      </c>
      <c r="C80" s="249" t="s">
        <v>122</v>
      </c>
      <c r="D80" s="240"/>
      <c r="E80" s="240"/>
      <c r="F80" s="240" t="s">
        <v>77</v>
      </c>
      <c r="G80" s="240"/>
      <c r="H80" s="314" t="s">
        <v>649</v>
      </c>
      <c r="I80" s="315"/>
      <c r="J80" s="255">
        <v>44378</v>
      </c>
      <c r="K80" s="255">
        <v>44408</v>
      </c>
      <c r="L80" s="263" t="s">
        <v>548</v>
      </c>
      <c r="M80" s="263"/>
      <c r="N80" s="335" t="s">
        <v>688</v>
      </c>
      <c r="O80" s="336"/>
      <c r="P80" s="337"/>
    </row>
    <row r="81" spans="1:16" ht="27" customHeight="1" x14ac:dyDescent="0.25">
      <c r="A81" s="270" t="s">
        <v>516</v>
      </c>
      <c r="B81" s="245" t="s">
        <v>532</v>
      </c>
      <c r="C81" s="249" t="s">
        <v>122</v>
      </c>
      <c r="D81" s="240"/>
      <c r="E81" s="240"/>
      <c r="F81" s="240" t="s">
        <v>77</v>
      </c>
      <c r="G81" s="240"/>
      <c r="H81" s="314" t="s">
        <v>691</v>
      </c>
      <c r="I81" s="315"/>
      <c r="J81" s="241">
        <v>44470</v>
      </c>
      <c r="K81" s="241">
        <v>44499</v>
      </c>
      <c r="L81" s="263" t="s">
        <v>548</v>
      </c>
      <c r="M81" s="263"/>
      <c r="N81" s="318" t="s">
        <v>724</v>
      </c>
      <c r="O81" s="319"/>
      <c r="P81" s="320"/>
    </row>
    <row r="82" spans="1:16" ht="25.2" customHeight="1" x14ac:dyDescent="0.25">
      <c r="A82" s="267" t="s">
        <v>534</v>
      </c>
      <c r="B82" s="239" t="s">
        <v>282</v>
      </c>
      <c r="C82" s="249" t="s">
        <v>183</v>
      </c>
      <c r="D82" s="240"/>
      <c r="E82" s="240"/>
      <c r="F82" s="240" t="s">
        <v>77</v>
      </c>
      <c r="G82" s="240"/>
      <c r="H82" s="324" t="s">
        <v>602</v>
      </c>
      <c r="I82" s="325"/>
      <c r="J82" s="241">
        <v>44256</v>
      </c>
      <c r="K82" s="241">
        <v>44285</v>
      </c>
      <c r="L82" s="263" t="s">
        <v>548</v>
      </c>
      <c r="M82" s="290">
        <v>3</v>
      </c>
      <c r="N82" s="326" t="s">
        <v>638</v>
      </c>
      <c r="O82" s="327"/>
      <c r="P82" s="328"/>
    </row>
    <row r="83" spans="1:16" ht="25.2" customHeight="1" x14ac:dyDescent="0.25">
      <c r="A83" s="267" t="s">
        <v>199</v>
      </c>
      <c r="B83" s="239" t="s">
        <v>166</v>
      </c>
      <c r="C83" s="249" t="s">
        <v>183</v>
      </c>
      <c r="D83" s="240"/>
      <c r="E83" s="240"/>
      <c r="F83" s="240" t="s">
        <v>77</v>
      </c>
      <c r="G83" s="240"/>
      <c r="H83" s="314" t="s">
        <v>702</v>
      </c>
      <c r="I83" s="315"/>
      <c r="J83" s="241">
        <v>44287</v>
      </c>
      <c r="K83" s="241">
        <v>44316</v>
      </c>
      <c r="L83" s="263" t="s">
        <v>548</v>
      </c>
      <c r="M83" s="291">
        <v>4</v>
      </c>
      <c r="N83" s="326" t="s">
        <v>659</v>
      </c>
      <c r="O83" s="327"/>
      <c r="P83" s="328"/>
    </row>
    <row r="84" spans="1:16" s="228" customFormat="1" ht="25.2" customHeight="1" x14ac:dyDescent="0.3">
      <c r="A84" s="238" t="s">
        <v>452</v>
      </c>
      <c r="B84" s="235"/>
      <c r="C84" s="248"/>
      <c r="D84" s="236"/>
      <c r="E84" s="236"/>
      <c r="F84" s="236"/>
      <c r="G84" s="236"/>
      <c r="H84" s="316"/>
      <c r="I84" s="317"/>
      <c r="J84" s="237"/>
      <c r="K84" s="237"/>
      <c r="L84" s="261"/>
      <c r="M84" s="261"/>
      <c r="N84" s="329"/>
      <c r="O84" s="330"/>
      <c r="P84" s="331"/>
    </row>
    <row r="85" spans="1:16" s="260" customFormat="1" ht="75.75" customHeight="1" x14ac:dyDescent="0.25">
      <c r="A85" s="267" t="s">
        <v>535</v>
      </c>
      <c r="B85" s="256" t="s">
        <v>536</v>
      </c>
      <c r="C85" s="257" t="s">
        <v>118</v>
      </c>
      <c r="D85" s="258" t="s">
        <v>77</v>
      </c>
      <c r="E85" s="258" t="s">
        <v>77</v>
      </c>
      <c r="F85" s="258" t="s">
        <v>77</v>
      </c>
      <c r="G85" s="258" t="s">
        <v>77</v>
      </c>
      <c r="H85" s="314" t="s">
        <v>655</v>
      </c>
      <c r="I85" s="315"/>
      <c r="J85" s="255">
        <v>44197</v>
      </c>
      <c r="K85" s="255">
        <v>44227</v>
      </c>
      <c r="L85" s="263" t="s">
        <v>548</v>
      </c>
      <c r="M85" s="291">
        <v>1</v>
      </c>
      <c r="N85" s="335" t="s">
        <v>634</v>
      </c>
      <c r="O85" s="336"/>
      <c r="P85" s="337"/>
    </row>
    <row r="86" spans="1:16" s="228" customFormat="1" ht="46.5" customHeight="1" x14ac:dyDescent="0.25">
      <c r="A86" s="271" t="s">
        <v>535</v>
      </c>
      <c r="B86" s="246" t="s">
        <v>536</v>
      </c>
      <c r="C86" s="251" t="s">
        <v>118</v>
      </c>
      <c r="D86" s="258" t="s">
        <v>77</v>
      </c>
      <c r="E86" s="258" t="s">
        <v>77</v>
      </c>
      <c r="F86" s="258" t="s">
        <v>77</v>
      </c>
      <c r="G86" s="258" t="s">
        <v>77</v>
      </c>
      <c r="H86" s="314" t="s">
        <v>655</v>
      </c>
      <c r="I86" s="315"/>
      <c r="J86" s="241">
        <v>44378</v>
      </c>
      <c r="K86" s="241">
        <v>44408</v>
      </c>
      <c r="L86" s="263" t="s">
        <v>548</v>
      </c>
      <c r="M86" s="263"/>
      <c r="N86" s="335" t="s">
        <v>682</v>
      </c>
      <c r="O86" s="336"/>
      <c r="P86" s="337"/>
    </row>
    <row r="87" spans="1:16" s="260" customFormat="1" ht="39.75" customHeight="1" x14ac:dyDescent="0.25">
      <c r="A87" s="267" t="s">
        <v>537</v>
      </c>
      <c r="B87" s="256" t="s">
        <v>538</v>
      </c>
      <c r="C87" s="257" t="s">
        <v>118</v>
      </c>
      <c r="D87" s="258" t="s">
        <v>77</v>
      </c>
      <c r="E87" s="258" t="s">
        <v>77</v>
      </c>
      <c r="F87" s="258" t="s">
        <v>77</v>
      </c>
      <c r="G87" s="258" t="s">
        <v>77</v>
      </c>
      <c r="H87" s="314" t="s">
        <v>655</v>
      </c>
      <c r="I87" s="315"/>
      <c r="J87" s="255">
        <v>44197</v>
      </c>
      <c r="K87" s="255">
        <v>44227</v>
      </c>
      <c r="L87" s="263" t="s">
        <v>548</v>
      </c>
      <c r="M87" s="291">
        <v>1</v>
      </c>
      <c r="N87" s="335" t="s">
        <v>634</v>
      </c>
      <c r="O87" s="336"/>
      <c r="P87" s="337"/>
    </row>
    <row r="88" spans="1:16" s="228" customFormat="1" ht="25.2" customHeight="1" x14ac:dyDescent="0.25">
      <c r="A88" s="271" t="s">
        <v>537</v>
      </c>
      <c r="B88" s="246" t="s">
        <v>538</v>
      </c>
      <c r="C88" s="251" t="s">
        <v>118</v>
      </c>
      <c r="D88" s="258" t="s">
        <v>77</v>
      </c>
      <c r="E88" s="258" t="s">
        <v>77</v>
      </c>
      <c r="F88" s="258" t="s">
        <v>77</v>
      </c>
      <c r="G88" s="258" t="s">
        <v>77</v>
      </c>
      <c r="H88" s="314" t="s">
        <v>655</v>
      </c>
      <c r="I88" s="315"/>
      <c r="J88" s="241">
        <v>44378</v>
      </c>
      <c r="K88" s="241">
        <v>44408</v>
      </c>
      <c r="L88" s="263" t="s">
        <v>548</v>
      </c>
      <c r="M88" s="263"/>
      <c r="N88" s="335" t="s">
        <v>682</v>
      </c>
      <c r="O88" s="336"/>
      <c r="P88" s="337"/>
    </row>
    <row r="89" spans="1:16" ht="59.25" customHeight="1" x14ac:dyDescent="0.25">
      <c r="A89" s="267" t="s">
        <v>209</v>
      </c>
      <c r="B89" s="247" t="s">
        <v>539</v>
      </c>
      <c r="C89" s="250" t="s">
        <v>313</v>
      </c>
      <c r="D89" s="241" t="s">
        <v>77</v>
      </c>
      <c r="E89" s="241" t="s">
        <v>77</v>
      </c>
      <c r="F89" s="241" t="s">
        <v>77</v>
      </c>
      <c r="G89" s="241" t="s">
        <v>77</v>
      </c>
      <c r="H89" s="314" t="s">
        <v>655</v>
      </c>
      <c r="I89" s="315"/>
      <c r="J89" s="241" t="s">
        <v>574</v>
      </c>
      <c r="K89" s="241" t="s">
        <v>574</v>
      </c>
      <c r="L89" s="262" t="s">
        <v>572</v>
      </c>
      <c r="M89" s="262"/>
      <c r="N89" s="335" t="s">
        <v>729</v>
      </c>
      <c r="O89" s="336"/>
      <c r="P89" s="337"/>
    </row>
    <row r="90" spans="1:16" ht="25.2" customHeight="1" x14ac:dyDescent="0.25">
      <c r="A90" s="269" t="s">
        <v>543</v>
      </c>
      <c r="B90" s="239" t="s">
        <v>364</v>
      </c>
      <c r="C90" s="249" t="s">
        <v>183</v>
      </c>
      <c r="D90" s="241" t="s">
        <v>77</v>
      </c>
      <c r="E90" s="241" t="s">
        <v>77</v>
      </c>
      <c r="F90" s="241" t="s">
        <v>77</v>
      </c>
      <c r="G90" s="241" t="s">
        <v>77</v>
      </c>
      <c r="H90" s="314" t="s">
        <v>603</v>
      </c>
      <c r="I90" s="315"/>
      <c r="J90" s="241">
        <v>44228</v>
      </c>
      <c r="K90" s="241">
        <v>44255</v>
      </c>
      <c r="L90" s="263" t="s">
        <v>548</v>
      </c>
      <c r="M90" s="290">
        <v>2</v>
      </c>
      <c r="N90" s="335" t="s">
        <v>635</v>
      </c>
      <c r="O90" s="336"/>
      <c r="P90" s="337"/>
    </row>
    <row r="91" spans="1:16" ht="89.25" customHeight="1" x14ac:dyDescent="0.25">
      <c r="A91" s="269" t="s">
        <v>585</v>
      </c>
      <c r="B91" s="245" t="s">
        <v>587</v>
      </c>
      <c r="C91" s="249" t="s">
        <v>183</v>
      </c>
      <c r="D91" s="241"/>
      <c r="E91" s="241" t="s">
        <v>77</v>
      </c>
      <c r="F91" s="241"/>
      <c r="G91" s="241"/>
      <c r="H91" s="314" t="s">
        <v>642</v>
      </c>
      <c r="I91" s="315"/>
      <c r="J91" s="241">
        <v>44256</v>
      </c>
      <c r="K91" s="241">
        <v>44320</v>
      </c>
      <c r="L91" s="263" t="s">
        <v>548</v>
      </c>
      <c r="M91" s="263"/>
      <c r="N91" s="335" t="s">
        <v>669</v>
      </c>
      <c r="O91" s="336"/>
      <c r="P91" s="337"/>
    </row>
    <row r="92" spans="1:16" ht="31.5" customHeight="1" x14ac:dyDescent="0.25">
      <c r="A92" s="269" t="s">
        <v>573</v>
      </c>
      <c r="B92" s="245" t="s">
        <v>587</v>
      </c>
      <c r="C92" s="249" t="s">
        <v>183</v>
      </c>
      <c r="D92" s="241"/>
      <c r="E92" s="241" t="s">
        <v>77</v>
      </c>
      <c r="F92" s="241"/>
      <c r="G92" s="241"/>
      <c r="H92" s="314" t="s">
        <v>604</v>
      </c>
      <c r="I92" s="315"/>
      <c r="J92" s="241">
        <v>44228</v>
      </c>
      <c r="K92" s="241">
        <v>44255</v>
      </c>
      <c r="L92" s="263" t="s">
        <v>548</v>
      </c>
      <c r="M92" s="290">
        <v>2</v>
      </c>
      <c r="N92" s="335" t="s">
        <v>631</v>
      </c>
      <c r="O92" s="336"/>
      <c r="P92" s="337"/>
    </row>
    <row r="93" spans="1:16" ht="25.2" customHeight="1" x14ac:dyDescent="0.25">
      <c r="A93" s="269" t="s">
        <v>611</v>
      </c>
      <c r="B93" s="245" t="s">
        <v>613</v>
      </c>
      <c r="C93" s="249" t="s">
        <v>183</v>
      </c>
      <c r="D93" s="241" t="s">
        <v>77</v>
      </c>
      <c r="E93" s="241" t="s">
        <v>77</v>
      </c>
      <c r="F93" s="241" t="s">
        <v>77</v>
      </c>
      <c r="G93" s="241" t="s">
        <v>77</v>
      </c>
      <c r="H93" s="314" t="s">
        <v>614</v>
      </c>
      <c r="I93" s="315"/>
      <c r="J93" s="241">
        <v>44228</v>
      </c>
      <c r="K93" s="241">
        <v>44242</v>
      </c>
      <c r="L93" s="263" t="s">
        <v>548</v>
      </c>
      <c r="M93" s="290">
        <v>2</v>
      </c>
      <c r="N93" s="335" t="s">
        <v>617</v>
      </c>
      <c r="O93" s="336"/>
      <c r="P93" s="337"/>
    </row>
    <row r="94" spans="1:16" ht="25.2" customHeight="1" x14ac:dyDescent="0.25">
      <c r="A94" s="269" t="s">
        <v>612</v>
      </c>
      <c r="B94" s="245" t="s">
        <v>615</v>
      </c>
      <c r="C94" s="249" t="s">
        <v>183</v>
      </c>
      <c r="D94" s="241"/>
      <c r="E94" s="241"/>
      <c r="F94" s="241" t="s">
        <v>77</v>
      </c>
      <c r="G94" s="241"/>
      <c r="H94" s="314" t="s">
        <v>614</v>
      </c>
      <c r="I94" s="315"/>
      <c r="J94" s="241">
        <v>44228</v>
      </c>
      <c r="K94" s="241">
        <v>44242</v>
      </c>
      <c r="L94" s="263" t="s">
        <v>548</v>
      </c>
      <c r="M94" s="290">
        <v>2</v>
      </c>
      <c r="N94" s="335" t="s">
        <v>616</v>
      </c>
      <c r="O94" s="336"/>
      <c r="P94" s="337"/>
    </row>
    <row r="95" spans="1:16" ht="25.2" customHeight="1" x14ac:dyDescent="0.25">
      <c r="A95" s="269" t="s">
        <v>540</v>
      </c>
      <c r="B95" s="245" t="s">
        <v>541</v>
      </c>
      <c r="C95" s="249" t="s">
        <v>183</v>
      </c>
      <c r="D95" s="240"/>
      <c r="E95" s="240"/>
      <c r="F95" s="240" t="s">
        <v>77</v>
      </c>
      <c r="G95" s="240"/>
      <c r="H95" s="314" t="s">
        <v>693</v>
      </c>
      <c r="I95" s="315"/>
      <c r="J95" s="241">
        <v>44470</v>
      </c>
      <c r="K95" s="241">
        <v>44530</v>
      </c>
      <c r="L95" s="263" t="s">
        <v>548</v>
      </c>
      <c r="M95" s="263"/>
      <c r="N95" s="321"/>
      <c r="O95" s="322"/>
      <c r="P95" s="323"/>
    </row>
    <row r="96" spans="1:16" ht="46.5" customHeight="1" x14ac:dyDescent="0.25">
      <c r="A96" s="269" t="s">
        <v>712</v>
      </c>
      <c r="B96" s="245" t="s">
        <v>587</v>
      </c>
      <c r="C96" s="249" t="s">
        <v>183</v>
      </c>
      <c r="D96" s="241"/>
      <c r="E96" s="241" t="s">
        <v>77</v>
      </c>
      <c r="F96" s="241"/>
      <c r="G96" s="241"/>
      <c r="H96" s="314" t="s">
        <v>598</v>
      </c>
      <c r="I96" s="315"/>
      <c r="J96" s="241">
        <v>44378</v>
      </c>
      <c r="K96" s="241">
        <v>44469</v>
      </c>
      <c r="L96" s="263" t="s">
        <v>548</v>
      </c>
      <c r="M96" s="290">
        <v>2</v>
      </c>
      <c r="N96" s="335" t="s">
        <v>713</v>
      </c>
      <c r="O96" s="336"/>
      <c r="P96" s="337"/>
    </row>
    <row r="97" spans="1:16" ht="25.2" customHeight="1" x14ac:dyDescent="0.25">
      <c r="A97" s="269" t="s">
        <v>542</v>
      </c>
      <c r="B97" s="239" t="s">
        <v>171</v>
      </c>
      <c r="C97" s="249" t="s">
        <v>122</v>
      </c>
      <c r="D97" s="240"/>
      <c r="E97" s="240"/>
      <c r="F97" s="240"/>
      <c r="G97" s="240" t="s">
        <v>77</v>
      </c>
      <c r="H97" s="314" t="s">
        <v>602</v>
      </c>
      <c r="I97" s="315"/>
      <c r="J97" s="241">
        <v>44197</v>
      </c>
      <c r="K97" s="241">
        <v>44211</v>
      </c>
      <c r="L97" s="262" t="s">
        <v>558</v>
      </c>
      <c r="M97" s="290">
        <v>1</v>
      </c>
      <c r="N97" s="411" t="s">
        <v>686</v>
      </c>
      <c r="O97" s="412"/>
      <c r="P97" s="413"/>
    </row>
    <row r="98" spans="1:16" ht="25.2" customHeight="1" x14ac:dyDescent="0.25">
      <c r="A98" s="269" t="s">
        <v>542</v>
      </c>
      <c r="B98" s="239" t="s">
        <v>171</v>
      </c>
      <c r="C98" s="249" t="s">
        <v>122</v>
      </c>
      <c r="D98" s="240"/>
      <c r="E98" s="240"/>
      <c r="F98" s="240"/>
      <c r="G98" s="240" t="s">
        <v>77</v>
      </c>
      <c r="H98" s="314" t="s">
        <v>602</v>
      </c>
      <c r="I98" s="315"/>
      <c r="J98" s="241">
        <v>44287</v>
      </c>
      <c r="K98" s="241">
        <v>44301</v>
      </c>
      <c r="L98" s="262" t="s">
        <v>558</v>
      </c>
      <c r="M98" s="291">
        <v>4</v>
      </c>
      <c r="N98" s="326" t="s">
        <v>658</v>
      </c>
      <c r="O98" s="327"/>
      <c r="P98" s="328"/>
    </row>
    <row r="99" spans="1:16" ht="25.2" customHeight="1" x14ac:dyDescent="0.25">
      <c r="A99" s="269" t="s">
        <v>542</v>
      </c>
      <c r="B99" s="239" t="s">
        <v>171</v>
      </c>
      <c r="C99" s="249" t="s">
        <v>122</v>
      </c>
      <c r="D99" s="240"/>
      <c r="E99" s="240"/>
      <c r="F99" s="240"/>
      <c r="G99" s="240" t="s">
        <v>77</v>
      </c>
      <c r="H99" s="314" t="s">
        <v>602</v>
      </c>
      <c r="I99" s="315"/>
      <c r="J99" s="241">
        <v>44378</v>
      </c>
      <c r="K99" s="241">
        <v>44392</v>
      </c>
      <c r="L99" s="262" t="s">
        <v>558</v>
      </c>
      <c r="M99" s="262"/>
      <c r="N99" s="408" t="s">
        <v>689</v>
      </c>
      <c r="O99" s="409"/>
      <c r="P99" s="410"/>
    </row>
    <row r="100" spans="1:16" ht="25.2" customHeight="1" x14ac:dyDescent="0.25">
      <c r="A100" s="267" t="s">
        <v>542</v>
      </c>
      <c r="B100" s="239" t="s">
        <v>171</v>
      </c>
      <c r="C100" s="249" t="s">
        <v>122</v>
      </c>
      <c r="D100" s="240"/>
      <c r="E100" s="240"/>
      <c r="F100" s="240"/>
      <c r="G100" s="240" t="s">
        <v>77</v>
      </c>
      <c r="H100" s="324" t="s">
        <v>673</v>
      </c>
      <c r="I100" s="325"/>
      <c r="J100" s="241">
        <v>44440</v>
      </c>
      <c r="K100" s="241">
        <v>44454</v>
      </c>
      <c r="L100" s="262" t="s">
        <v>558</v>
      </c>
      <c r="M100" s="262"/>
      <c r="N100" s="408" t="s">
        <v>720</v>
      </c>
      <c r="O100" s="409"/>
      <c r="P100" s="410"/>
    </row>
    <row r="101" spans="1:16" ht="25.2" customHeight="1" x14ac:dyDescent="0.3">
      <c r="A101" s="238" t="s">
        <v>451</v>
      </c>
      <c r="B101" s="235"/>
      <c r="C101" s="248"/>
      <c r="D101" s="236"/>
      <c r="E101" s="236"/>
      <c r="F101" s="236"/>
      <c r="G101" s="236"/>
      <c r="H101" s="316"/>
      <c r="I101" s="317"/>
      <c r="J101" s="237"/>
      <c r="K101" s="237"/>
      <c r="L101" s="261"/>
      <c r="M101" s="261"/>
      <c r="N101" s="329"/>
      <c r="O101" s="330"/>
      <c r="P101" s="331"/>
    </row>
    <row r="102" spans="1:16" ht="25.2" customHeight="1" x14ac:dyDescent="0.3">
      <c r="A102" s="238" t="s">
        <v>444</v>
      </c>
      <c r="B102" s="235"/>
      <c r="C102" s="248"/>
      <c r="D102" s="236"/>
      <c r="E102" s="236"/>
      <c r="F102" s="236"/>
      <c r="G102" s="236"/>
      <c r="H102" s="316"/>
      <c r="I102" s="317"/>
      <c r="J102" s="237"/>
      <c r="K102" s="237"/>
      <c r="L102" s="261"/>
      <c r="M102" s="261"/>
      <c r="N102" s="329"/>
      <c r="O102" s="330"/>
      <c r="P102" s="331"/>
    </row>
    <row r="103" spans="1:16" ht="57" customHeight="1" x14ac:dyDescent="0.25">
      <c r="A103" s="269" t="s">
        <v>544</v>
      </c>
      <c r="B103" s="239" t="s">
        <v>545</v>
      </c>
      <c r="C103" s="249" t="s">
        <v>183</v>
      </c>
      <c r="D103" s="240"/>
      <c r="E103" s="240"/>
      <c r="F103" s="240" t="s">
        <v>77</v>
      </c>
      <c r="G103" s="240"/>
      <c r="H103" s="314" t="s">
        <v>692</v>
      </c>
      <c r="I103" s="315"/>
      <c r="J103" s="241">
        <v>44409</v>
      </c>
      <c r="K103" s="241">
        <v>44500</v>
      </c>
      <c r="L103" s="263" t="s">
        <v>575</v>
      </c>
      <c r="M103" s="263"/>
      <c r="N103" s="318" t="s">
        <v>731</v>
      </c>
      <c r="O103" s="319"/>
      <c r="P103" s="320"/>
    </row>
    <row r="104" spans="1:16" ht="27.75" customHeight="1" x14ac:dyDescent="0.25">
      <c r="A104" s="269" t="s">
        <v>546</v>
      </c>
      <c r="B104" s="239" t="s">
        <v>545</v>
      </c>
      <c r="C104" s="249" t="s">
        <v>183</v>
      </c>
      <c r="D104" s="240"/>
      <c r="E104" s="240" t="s">
        <v>77</v>
      </c>
      <c r="F104" s="240"/>
      <c r="G104" s="240"/>
      <c r="H104" s="314" t="s">
        <v>651</v>
      </c>
      <c r="I104" s="315"/>
      <c r="J104" s="241">
        <v>44409</v>
      </c>
      <c r="K104" s="241">
        <v>44500</v>
      </c>
      <c r="L104" s="263" t="s">
        <v>575</v>
      </c>
      <c r="M104" s="263"/>
      <c r="N104" s="421" t="s">
        <v>739</v>
      </c>
      <c r="O104" s="422"/>
      <c r="P104" s="423"/>
    </row>
    <row r="105" spans="1:16" ht="64.5" customHeight="1" x14ac:dyDescent="0.25">
      <c r="A105" s="269" t="s">
        <v>547</v>
      </c>
      <c r="B105" s="239" t="s">
        <v>545</v>
      </c>
      <c r="C105" s="249" t="s">
        <v>183</v>
      </c>
      <c r="D105" s="240"/>
      <c r="E105" s="240" t="s">
        <v>77</v>
      </c>
      <c r="F105" s="240"/>
      <c r="G105" s="240"/>
      <c r="H105" s="314" t="s">
        <v>700</v>
      </c>
      <c r="I105" s="315"/>
      <c r="J105" s="241">
        <v>44409</v>
      </c>
      <c r="K105" s="241">
        <v>44500</v>
      </c>
      <c r="L105" s="263" t="s">
        <v>575</v>
      </c>
      <c r="M105" s="263"/>
      <c r="N105" s="414" t="s">
        <v>725</v>
      </c>
      <c r="O105" s="415"/>
      <c r="P105" s="416"/>
    </row>
    <row r="106" spans="1:16" ht="72.599999999999994" customHeight="1" x14ac:dyDescent="0.3">
      <c r="A106" s="238" t="s">
        <v>460</v>
      </c>
      <c r="B106" s="235"/>
      <c r="C106" s="248"/>
      <c r="D106" s="236"/>
      <c r="E106" s="236"/>
      <c r="F106" s="236"/>
      <c r="G106" s="236"/>
      <c r="H106" s="316"/>
      <c r="I106" s="317"/>
      <c r="J106" s="237"/>
      <c r="K106" s="237"/>
      <c r="L106" s="261"/>
      <c r="M106" s="261"/>
      <c r="N106" s="329"/>
      <c r="O106" s="330"/>
      <c r="P106" s="331"/>
    </row>
    <row r="107" spans="1:16" ht="166.95" customHeight="1" x14ac:dyDescent="0.25">
      <c r="A107" s="267" t="s">
        <v>646</v>
      </c>
      <c r="B107" s="239" t="s">
        <v>589</v>
      </c>
      <c r="C107" s="249" t="s">
        <v>183</v>
      </c>
      <c r="D107" s="240" t="s">
        <v>77</v>
      </c>
      <c r="E107" s="240" t="s">
        <v>77</v>
      </c>
      <c r="F107" s="240" t="s">
        <v>77</v>
      </c>
      <c r="G107" s="240" t="s">
        <v>77</v>
      </c>
      <c r="H107" s="424" t="s">
        <v>632</v>
      </c>
      <c r="I107" s="425"/>
      <c r="J107" s="241">
        <v>44287</v>
      </c>
      <c r="K107" s="241">
        <v>44347</v>
      </c>
      <c r="L107" s="263" t="s">
        <v>548</v>
      </c>
      <c r="M107" s="263"/>
      <c r="N107" s="335" t="s">
        <v>670</v>
      </c>
      <c r="O107" s="336"/>
      <c r="P107" s="337"/>
    </row>
    <row r="108" spans="1:16" ht="58.5" customHeight="1" x14ac:dyDescent="0.25">
      <c r="A108" s="267" t="s">
        <v>732</v>
      </c>
      <c r="B108" s="239" t="s">
        <v>589</v>
      </c>
      <c r="C108" s="249" t="s">
        <v>183</v>
      </c>
      <c r="D108" s="240" t="s">
        <v>77</v>
      </c>
      <c r="E108" s="240" t="s">
        <v>77</v>
      </c>
      <c r="F108" s="240" t="s">
        <v>77</v>
      </c>
      <c r="G108" s="240" t="s">
        <v>77</v>
      </c>
      <c r="H108" s="417" t="s">
        <v>735</v>
      </c>
      <c r="I108" s="418"/>
      <c r="J108" s="241">
        <v>44448</v>
      </c>
      <c r="K108" s="241">
        <v>44449</v>
      </c>
      <c r="L108" s="263" t="s">
        <v>548</v>
      </c>
      <c r="M108" s="263"/>
      <c r="N108" s="335" t="s">
        <v>736</v>
      </c>
      <c r="O108" s="419"/>
      <c r="P108" s="420"/>
    </row>
    <row r="109" spans="1:16" ht="80.400000000000006" customHeight="1" x14ac:dyDescent="0.25">
      <c r="A109" s="267" t="s">
        <v>576</v>
      </c>
      <c r="B109" s="239" t="s">
        <v>592</v>
      </c>
      <c r="C109" s="249" t="s">
        <v>183</v>
      </c>
      <c r="D109" s="240" t="s">
        <v>77</v>
      </c>
      <c r="E109" s="240" t="s">
        <v>77</v>
      </c>
      <c r="F109" s="240" t="s">
        <v>77</v>
      </c>
      <c r="G109" s="240" t="s">
        <v>77</v>
      </c>
      <c r="H109" s="338" t="s">
        <v>679</v>
      </c>
      <c r="I109" s="339"/>
      <c r="J109" s="241">
        <v>44409</v>
      </c>
      <c r="K109" s="241">
        <v>44439</v>
      </c>
      <c r="L109" s="263" t="s">
        <v>548</v>
      </c>
      <c r="M109" s="263"/>
      <c r="N109" s="326" t="s">
        <v>707</v>
      </c>
      <c r="O109" s="327"/>
      <c r="P109" s="328"/>
    </row>
    <row r="110" spans="1:16" ht="80.400000000000006" customHeight="1" x14ac:dyDescent="0.25">
      <c r="A110" s="267" t="s">
        <v>734</v>
      </c>
      <c r="B110" s="239" t="s">
        <v>592</v>
      </c>
      <c r="C110" s="249" t="s">
        <v>183</v>
      </c>
      <c r="D110" s="240" t="s">
        <v>77</v>
      </c>
      <c r="E110" s="240" t="s">
        <v>77</v>
      </c>
      <c r="F110" s="240" t="s">
        <v>77</v>
      </c>
      <c r="G110" s="240" t="s">
        <v>77</v>
      </c>
      <c r="H110" s="417" t="s">
        <v>735</v>
      </c>
      <c r="I110" s="418"/>
      <c r="J110" s="241">
        <v>44508</v>
      </c>
      <c r="K110" s="241">
        <v>44519</v>
      </c>
      <c r="L110" s="263" t="s">
        <v>548</v>
      </c>
      <c r="M110" s="263"/>
      <c r="N110" s="326"/>
      <c r="O110" s="327"/>
      <c r="P110" s="328"/>
    </row>
    <row r="111" spans="1:16" ht="61.5" customHeight="1" x14ac:dyDescent="0.25">
      <c r="A111" s="267" t="s">
        <v>579</v>
      </c>
      <c r="B111" s="239" t="s">
        <v>590</v>
      </c>
      <c r="C111" s="249" t="s">
        <v>183</v>
      </c>
      <c r="D111" s="240" t="s">
        <v>77</v>
      </c>
      <c r="E111" s="240" t="s">
        <v>77</v>
      </c>
      <c r="F111" s="240" t="s">
        <v>77</v>
      </c>
      <c r="G111" s="240" t="s">
        <v>77</v>
      </c>
      <c r="H111" s="338" t="s">
        <v>680</v>
      </c>
      <c r="I111" s="339"/>
      <c r="J111" s="241">
        <v>44501</v>
      </c>
      <c r="K111" s="241">
        <v>44530</v>
      </c>
      <c r="L111" s="263" t="s">
        <v>548</v>
      </c>
      <c r="M111" s="263"/>
      <c r="N111" s="326" t="s">
        <v>723</v>
      </c>
      <c r="O111" s="327"/>
      <c r="P111" s="328"/>
    </row>
    <row r="112" spans="1:16" ht="61.5" customHeight="1" x14ac:dyDescent="0.25">
      <c r="A112" s="267" t="s">
        <v>733</v>
      </c>
      <c r="B112" s="239" t="s">
        <v>590</v>
      </c>
      <c r="C112" s="249" t="s">
        <v>183</v>
      </c>
      <c r="D112" s="240" t="s">
        <v>77</v>
      </c>
      <c r="E112" s="240" t="s">
        <v>77</v>
      </c>
      <c r="F112" s="240" t="s">
        <v>77</v>
      </c>
      <c r="G112" s="240" t="s">
        <v>77</v>
      </c>
      <c r="H112" s="417" t="s">
        <v>735</v>
      </c>
      <c r="I112" s="418"/>
      <c r="J112" s="241">
        <v>44543</v>
      </c>
      <c r="K112" s="241">
        <v>44547</v>
      </c>
      <c r="L112" s="263" t="s">
        <v>548</v>
      </c>
      <c r="M112" s="263"/>
      <c r="N112" s="311"/>
      <c r="O112" s="312"/>
      <c r="P112" s="313"/>
    </row>
    <row r="113" spans="1:16" ht="51.75" customHeight="1" x14ac:dyDescent="0.25">
      <c r="A113" s="267" t="s">
        <v>687</v>
      </c>
      <c r="B113" s="239" t="s">
        <v>591</v>
      </c>
      <c r="C113" s="249" t="s">
        <v>183</v>
      </c>
      <c r="D113" s="240" t="s">
        <v>77</v>
      </c>
      <c r="E113" s="240" t="s">
        <v>77</v>
      </c>
      <c r="F113" s="240" t="s">
        <v>77</v>
      </c>
      <c r="G113" s="240" t="s">
        <v>77</v>
      </c>
      <c r="H113" s="338" t="s">
        <v>681</v>
      </c>
      <c r="I113" s="339"/>
      <c r="J113" s="241">
        <v>44409</v>
      </c>
      <c r="K113" s="241">
        <v>44439</v>
      </c>
      <c r="L113" s="263" t="s">
        <v>548</v>
      </c>
      <c r="M113" s="263"/>
      <c r="N113" s="326" t="s">
        <v>714</v>
      </c>
      <c r="O113" s="327"/>
      <c r="P113" s="328"/>
    </row>
    <row r="114" spans="1:16" ht="30" customHeight="1" x14ac:dyDescent="0.25">
      <c r="A114" s="267" t="s">
        <v>577</v>
      </c>
      <c r="B114" s="239" t="s">
        <v>593</v>
      </c>
      <c r="C114" s="249" t="s">
        <v>183</v>
      </c>
      <c r="D114" s="240" t="s">
        <v>77</v>
      </c>
      <c r="E114" s="240" t="s">
        <v>77</v>
      </c>
      <c r="F114" s="240" t="s">
        <v>77</v>
      </c>
      <c r="G114" s="240" t="s">
        <v>77</v>
      </c>
      <c r="H114" s="338" t="s">
        <v>738</v>
      </c>
      <c r="I114" s="339"/>
      <c r="J114" s="241">
        <v>44470</v>
      </c>
      <c r="K114" s="241">
        <v>44500</v>
      </c>
      <c r="L114" s="263" t="s">
        <v>548</v>
      </c>
      <c r="M114" s="263"/>
      <c r="N114" s="414" t="s">
        <v>737</v>
      </c>
      <c r="O114" s="415"/>
      <c r="P114" s="416"/>
    </row>
    <row r="115" spans="1:16" ht="78.75" customHeight="1" x14ac:dyDescent="0.25">
      <c r="A115" s="267" t="s">
        <v>594</v>
      </c>
      <c r="B115" s="239" t="s">
        <v>595</v>
      </c>
      <c r="C115" s="249" t="s">
        <v>183</v>
      </c>
      <c r="D115" s="240" t="s">
        <v>77</v>
      </c>
      <c r="E115" s="240" t="s">
        <v>77</v>
      </c>
      <c r="F115" s="240" t="s">
        <v>77</v>
      </c>
      <c r="G115" s="240" t="s">
        <v>77</v>
      </c>
      <c r="H115" s="338" t="s">
        <v>568</v>
      </c>
      <c r="I115" s="339"/>
      <c r="J115" s="241">
        <v>44256</v>
      </c>
      <c r="K115" s="241">
        <v>44530</v>
      </c>
      <c r="L115" s="263" t="s">
        <v>548</v>
      </c>
      <c r="M115" s="263"/>
      <c r="N115" s="321" t="s">
        <v>740</v>
      </c>
      <c r="O115" s="322"/>
      <c r="P115" s="323"/>
    </row>
    <row r="116" spans="1:16" ht="25.2" customHeight="1" x14ac:dyDescent="0.3">
      <c r="A116" s="238" t="s">
        <v>445</v>
      </c>
      <c r="B116" s="235"/>
      <c r="C116" s="248"/>
      <c r="D116" s="236"/>
      <c r="E116" s="236"/>
      <c r="F116" s="236"/>
      <c r="G116" s="236"/>
      <c r="H116" s="316"/>
      <c r="I116" s="317"/>
      <c r="J116" s="237"/>
      <c r="K116" s="237"/>
      <c r="L116" s="261"/>
      <c r="M116" s="261"/>
      <c r="N116" s="329"/>
      <c r="O116" s="330"/>
      <c r="P116" s="331"/>
    </row>
    <row r="117" spans="1:16" ht="60.75" customHeight="1" x14ac:dyDescent="0.25">
      <c r="A117" s="267" t="s">
        <v>553</v>
      </c>
      <c r="B117" s="239" t="s">
        <v>588</v>
      </c>
      <c r="C117" s="249" t="s">
        <v>183</v>
      </c>
      <c r="D117" s="240"/>
      <c r="E117" s="240" t="s">
        <v>77</v>
      </c>
      <c r="F117" s="240"/>
      <c r="G117" s="240"/>
      <c r="H117" s="338" t="s">
        <v>606</v>
      </c>
      <c r="I117" s="339"/>
      <c r="J117" s="241">
        <v>44228</v>
      </c>
      <c r="K117" s="241">
        <v>44285</v>
      </c>
      <c r="L117" s="263" t="s">
        <v>548</v>
      </c>
      <c r="M117" s="290">
        <v>3</v>
      </c>
      <c r="N117" s="321" t="s">
        <v>641</v>
      </c>
      <c r="O117" s="322"/>
      <c r="P117" s="323"/>
    </row>
    <row r="118" spans="1:16" ht="54" customHeight="1" x14ac:dyDescent="0.25">
      <c r="A118" s="269" t="s">
        <v>554</v>
      </c>
      <c r="B118" s="239" t="s">
        <v>588</v>
      </c>
      <c r="C118" s="249" t="s">
        <v>183</v>
      </c>
      <c r="D118" s="240"/>
      <c r="E118" s="240"/>
      <c r="F118" s="240"/>
      <c r="G118" s="240"/>
      <c r="H118" s="314" t="s">
        <v>701</v>
      </c>
      <c r="I118" s="315"/>
      <c r="J118" s="241">
        <v>44378</v>
      </c>
      <c r="K118" s="241">
        <v>44438</v>
      </c>
      <c r="L118" s="263" t="s">
        <v>548</v>
      </c>
      <c r="M118" s="263"/>
      <c r="N118" s="335" t="s">
        <v>730</v>
      </c>
      <c r="O118" s="336"/>
      <c r="P118" s="337"/>
    </row>
    <row r="119" spans="1:16" ht="44.25" customHeight="1" x14ac:dyDescent="0.25">
      <c r="A119" s="267" t="s">
        <v>555</v>
      </c>
      <c r="B119" s="239" t="s">
        <v>588</v>
      </c>
      <c r="C119" s="249" t="s">
        <v>183</v>
      </c>
      <c r="D119" s="240"/>
      <c r="E119" s="240"/>
      <c r="F119" s="240"/>
      <c r="G119" s="240"/>
      <c r="H119" s="314" t="s">
        <v>698</v>
      </c>
      <c r="I119" s="315"/>
      <c r="J119" s="241">
        <v>44470</v>
      </c>
      <c r="K119" s="241">
        <v>44530</v>
      </c>
      <c r="L119" s="263" t="s">
        <v>548</v>
      </c>
      <c r="M119" s="263"/>
      <c r="N119" s="335"/>
      <c r="O119" s="336"/>
      <c r="P119" s="337"/>
    </row>
  </sheetData>
  <autoFilter ref="A17:Q119">
    <filterColumn colId="7" showButton="0"/>
    <filterColumn colId="13" showButton="0"/>
    <filterColumn colId="14" showButton="0"/>
  </autoFilter>
  <mergeCells count="237">
    <mergeCell ref="N108:P108"/>
    <mergeCell ref="H108:I108"/>
    <mergeCell ref="H110:I110"/>
    <mergeCell ref="N30:P30"/>
    <mergeCell ref="N104:P104"/>
    <mergeCell ref="H109:I109"/>
    <mergeCell ref="N113:P113"/>
    <mergeCell ref="H77:I77"/>
    <mergeCell ref="N77:P77"/>
    <mergeCell ref="N63:P63"/>
    <mergeCell ref="N62:P62"/>
    <mergeCell ref="N58:P58"/>
    <mergeCell ref="H69:I69"/>
    <mergeCell ref="H74:I74"/>
    <mergeCell ref="H72:I72"/>
    <mergeCell ref="N75:P75"/>
    <mergeCell ref="H76:I76"/>
    <mergeCell ref="H78:I78"/>
    <mergeCell ref="N76:P76"/>
    <mergeCell ref="H75:I75"/>
    <mergeCell ref="N73:P73"/>
    <mergeCell ref="H103:I103"/>
    <mergeCell ref="H107:I107"/>
    <mergeCell ref="N103:P103"/>
    <mergeCell ref="N115:P115"/>
    <mergeCell ref="N91:P91"/>
    <mergeCell ref="N117:P117"/>
    <mergeCell ref="N84:P84"/>
    <mergeCell ref="H79:I79"/>
    <mergeCell ref="H90:I90"/>
    <mergeCell ref="N89:P89"/>
    <mergeCell ref="H82:I82"/>
    <mergeCell ref="H81:I81"/>
    <mergeCell ref="H85:I85"/>
    <mergeCell ref="N82:P82"/>
    <mergeCell ref="H89:I89"/>
    <mergeCell ref="N85:P85"/>
    <mergeCell ref="H94:I94"/>
    <mergeCell ref="N88:P88"/>
    <mergeCell ref="N87:P87"/>
    <mergeCell ref="H104:I104"/>
    <mergeCell ref="N105:P105"/>
    <mergeCell ref="H101:I101"/>
    <mergeCell ref="N86:P86"/>
    <mergeCell ref="H84:I84"/>
    <mergeCell ref="N110:P110"/>
    <mergeCell ref="H112:I112"/>
    <mergeCell ref="N114:P114"/>
    <mergeCell ref="H117:I117"/>
    <mergeCell ref="H100:I100"/>
    <mergeCell ref="H106:I106"/>
    <mergeCell ref="N119:P119"/>
    <mergeCell ref="N95:P95"/>
    <mergeCell ref="H119:I119"/>
    <mergeCell ref="H105:I105"/>
    <mergeCell ref="N99:P99"/>
    <mergeCell ref="N100:P100"/>
    <mergeCell ref="N118:P118"/>
    <mergeCell ref="N107:P107"/>
    <mergeCell ref="N106:P106"/>
    <mergeCell ref="H102:I102"/>
    <mergeCell ref="N102:P102"/>
    <mergeCell ref="H113:I113"/>
    <mergeCell ref="H114:I114"/>
    <mergeCell ref="N97:P97"/>
    <mergeCell ref="H115:I115"/>
    <mergeCell ref="H118:I118"/>
    <mergeCell ref="N98:P98"/>
    <mergeCell ref="H116:I116"/>
    <mergeCell ref="N116:P116"/>
    <mergeCell ref="N109:P109"/>
    <mergeCell ref="H99:I99"/>
    <mergeCell ref="H70:I70"/>
    <mergeCell ref="H68:I68"/>
    <mergeCell ref="N66:P66"/>
    <mergeCell ref="H49:I49"/>
    <mergeCell ref="H61:I61"/>
    <mergeCell ref="H55:I55"/>
    <mergeCell ref="H50:I50"/>
    <mergeCell ref="H52:I52"/>
    <mergeCell ref="H63:I63"/>
    <mergeCell ref="H65:I65"/>
    <mergeCell ref="H54:I54"/>
    <mergeCell ref="H53:I53"/>
    <mergeCell ref="H59:I59"/>
    <mergeCell ref="H60:I60"/>
    <mergeCell ref="N65:P65"/>
    <mergeCell ref="N51:P51"/>
    <mergeCell ref="N60:P60"/>
    <mergeCell ref="N52:P52"/>
    <mergeCell ref="N68:P68"/>
    <mergeCell ref="N70:P70"/>
    <mergeCell ref="N54:P54"/>
    <mergeCell ref="H62:I62"/>
    <mergeCell ref="N67:P67"/>
    <mergeCell ref="H98:I98"/>
    <mergeCell ref="E6:N6"/>
    <mergeCell ref="N28:P28"/>
    <mergeCell ref="D16:G16"/>
    <mergeCell ref="H28:I28"/>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H27:I2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D13:H13"/>
    <mergeCell ref="H23:I23"/>
    <mergeCell ref="H24:I24"/>
    <mergeCell ref="H25:I25"/>
    <mergeCell ref="H26:I26"/>
    <mergeCell ref="A14:H14"/>
    <mergeCell ref="A12:C13"/>
    <mergeCell ref="N23:P23"/>
    <mergeCell ref="N26:P26"/>
    <mergeCell ref="H71:I71"/>
    <mergeCell ref="H47:I47"/>
    <mergeCell ref="N29:P29"/>
    <mergeCell ref="N48:P48"/>
    <mergeCell ref="N40:P40"/>
    <mergeCell ref="N56:P56"/>
    <mergeCell ref="N44:P44"/>
    <mergeCell ref="N45:P45"/>
    <mergeCell ref="N49:P49"/>
    <mergeCell ref="H34:I34"/>
    <mergeCell ref="N33:P33"/>
    <mergeCell ref="N35:P35"/>
    <mergeCell ref="N46:P46"/>
    <mergeCell ref="H43:I43"/>
    <mergeCell ref="H40:I40"/>
    <mergeCell ref="H38:I38"/>
    <mergeCell ref="H37:I37"/>
    <mergeCell ref="H35:I35"/>
    <mergeCell ref="N39:P39"/>
    <mergeCell ref="N34:P34"/>
    <mergeCell ref="H56:I56"/>
    <mergeCell ref="H64:I64"/>
    <mergeCell ref="N64:P64"/>
    <mergeCell ref="H67:I67"/>
    <mergeCell ref="H95:I95"/>
    <mergeCell ref="H97:I97"/>
    <mergeCell ref="N78:P78"/>
    <mergeCell ref="N79:P79"/>
    <mergeCell ref="H92:I92"/>
    <mergeCell ref="N81:P81"/>
    <mergeCell ref="H87:I87"/>
    <mergeCell ref="H88:I88"/>
    <mergeCell ref="N74:P74"/>
    <mergeCell ref="N83:P83"/>
    <mergeCell ref="H83:I83"/>
    <mergeCell ref="H86:I86"/>
    <mergeCell ref="N27:P27"/>
    <mergeCell ref="H96:I96"/>
    <mergeCell ref="N96:P96"/>
    <mergeCell ref="N93:P93"/>
    <mergeCell ref="N94:P94"/>
    <mergeCell ref="H93:I93"/>
    <mergeCell ref="H111:I111"/>
    <mergeCell ref="H73:I73"/>
    <mergeCell ref="N80:P80"/>
    <mergeCell ref="N69:P69"/>
    <mergeCell ref="N72:P72"/>
    <mergeCell ref="N111:P111"/>
    <mergeCell ref="H41:I41"/>
    <mergeCell ref="N90:P90"/>
    <mergeCell ref="N92:P92"/>
    <mergeCell ref="N55:P55"/>
    <mergeCell ref="N53:P53"/>
    <mergeCell ref="N57:P57"/>
    <mergeCell ref="N59:P59"/>
    <mergeCell ref="H66:I66"/>
    <mergeCell ref="H58:I58"/>
    <mergeCell ref="H91:I91"/>
    <mergeCell ref="N50:P50"/>
    <mergeCell ref="N101:P101"/>
    <mergeCell ref="H48:I48"/>
    <mergeCell ref="H51:I51"/>
    <mergeCell ref="H42:I42"/>
    <mergeCell ref="H46:I46"/>
    <mergeCell ref="H45:I45"/>
    <mergeCell ref="H80:I80"/>
    <mergeCell ref="N71:P71"/>
    <mergeCell ref="N32:P32"/>
    <mergeCell ref="H29:I29"/>
    <mergeCell ref="H30:I30"/>
    <mergeCell ref="H31:I31"/>
    <mergeCell ref="H32:I32"/>
    <mergeCell ref="H33:I33"/>
    <mergeCell ref="H39:I39"/>
    <mergeCell ref="H36:I36"/>
    <mergeCell ref="H44:I44"/>
    <mergeCell ref="N43:P43"/>
    <mergeCell ref="N42:P42"/>
    <mergeCell ref="N37:P37"/>
    <mergeCell ref="N36:P36"/>
    <mergeCell ref="N38:P38"/>
    <mergeCell ref="N47:P47"/>
    <mergeCell ref="N61:P61"/>
    <mergeCell ref="H57:I57"/>
  </mergeCells>
  <conditionalFormatting sqref="H18 H107:H111 H43 H113:H114">
    <cfRule type="cellIs" priority="359" operator="equal">
      <formula>"Deicy Beltran"</formula>
    </cfRule>
  </conditionalFormatting>
  <conditionalFormatting sqref="H22">
    <cfRule type="cellIs" priority="188" operator="equal">
      <formula>"Deicy Beltran"</formula>
    </cfRule>
  </conditionalFormatting>
  <conditionalFormatting sqref="H42">
    <cfRule type="cellIs" priority="187" operator="equal">
      <formula>"Deicy Beltran"</formula>
    </cfRule>
  </conditionalFormatting>
  <conditionalFormatting sqref="H46">
    <cfRule type="cellIs" priority="186" operator="equal">
      <formula>"Deicy Beltran"</formula>
    </cfRule>
  </conditionalFormatting>
  <conditionalFormatting sqref="H52">
    <cfRule type="cellIs" priority="185" operator="equal">
      <formula>"Deicy Beltran"</formula>
    </cfRule>
  </conditionalFormatting>
  <conditionalFormatting sqref="H53">
    <cfRule type="cellIs" priority="184" operator="equal">
      <formula>"Deicy Beltran"</formula>
    </cfRule>
  </conditionalFormatting>
  <conditionalFormatting sqref="H84">
    <cfRule type="cellIs" priority="183" operator="equal">
      <formula>"Deicy Beltran"</formula>
    </cfRule>
  </conditionalFormatting>
  <conditionalFormatting sqref="H101">
    <cfRule type="cellIs" priority="182" operator="equal">
      <formula>"Deicy Beltran"</formula>
    </cfRule>
  </conditionalFormatting>
  <conditionalFormatting sqref="H102">
    <cfRule type="cellIs" priority="181" operator="equal">
      <formula>"Deicy Beltran"</formula>
    </cfRule>
  </conditionalFormatting>
  <conditionalFormatting sqref="H106">
    <cfRule type="cellIs" priority="180" operator="equal">
      <formula>"Deicy Beltran"</formula>
    </cfRule>
  </conditionalFormatting>
  <conditionalFormatting sqref="H116">
    <cfRule type="cellIs" priority="179" operator="equal">
      <formula>"Deicy Beltran"</formula>
    </cfRule>
  </conditionalFormatting>
  <conditionalFormatting sqref="H117">
    <cfRule type="cellIs" priority="129" operator="equal">
      <formula>"Deicy Beltran"</formula>
    </cfRule>
  </conditionalFormatting>
  <conditionalFormatting sqref="H25">
    <cfRule type="cellIs" priority="105" operator="equal">
      <formula>"Deicy Beltran"</formula>
    </cfRule>
  </conditionalFormatting>
  <conditionalFormatting sqref="H19:H20">
    <cfRule type="cellIs" priority="108" operator="equal">
      <formula>"Deicy Beltran"</formula>
    </cfRule>
  </conditionalFormatting>
  <conditionalFormatting sqref="H26">
    <cfRule type="cellIs" priority="104" operator="equal">
      <formula>"Deicy Beltran"</formula>
    </cfRule>
  </conditionalFormatting>
  <conditionalFormatting sqref="H23">
    <cfRule type="cellIs" priority="107" operator="equal">
      <formula>"Deicy Beltran"</formula>
    </cfRule>
  </conditionalFormatting>
  <conditionalFormatting sqref="H24">
    <cfRule type="cellIs" priority="106" operator="equal">
      <formula>"Deicy Beltran"</formula>
    </cfRule>
  </conditionalFormatting>
  <conditionalFormatting sqref="H31">
    <cfRule type="cellIs" priority="98" operator="equal">
      <formula>"Deicy Beltran"</formula>
    </cfRule>
  </conditionalFormatting>
  <conditionalFormatting sqref="H28:H29">
    <cfRule type="cellIs" priority="102" operator="equal">
      <formula>"Deicy Beltran"</formula>
    </cfRule>
  </conditionalFormatting>
  <conditionalFormatting sqref="H36">
    <cfRule type="cellIs" priority="93" operator="equal">
      <formula>"Deicy Beltran"</formula>
    </cfRule>
  </conditionalFormatting>
  <conditionalFormatting sqref="H30">
    <cfRule type="cellIs" priority="100" operator="equal">
      <formula>"Deicy Beltran"</formula>
    </cfRule>
  </conditionalFormatting>
  <conditionalFormatting sqref="H38">
    <cfRule type="cellIs" priority="89" operator="equal">
      <formula>"Deicy Beltran"</formula>
    </cfRule>
  </conditionalFormatting>
  <conditionalFormatting sqref="H32">
    <cfRule type="cellIs" priority="97" operator="equal">
      <formula>"Deicy Beltran"</formula>
    </cfRule>
  </conditionalFormatting>
  <conditionalFormatting sqref="H33">
    <cfRule type="cellIs" priority="96" operator="equal">
      <formula>"Deicy Beltran"</formula>
    </cfRule>
  </conditionalFormatting>
  <conditionalFormatting sqref="H34">
    <cfRule type="cellIs" priority="95" operator="equal">
      <formula>"Deicy Beltran"</formula>
    </cfRule>
  </conditionalFormatting>
  <conditionalFormatting sqref="H35">
    <cfRule type="cellIs" priority="94" operator="equal">
      <formula>"Deicy Beltran"</formula>
    </cfRule>
  </conditionalFormatting>
  <conditionalFormatting sqref="H37">
    <cfRule type="cellIs" priority="92" operator="equal">
      <formula>"Deicy Beltran"</formula>
    </cfRule>
  </conditionalFormatting>
  <conditionalFormatting sqref="H40">
    <cfRule type="cellIs" priority="87" operator="equal">
      <formula>"Deicy Beltran"</formula>
    </cfRule>
  </conditionalFormatting>
  <conditionalFormatting sqref="H44">
    <cfRule type="cellIs" priority="86" operator="equal">
      <formula>"Deicy Beltran"</formula>
    </cfRule>
  </conditionalFormatting>
  <conditionalFormatting sqref="H45">
    <cfRule type="cellIs" priority="85" operator="equal">
      <formula>"Deicy Beltran"</formula>
    </cfRule>
  </conditionalFormatting>
  <conditionalFormatting sqref="H49">
    <cfRule type="cellIs" priority="80" operator="equal">
      <formula>"Deicy Beltran"</formula>
    </cfRule>
  </conditionalFormatting>
  <conditionalFormatting sqref="H47">
    <cfRule type="cellIs" priority="83" operator="equal">
      <formula>"Deicy Beltran"</formula>
    </cfRule>
  </conditionalFormatting>
  <conditionalFormatting sqref="H48">
    <cfRule type="cellIs" priority="82" operator="equal">
      <formula>"Deicy Beltran"</formula>
    </cfRule>
  </conditionalFormatting>
  <conditionalFormatting sqref="H50">
    <cfRule type="cellIs" priority="79" operator="equal">
      <formula>"Deicy Beltran"</formula>
    </cfRule>
  </conditionalFormatting>
  <conditionalFormatting sqref="H51">
    <cfRule type="cellIs" priority="78" operator="equal">
      <formula>"Deicy Beltran"</formula>
    </cfRule>
  </conditionalFormatting>
  <conditionalFormatting sqref="H55">
    <cfRule type="cellIs" priority="76" operator="equal">
      <formula>"Deicy Beltran"</formula>
    </cfRule>
  </conditionalFormatting>
  <conditionalFormatting sqref="H56">
    <cfRule type="cellIs" priority="75" operator="equal">
      <formula>"Deicy Beltran"</formula>
    </cfRule>
  </conditionalFormatting>
  <conditionalFormatting sqref="H57">
    <cfRule type="cellIs" priority="74" operator="equal">
      <formula>"Deicy Beltran"</formula>
    </cfRule>
  </conditionalFormatting>
  <conditionalFormatting sqref="H58">
    <cfRule type="cellIs" priority="73" operator="equal">
      <formula>"Deicy Beltran"</formula>
    </cfRule>
  </conditionalFormatting>
  <conditionalFormatting sqref="H59">
    <cfRule type="cellIs" priority="72" operator="equal">
      <formula>"Deicy Beltran"</formula>
    </cfRule>
  </conditionalFormatting>
  <conditionalFormatting sqref="H62">
    <cfRule type="cellIs" priority="68" operator="equal">
      <formula>"Deicy Beltran"</formula>
    </cfRule>
  </conditionalFormatting>
  <conditionalFormatting sqref="H61">
    <cfRule type="cellIs" priority="69" operator="equal">
      <formula>"Deicy Beltran"</formula>
    </cfRule>
  </conditionalFormatting>
  <conditionalFormatting sqref="H63">
    <cfRule type="cellIs" priority="67" operator="equal">
      <formula>"Deicy Beltran"</formula>
    </cfRule>
  </conditionalFormatting>
  <conditionalFormatting sqref="H65">
    <cfRule type="cellIs" priority="66" operator="equal">
      <formula>"Deicy Beltran"</formula>
    </cfRule>
  </conditionalFormatting>
  <conditionalFormatting sqref="H66">
    <cfRule type="cellIs" priority="63" operator="equal">
      <formula>"Deicy Beltran"</formula>
    </cfRule>
  </conditionalFormatting>
  <conditionalFormatting sqref="H67">
    <cfRule type="cellIs" priority="62" operator="equal">
      <formula>"Deicy Beltran"</formula>
    </cfRule>
  </conditionalFormatting>
  <conditionalFormatting sqref="H68">
    <cfRule type="cellIs" priority="61" operator="equal">
      <formula>"Deicy Beltran"</formula>
    </cfRule>
  </conditionalFormatting>
  <conditionalFormatting sqref="H69">
    <cfRule type="cellIs" priority="60" operator="equal">
      <formula>"Deicy Beltran"</formula>
    </cfRule>
  </conditionalFormatting>
  <conditionalFormatting sqref="H70">
    <cfRule type="cellIs" priority="59" operator="equal">
      <formula>"Deicy Beltran"</formula>
    </cfRule>
  </conditionalFormatting>
  <conditionalFormatting sqref="H71">
    <cfRule type="cellIs" priority="58" operator="equal">
      <formula>"Deicy Beltran"</formula>
    </cfRule>
  </conditionalFormatting>
  <conditionalFormatting sqref="H72">
    <cfRule type="cellIs" priority="57" operator="equal">
      <formula>"Deicy Beltran"</formula>
    </cfRule>
  </conditionalFormatting>
  <conditionalFormatting sqref="H73:H74">
    <cfRule type="cellIs" priority="56" operator="equal">
      <formula>"Deicy Beltran"</formula>
    </cfRule>
  </conditionalFormatting>
  <conditionalFormatting sqref="H75">
    <cfRule type="cellIs" priority="54" operator="equal">
      <formula>"Deicy Beltran"</formula>
    </cfRule>
  </conditionalFormatting>
  <conditionalFormatting sqref="H76">
    <cfRule type="cellIs" priority="53" operator="equal">
      <formula>"Deicy Beltran"</formula>
    </cfRule>
  </conditionalFormatting>
  <conditionalFormatting sqref="H78">
    <cfRule type="cellIs" priority="52" operator="equal">
      <formula>"Deicy Beltran"</formula>
    </cfRule>
  </conditionalFormatting>
  <conditionalFormatting sqref="H79">
    <cfRule type="cellIs" priority="50" operator="equal">
      <formula>"Deicy Beltran"</formula>
    </cfRule>
  </conditionalFormatting>
  <conditionalFormatting sqref="H80">
    <cfRule type="cellIs" priority="49" operator="equal">
      <formula>"Deicy Beltran"</formula>
    </cfRule>
  </conditionalFormatting>
  <conditionalFormatting sqref="H81">
    <cfRule type="cellIs" priority="48" operator="equal">
      <formula>"Deicy Beltran"</formula>
    </cfRule>
  </conditionalFormatting>
  <conditionalFormatting sqref="H83">
    <cfRule type="cellIs" priority="46" operator="equal">
      <formula>"Deicy Beltran"</formula>
    </cfRule>
  </conditionalFormatting>
  <conditionalFormatting sqref="H90">
    <cfRule type="cellIs" priority="43" operator="equal">
      <formula>"Deicy Beltran"</formula>
    </cfRule>
  </conditionalFormatting>
  <conditionalFormatting sqref="H91">
    <cfRule type="cellIs" priority="42" operator="equal">
      <formula>"Deicy Beltran"</formula>
    </cfRule>
  </conditionalFormatting>
  <conditionalFormatting sqref="H92">
    <cfRule type="cellIs" priority="41" operator="equal">
      <formula>"Deicy Beltran"</formula>
    </cfRule>
  </conditionalFormatting>
  <conditionalFormatting sqref="H95">
    <cfRule type="cellIs" priority="39" operator="equal">
      <formula>"Deicy Beltran"</formula>
    </cfRule>
  </conditionalFormatting>
  <conditionalFormatting sqref="H97">
    <cfRule type="cellIs" priority="38" operator="equal">
      <formula>"Deicy Beltran"</formula>
    </cfRule>
  </conditionalFormatting>
  <conditionalFormatting sqref="H98:H99">
    <cfRule type="cellIs" priority="37" operator="equal">
      <formula>"Deicy Beltran"</formula>
    </cfRule>
  </conditionalFormatting>
  <conditionalFormatting sqref="H103">
    <cfRule type="cellIs" priority="34" operator="equal">
      <formula>"Deicy Beltran"</formula>
    </cfRule>
  </conditionalFormatting>
  <conditionalFormatting sqref="H104">
    <cfRule type="cellIs" priority="33" operator="equal">
      <formula>"Deicy Beltran"</formula>
    </cfRule>
  </conditionalFormatting>
  <conditionalFormatting sqref="H21">
    <cfRule type="cellIs" priority="30" operator="equal">
      <formula>"Deicy Beltran"</formula>
    </cfRule>
  </conditionalFormatting>
  <conditionalFormatting sqref="H64">
    <cfRule type="cellIs" priority="29" operator="equal">
      <formula>"Deicy Beltran"</formula>
    </cfRule>
  </conditionalFormatting>
  <conditionalFormatting sqref="H115">
    <cfRule type="cellIs" priority="28" operator="equal">
      <formula>"Deicy Beltran"</formula>
    </cfRule>
  </conditionalFormatting>
  <conditionalFormatting sqref="H85">
    <cfRule type="cellIs" priority="27" operator="equal">
      <formula>"Deicy Beltran"</formula>
    </cfRule>
  </conditionalFormatting>
  <conditionalFormatting sqref="H60">
    <cfRule type="cellIs" priority="25" operator="equal">
      <formula>"Deicy Beltran"</formula>
    </cfRule>
  </conditionalFormatting>
  <conditionalFormatting sqref="H82">
    <cfRule type="cellIs" priority="24" operator="equal">
      <formula>"Deicy Beltran"</formula>
    </cfRule>
  </conditionalFormatting>
  <conditionalFormatting sqref="H118">
    <cfRule type="cellIs" priority="23" operator="equal">
      <formula>"Deicy Beltran"</formula>
    </cfRule>
  </conditionalFormatting>
  <conditionalFormatting sqref="H119">
    <cfRule type="cellIs" priority="22" operator="equal">
      <formula>"Deicy Beltran"</formula>
    </cfRule>
  </conditionalFormatting>
  <conditionalFormatting sqref="H93">
    <cfRule type="cellIs" priority="20" operator="equal">
      <formula>"Deicy Beltran"</formula>
    </cfRule>
  </conditionalFormatting>
  <conditionalFormatting sqref="H94">
    <cfRule type="cellIs" priority="19" operator="equal">
      <formula>"Deicy Beltran"</formula>
    </cfRule>
  </conditionalFormatting>
  <conditionalFormatting sqref="H39">
    <cfRule type="cellIs" priority="17" operator="equal">
      <formula>"Deicy Beltran"</formula>
    </cfRule>
  </conditionalFormatting>
  <conditionalFormatting sqref="H54">
    <cfRule type="cellIs" priority="16" operator="equal">
      <formula>"Deicy Beltran"</formula>
    </cfRule>
  </conditionalFormatting>
  <conditionalFormatting sqref="H86">
    <cfRule type="cellIs" priority="15" operator="equal">
      <formula>"Deicy Beltran"</formula>
    </cfRule>
  </conditionalFormatting>
  <conditionalFormatting sqref="H88">
    <cfRule type="cellIs" priority="14" operator="equal">
      <formula>"Deicy Beltran"</formula>
    </cfRule>
  </conditionalFormatting>
  <conditionalFormatting sqref="H89">
    <cfRule type="cellIs" priority="13" operator="equal">
      <formula>"Deicy Beltran"</formula>
    </cfRule>
  </conditionalFormatting>
  <conditionalFormatting sqref="H87">
    <cfRule type="cellIs" priority="12" operator="equal">
      <formula>"Deicy Beltran"</formula>
    </cfRule>
  </conditionalFormatting>
  <conditionalFormatting sqref="H100">
    <cfRule type="cellIs" priority="11" operator="equal">
      <formula>"Deicy Beltran"</formula>
    </cfRule>
  </conditionalFormatting>
  <conditionalFormatting sqref="H105">
    <cfRule type="cellIs" priority="10" operator="equal">
      <formula>"Deicy Beltran"</formula>
    </cfRule>
  </conditionalFormatting>
  <conditionalFormatting sqref="H41">
    <cfRule type="cellIs" priority="7" operator="equal">
      <formula>"Deicy Beltran"</formula>
    </cfRule>
  </conditionalFormatting>
  <conditionalFormatting sqref="H77">
    <cfRule type="cellIs" priority="6" operator="equal">
      <formula>"Deicy Beltran"</formula>
    </cfRule>
  </conditionalFormatting>
  <conditionalFormatting sqref="H27">
    <cfRule type="cellIs" priority="5" operator="equal">
      <formula>"Deicy Beltran"</formula>
    </cfRule>
  </conditionalFormatting>
  <conditionalFormatting sqref="H96">
    <cfRule type="cellIs" priority="3" operator="equal">
      <formula>"Deicy Beltran"</formula>
    </cfRule>
  </conditionalFormatting>
  <conditionalFormatting sqref="H112">
    <cfRule type="cellIs" priority="2" operator="equal">
      <formula>"Deicy Beltran"</formula>
    </cfRule>
  </conditionalFormatting>
  <hyperlinks>
    <hyperlink ref="N64" r:id="rId1" display="https://www.movilidadbogota.gov.co/web/reportes_de_control_interno"/>
    <hyperlink ref="N47" r:id="rId2" display="https://www.movilidadbogota.gov.co/web/reportes_de_control_interno"/>
    <hyperlink ref="N58:P58"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9:P59"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60:P60"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9" r:id="rId6" display="\\storage_admin\Control Interno1\90. Informes\72. Inf de evaluacion interna\01. Inf (i) Austeridad gasto\2021\1er TRIMESTRE DE 2021\Informe"/>
    <hyperlink ref="N62" r:id="rId7" display="https://www.movilidadbogota.gov.co/web/reportes_de_control_interno"/>
    <hyperlink ref="N49" r:id="rId8" display="\\192.168.100.105\Control Interno1\90. Informes\72. Inf de evaluacion interna\08. Inf (i) Seg Riesgos\2021\SEGUIMIENTO RC-RS Agosto 2021"/>
  </hyperlinks>
  <printOptions horizontalCentered="1"/>
  <pageMargins left="0.19685039370078741" right="0.19685039370078741" top="0.19685039370078741" bottom="0.19685039370078741" header="0.51181102362204722" footer="0.39370078740157483"/>
  <pageSetup paperSize="41" scale="43" firstPageNumber="0" orientation="landscape" r:id="rId9"/>
  <headerFooter>
    <oddFooter>&amp;R&amp;"Arial,Normal"Página &amp;P de &amp;N</oddFooter>
  </headerFooter>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6" sqref="C6"/>
    </sheetView>
  </sheetViews>
  <sheetFormatPr baseColWidth="10" defaultColWidth="11.5546875" defaultRowHeight="15" x14ac:dyDescent="0.25"/>
  <cols>
    <col min="1" max="1" width="27.44140625" style="13" bestFit="1" customWidth="1"/>
    <col min="2" max="2" width="13.6640625" style="99" bestFit="1" customWidth="1"/>
    <col min="3" max="4" width="7.33203125" style="99" customWidth="1"/>
    <col min="5" max="5" width="10.5546875" style="272" bestFit="1" customWidth="1"/>
    <col min="6" max="6" width="10.33203125" style="13" customWidth="1"/>
    <col min="7" max="7" width="9.109375" style="278" bestFit="1" customWidth="1"/>
    <col min="8" max="16384" width="11.5546875" style="13"/>
  </cols>
  <sheetData>
    <row r="1" spans="1:9" ht="15.6" x14ac:dyDescent="0.3">
      <c r="A1" s="274" t="s">
        <v>625</v>
      </c>
      <c r="B1" s="275" t="s">
        <v>626</v>
      </c>
      <c r="C1" s="428" t="s">
        <v>627</v>
      </c>
      <c r="D1" s="429"/>
      <c r="E1" s="274" t="s">
        <v>628</v>
      </c>
      <c r="F1" s="426" t="s">
        <v>629</v>
      </c>
      <c r="G1" s="426"/>
      <c r="H1" s="426"/>
    </row>
    <row r="2" spans="1:9" ht="15.6" x14ac:dyDescent="0.3">
      <c r="A2" s="295" t="s">
        <v>621</v>
      </c>
      <c r="B2" s="298">
        <f>24</f>
        <v>24</v>
      </c>
      <c r="C2" s="298">
        <v>24</v>
      </c>
      <c r="D2" s="303">
        <f>+C2/B2</f>
        <v>1</v>
      </c>
      <c r="E2" s="299">
        <v>0.3</v>
      </c>
      <c r="F2" s="300">
        <f>+C2/B2</f>
        <v>1</v>
      </c>
      <c r="G2" s="301">
        <f>+B2/$B$6</f>
        <v>0.31578947368421051</v>
      </c>
      <c r="H2" s="302">
        <f>+F2*E2</f>
        <v>0.3</v>
      </c>
      <c r="I2" s="304">
        <f>+B2/$B$6</f>
        <v>0.31578947368421051</v>
      </c>
    </row>
    <row r="3" spans="1:9" ht="15.6" x14ac:dyDescent="0.3">
      <c r="A3" s="295" t="s">
        <v>622</v>
      </c>
      <c r="B3" s="298">
        <v>17</v>
      </c>
      <c r="C3" s="298">
        <v>17</v>
      </c>
      <c r="D3" s="303">
        <f t="shared" ref="D3:D5" si="0">+C3/B3</f>
        <v>1</v>
      </c>
      <c r="E3" s="299">
        <v>0.23</v>
      </c>
      <c r="F3" s="300">
        <f t="shared" ref="F3:F5" si="1">+C3/B3</f>
        <v>1</v>
      </c>
      <c r="G3" s="301">
        <f t="shared" ref="G3:G5" si="2">+B3/$B$6</f>
        <v>0.22368421052631579</v>
      </c>
      <c r="H3" s="302">
        <f t="shared" ref="H3:H5" si="3">+F3*E3</f>
        <v>0.23</v>
      </c>
      <c r="I3" s="304">
        <f t="shared" ref="I3:I5" si="4">+B3/$B$6</f>
        <v>0.22368421052631579</v>
      </c>
    </row>
    <row r="4" spans="1:9" ht="15.6" x14ac:dyDescent="0.3">
      <c r="A4" s="295" t="s">
        <v>623</v>
      </c>
      <c r="B4" s="298">
        <v>15</v>
      </c>
      <c r="C4" s="298">
        <f>15+2+1+1+1</f>
        <v>20</v>
      </c>
      <c r="D4" s="303">
        <f t="shared" si="0"/>
        <v>1.3333333333333333</v>
      </c>
      <c r="E4" s="299">
        <v>0.27</v>
      </c>
      <c r="F4" s="300">
        <f t="shared" si="1"/>
        <v>1.3333333333333333</v>
      </c>
      <c r="G4" s="301">
        <f t="shared" si="2"/>
        <v>0.19736842105263158</v>
      </c>
      <c r="H4" s="302">
        <f t="shared" si="3"/>
        <v>0.36</v>
      </c>
      <c r="I4" s="305">
        <f t="shared" si="4"/>
        <v>0.19736842105263158</v>
      </c>
    </row>
    <row r="5" spans="1:9" ht="15.6" x14ac:dyDescent="0.3">
      <c r="A5" s="31" t="s">
        <v>624</v>
      </c>
      <c r="B5" s="297">
        <v>20</v>
      </c>
      <c r="C5" s="297">
        <v>7</v>
      </c>
      <c r="D5" s="303">
        <f t="shared" si="0"/>
        <v>0.35</v>
      </c>
      <c r="E5" s="279">
        <v>0.2</v>
      </c>
      <c r="F5" s="277">
        <f t="shared" si="1"/>
        <v>0.35</v>
      </c>
      <c r="G5" s="283">
        <f t="shared" si="2"/>
        <v>0.26315789473684209</v>
      </c>
      <c r="H5" s="276">
        <f t="shared" si="3"/>
        <v>6.9999999999999993E-2</v>
      </c>
      <c r="I5" s="305">
        <f t="shared" si="4"/>
        <v>0.26315789473684209</v>
      </c>
    </row>
    <row r="6" spans="1:9" s="273" customFormat="1" ht="21" x14ac:dyDescent="0.3">
      <c r="A6" s="280" t="s">
        <v>630</v>
      </c>
      <c r="B6" s="281">
        <f>SUM(B2:B5)</f>
        <v>76</v>
      </c>
      <c r="C6" s="281">
        <f>SUM(C2:C5)</f>
        <v>68</v>
      </c>
      <c r="D6" s="281"/>
      <c r="E6" s="282">
        <f>SUM(E2:E5)</f>
        <v>1</v>
      </c>
      <c r="F6" s="427">
        <f>+C6/B6</f>
        <v>0.89473684210526316</v>
      </c>
      <c r="G6" s="427"/>
      <c r="H6" s="427"/>
      <c r="I6" s="306">
        <f>SUM(I2:I5)</f>
        <v>1</v>
      </c>
    </row>
    <row r="8" spans="1:9" x14ac:dyDescent="0.25">
      <c r="E8" s="296"/>
    </row>
    <row r="9" spans="1:9" x14ac:dyDescent="0.25">
      <c r="E9" s="296"/>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546875" defaultRowHeight="15" x14ac:dyDescent="0.25"/>
  <cols>
    <col min="1" max="1" width="5.5546875" style="99" bestFit="1" customWidth="1"/>
    <col min="2" max="2" width="60.6640625" style="13" customWidth="1"/>
    <col min="3" max="3" width="20.6640625" style="105" customWidth="1"/>
    <col min="4" max="4" width="23.5546875" style="98" customWidth="1"/>
    <col min="5" max="8" width="2.5546875" style="13" customWidth="1"/>
    <col min="9" max="9" width="38.109375" style="13" customWidth="1"/>
    <col min="10" max="10" width="21.6640625" style="13" customWidth="1"/>
    <col min="11" max="11" width="26.88671875" style="13" hidden="1" customWidth="1"/>
    <col min="12" max="12" width="24.109375" style="13" customWidth="1"/>
    <col min="13" max="13" width="26.44140625" style="13" bestFit="1" customWidth="1"/>
    <col min="14" max="14" width="28" style="13" bestFit="1" customWidth="1"/>
    <col min="15" max="15" width="39.88671875" style="13" bestFit="1" customWidth="1"/>
    <col min="16" max="16" width="21.44140625" style="13" bestFit="1" customWidth="1"/>
    <col min="17" max="17" width="20.88671875" style="13" bestFit="1" customWidth="1"/>
    <col min="18" max="16384" width="8.5546875" style="13"/>
  </cols>
  <sheetData>
    <row r="2" spans="2:17" ht="15.6" x14ac:dyDescent="0.3">
      <c r="B2" s="430"/>
      <c r="C2" s="430"/>
      <c r="D2" s="430"/>
      <c r="E2" s="430"/>
      <c r="F2" s="431" t="s">
        <v>35</v>
      </c>
      <c r="G2" s="431"/>
      <c r="H2" s="431"/>
      <c r="I2" s="431"/>
      <c r="J2" s="431"/>
      <c r="K2" s="431"/>
      <c r="L2" s="431"/>
      <c r="M2" s="431"/>
      <c r="N2" s="431"/>
      <c r="O2" s="431"/>
      <c r="P2" s="432"/>
      <c r="Q2" s="432"/>
    </row>
    <row r="3" spans="2:17" ht="15.6" x14ac:dyDescent="0.3">
      <c r="B3" s="430"/>
      <c r="C3" s="430"/>
      <c r="D3" s="430"/>
      <c r="E3" s="430"/>
      <c r="F3" s="431" t="s">
        <v>36</v>
      </c>
      <c r="G3" s="431"/>
      <c r="H3" s="431"/>
      <c r="I3" s="431"/>
      <c r="J3" s="431"/>
      <c r="K3" s="431"/>
      <c r="L3" s="431"/>
      <c r="M3" s="431"/>
      <c r="N3" s="431"/>
      <c r="O3" s="431"/>
      <c r="P3" s="432"/>
      <c r="Q3" s="432"/>
    </row>
    <row r="4" spans="2:17" ht="15.6" x14ac:dyDescent="0.3">
      <c r="B4" s="430"/>
      <c r="C4" s="430"/>
      <c r="D4" s="430"/>
      <c r="E4" s="430"/>
      <c r="F4" s="433" t="s">
        <v>53</v>
      </c>
      <c r="G4" s="433"/>
      <c r="H4" s="433"/>
      <c r="I4" s="433"/>
      <c r="J4" s="433"/>
      <c r="K4" s="433"/>
      <c r="L4" s="433"/>
      <c r="M4" s="433"/>
      <c r="N4" s="433"/>
      <c r="O4" s="433"/>
      <c r="P4" s="432"/>
      <c r="Q4" s="432"/>
    </row>
    <row r="5" spans="2:17" ht="15.6" x14ac:dyDescent="0.3">
      <c r="B5" s="430"/>
      <c r="C5" s="430"/>
      <c r="D5" s="430"/>
      <c r="E5" s="430"/>
      <c r="F5" s="431" t="s">
        <v>37</v>
      </c>
      <c r="G5" s="431"/>
      <c r="H5" s="431"/>
      <c r="I5" s="431"/>
      <c r="J5" s="431"/>
      <c r="K5" s="431"/>
      <c r="L5" s="431"/>
      <c r="M5" s="431" t="s">
        <v>44</v>
      </c>
      <c r="N5" s="431"/>
      <c r="O5" s="431"/>
      <c r="P5" s="432"/>
      <c r="Q5" s="432"/>
    </row>
    <row r="6" spans="2:17" ht="15.6" x14ac:dyDescent="0.25">
      <c r="B6" s="434" t="s">
        <v>0</v>
      </c>
      <c r="C6" s="434"/>
      <c r="D6" s="434"/>
      <c r="E6" s="434"/>
      <c r="F6" s="435" t="s">
        <v>54</v>
      </c>
      <c r="G6" s="435"/>
      <c r="H6" s="435"/>
      <c r="I6" s="435"/>
      <c r="J6" s="435"/>
      <c r="K6" s="435"/>
      <c r="L6" s="435"/>
      <c r="M6" s="435"/>
      <c r="N6" s="435"/>
      <c r="O6" s="435"/>
      <c r="P6" s="204" t="s">
        <v>1</v>
      </c>
      <c r="Q6" s="201">
        <v>2018</v>
      </c>
    </row>
    <row r="7" spans="2:17" ht="15.6" x14ac:dyDescent="0.25">
      <c r="B7" s="436" t="s">
        <v>2</v>
      </c>
      <c r="C7" s="436"/>
      <c r="D7" s="436"/>
      <c r="E7" s="436"/>
      <c r="F7" s="437" t="s">
        <v>55</v>
      </c>
      <c r="G7" s="437"/>
      <c r="H7" s="437"/>
      <c r="I7" s="437"/>
      <c r="J7" s="437"/>
      <c r="K7" s="437"/>
      <c r="L7" s="437"/>
      <c r="M7" s="204" t="s">
        <v>3</v>
      </c>
      <c r="N7" s="437" t="s">
        <v>56</v>
      </c>
      <c r="O7" s="437"/>
      <c r="P7" s="437"/>
      <c r="Q7" s="437"/>
    </row>
    <row r="8" spans="2:17" ht="36.75" customHeight="1" x14ac:dyDescent="0.25">
      <c r="B8" s="434" t="s">
        <v>33</v>
      </c>
      <c r="C8" s="434"/>
      <c r="D8" s="434"/>
      <c r="E8" s="434"/>
      <c r="F8" s="438" t="s">
        <v>327</v>
      </c>
      <c r="G8" s="439"/>
      <c r="H8" s="439"/>
      <c r="I8" s="439"/>
      <c r="J8" s="439"/>
      <c r="K8" s="439"/>
      <c r="L8" s="439"/>
      <c r="M8" s="439"/>
      <c r="N8" s="439"/>
      <c r="O8" s="439"/>
      <c r="P8" s="439"/>
      <c r="Q8" s="440"/>
    </row>
    <row r="9" spans="2:17" ht="27" customHeight="1" x14ac:dyDescent="0.25">
      <c r="B9" s="434" t="s">
        <v>34</v>
      </c>
      <c r="C9" s="434"/>
      <c r="D9" s="434"/>
      <c r="E9" s="434"/>
      <c r="F9" s="438" t="s">
        <v>280</v>
      </c>
      <c r="G9" s="439"/>
      <c r="H9" s="439"/>
      <c r="I9" s="439"/>
      <c r="J9" s="439"/>
      <c r="K9" s="439"/>
      <c r="L9" s="439"/>
      <c r="M9" s="439"/>
      <c r="N9" s="439"/>
      <c r="O9" s="439"/>
      <c r="P9" s="439"/>
      <c r="Q9" s="440"/>
    </row>
    <row r="10" spans="2:17" ht="25.5" customHeight="1" x14ac:dyDescent="0.25">
      <c r="B10" s="434" t="s">
        <v>4</v>
      </c>
      <c r="C10" s="434"/>
      <c r="D10" s="434"/>
      <c r="E10" s="434"/>
      <c r="F10" s="438" t="s">
        <v>279</v>
      </c>
      <c r="G10" s="439"/>
      <c r="H10" s="439"/>
      <c r="I10" s="439"/>
      <c r="J10" s="439"/>
      <c r="K10" s="439"/>
      <c r="L10" s="439"/>
      <c r="M10" s="439"/>
      <c r="N10" s="439"/>
      <c r="O10" s="439"/>
      <c r="P10" s="439"/>
      <c r="Q10" s="440"/>
    </row>
    <row r="11" spans="2:17" ht="15.6" x14ac:dyDescent="0.25">
      <c r="B11" s="441" t="s">
        <v>58</v>
      </c>
      <c r="C11" s="441"/>
      <c r="D11" s="441"/>
      <c r="E11" s="441"/>
      <c r="F11" s="441"/>
      <c r="G11" s="441"/>
      <c r="H11" s="441"/>
      <c r="I11" s="441"/>
      <c r="J11" s="441"/>
      <c r="K11" s="441"/>
      <c r="L11" s="441"/>
      <c r="M11" s="441"/>
      <c r="N11" s="441"/>
      <c r="O11" s="441"/>
      <c r="P11" s="441"/>
      <c r="Q11" s="441"/>
    </row>
    <row r="12" spans="2:17" ht="31.2" x14ac:dyDescent="0.25">
      <c r="B12" s="442" t="s">
        <v>43</v>
      </c>
      <c r="C12" s="442"/>
      <c r="D12" s="442"/>
      <c r="E12" s="442" t="s">
        <v>5</v>
      </c>
      <c r="F12" s="442"/>
      <c r="G12" s="442"/>
      <c r="H12" s="442"/>
      <c r="I12" s="442"/>
      <c r="J12" s="442" t="s">
        <v>6</v>
      </c>
      <c r="K12" s="442"/>
      <c r="L12" s="202" t="s">
        <v>7</v>
      </c>
      <c r="M12" s="442" t="s">
        <v>8</v>
      </c>
      <c r="N12" s="442"/>
      <c r="O12" s="202" t="s">
        <v>38</v>
      </c>
      <c r="P12" s="202" t="s">
        <v>9</v>
      </c>
      <c r="Q12" s="204" t="s">
        <v>10</v>
      </c>
    </row>
    <row r="13" spans="2:17" ht="15.6" x14ac:dyDescent="0.25">
      <c r="B13" s="442"/>
      <c r="C13" s="442"/>
      <c r="D13" s="442"/>
      <c r="E13" s="443" t="s">
        <v>57</v>
      </c>
      <c r="F13" s="443"/>
      <c r="G13" s="443"/>
      <c r="H13" s="443"/>
      <c r="I13" s="443"/>
      <c r="J13" s="444">
        <v>7</v>
      </c>
      <c r="K13" s="444"/>
      <c r="L13" s="203">
        <v>1</v>
      </c>
      <c r="M13" s="445">
        <v>0</v>
      </c>
      <c r="N13" s="445"/>
      <c r="O13" s="203">
        <v>3</v>
      </c>
      <c r="P13" s="203">
        <v>3</v>
      </c>
      <c r="Q13" s="203">
        <v>0</v>
      </c>
    </row>
    <row r="14" spans="2:17" ht="15.6" x14ac:dyDescent="0.25">
      <c r="B14" s="442" t="s">
        <v>11</v>
      </c>
      <c r="C14" s="442"/>
      <c r="D14" s="442"/>
      <c r="E14" s="442"/>
      <c r="F14" s="442"/>
      <c r="G14" s="442"/>
      <c r="H14" s="442"/>
      <c r="I14" s="442"/>
      <c r="J14" s="442"/>
      <c r="K14" s="442" t="s">
        <v>12</v>
      </c>
      <c r="L14" s="442"/>
      <c r="M14" s="442"/>
      <c r="N14" s="442"/>
      <c r="O14" s="442"/>
      <c r="P14" s="442"/>
      <c r="Q14" s="442"/>
    </row>
    <row r="15" spans="2:17" ht="15.6" x14ac:dyDescent="0.25">
      <c r="B15" s="446"/>
      <c r="C15" s="446"/>
      <c r="D15" s="446"/>
      <c r="E15" s="446"/>
      <c r="F15" s="446"/>
      <c r="G15" s="446"/>
      <c r="H15" s="446"/>
      <c r="I15" s="446"/>
      <c r="J15" s="446"/>
      <c r="K15" s="447" t="s">
        <v>59</v>
      </c>
      <c r="L15" s="447"/>
      <c r="M15" s="447"/>
      <c r="N15" s="447"/>
      <c r="O15" s="447"/>
      <c r="P15" s="447"/>
      <c r="Q15" s="447"/>
    </row>
    <row r="16" spans="2:17" ht="15.6" x14ac:dyDescent="0.25">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1:19" ht="51" x14ac:dyDescent="0.25">
      <c r="B17" s="442"/>
      <c r="C17" s="347"/>
      <c r="D17" s="442"/>
      <c r="E17" s="19" t="s">
        <v>20</v>
      </c>
      <c r="F17" s="19" t="s">
        <v>21</v>
      </c>
      <c r="G17" s="19" t="s">
        <v>22</v>
      </c>
      <c r="H17" s="19" t="s">
        <v>23</v>
      </c>
      <c r="I17" s="442"/>
      <c r="J17" s="442"/>
      <c r="K17" s="442"/>
      <c r="L17" s="202" t="s">
        <v>40</v>
      </c>
      <c r="M17" s="202" t="s">
        <v>41</v>
      </c>
      <c r="N17" s="449"/>
      <c r="O17" s="202" t="s">
        <v>39</v>
      </c>
      <c r="P17" s="202" t="s">
        <v>18</v>
      </c>
      <c r="Q17" s="202" t="s">
        <v>19</v>
      </c>
    </row>
    <row r="18" spans="1:19" ht="15.6" x14ac:dyDescent="0.3">
      <c r="B18" s="65" t="s">
        <v>25</v>
      </c>
      <c r="C18" s="20"/>
      <c r="D18" s="204"/>
      <c r="E18" s="204"/>
      <c r="F18" s="204"/>
      <c r="G18" s="204"/>
      <c r="H18" s="204"/>
      <c r="I18" s="120"/>
      <c r="J18" s="22"/>
      <c r="K18" s="22"/>
      <c r="L18" s="22"/>
      <c r="M18" s="22"/>
      <c r="N18" s="22"/>
      <c r="O18" s="22"/>
      <c r="P18" s="22"/>
      <c r="Q18" s="22"/>
    </row>
    <row r="19" spans="1:19" ht="31.2" x14ac:dyDescent="0.3">
      <c r="B19" s="66" t="s">
        <v>31</v>
      </c>
      <c r="C19" s="205" t="s">
        <v>32</v>
      </c>
      <c r="D19" s="97" t="s">
        <v>30</v>
      </c>
      <c r="E19" s="23"/>
      <c r="F19" s="23"/>
      <c r="G19" s="23"/>
      <c r="H19" s="23"/>
      <c r="I19" s="86"/>
      <c r="J19" s="24"/>
      <c r="K19" s="24"/>
      <c r="L19" s="24"/>
      <c r="M19" s="24"/>
      <c r="N19" s="21" t="s">
        <v>29</v>
      </c>
      <c r="O19" s="25" t="s">
        <v>24</v>
      </c>
      <c r="P19" s="21" t="s">
        <v>18</v>
      </c>
      <c r="Q19" s="21" t="s">
        <v>19</v>
      </c>
    </row>
    <row r="20" spans="1:19" ht="15.6" x14ac:dyDescent="0.3">
      <c r="A20" s="99" t="s">
        <v>220</v>
      </c>
      <c r="B20" s="126" t="s">
        <v>219</v>
      </c>
      <c r="C20" s="127"/>
      <c r="D20" s="127"/>
      <c r="E20" s="128"/>
      <c r="F20" s="128"/>
      <c r="G20" s="128"/>
      <c r="H20" s="128"/>
      <c r="I20" s="129"/>
      <c r="J20" s="130"/>
      <c r="K20" s="130"/>
      <c r="L20" s="130"/>
      <c r="M20" s="130"/>
      <c r="N20" s="131"/>
      <c r="O20" s="132"/>
      <c r="P20" s="131"/>
      <c r="Q20" s="131"/>
    </row>
    <row r="21" spans="1:19" hidden="1" x14ac:dyDescent="0.25">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5">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6" hidden="1" x14ac:dyDescent="0.25">
      <c r="A23" s="99" t="s">
        <v>224</v>
      </c>
      <c r="B23" s="129" t="s">
        <v>192</v>
      </c>
      <c r="C23" s="133"/>
      <c r="D23" s="219"/>
      <c r="E23" s="215"/>
      <c r="F23" s="215"/>
      <c r="G23" s="215"/>
      <c r="H23" s="133"/>
      <c r="I23" s="135"/>
      <c r="J23" s="136"/>
      <c r="K23" s="136"/>
      <c r="L23" s="137"/>
      <c r="M23" s="137"/>
      <c r="N23" s="136"/>
      <c r="O23" s="136"/>
      <c r="P23" s="136"/>
      <c r="Q23" s="136"/>
    </row>
    <row r="24" spans="1:19" hidden="1" x14ac:dyDescent="0.25">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5">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5">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5">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6" hidden="1" x14ac:dyDescent="0.25">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5">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5">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6" hidden="1" x14ac:dyDescent="0.25">
      <c r="A31" s="99" t="s">
        <v>232</v>
      </c>
      <c r="B31" s="129" t="s">
        <v>195</v>
      </c>
      <c r="C31" s="133"/>
      <c r="D31" s="219"/>
      <c r="E31" s="215"/>
      <c r="F31" s="215"/>
      <c r="G31" s="215"/>
      <c r="H31" s="133"/>
      <c r="I31" s="135"/>
      <c r="J31" s="136"/>
      <c r="K31" s="138"/>
      <c r="L31" s="137"/>
      <c r="M31" s="137"/>
      <c r="N31" s="136"/>
      <c r="O31" s="136"/>
      <c r="P31" s="136"/>
      <c r="Q31" s="136"/>
    </row>
    <row r="32" spans="1:19" hidden="1" x14ac:dyDescent="0.25">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6" x14ac:dyDescent="0.3">
      <c r="A33" s="99" t="s">
        <v>234</v>
      </c>
      <c r="B33" s="129" t="s">
        <v>27</v>
      </c>
      <c r="C33" s="139"/>
      <c r="D33" s="140"/>
      <c r="E33" s="128"/>
      <c r="F33" s="128"/>
      <c r="G33" s="128"/>
      <c r="H33" s="128"/>
      <c r="I33" s="129"/>
      <c r="J33" s="130"/>
      <c r="K33" s="130"/>
      <c r="L33" s="139"/>
      <c r="M33" s="139"/>
      <c r="N33" s="141"/>
      <c r="O33" s="141"/>
      <c r="P33" s="141"/>
      <c r="Q33" s="141"/>
    </row>
    <row r="34" spans="1:17" ht="15.6" x14ac:dyDescent="0.3">
      <c r="A34" s="99" t="s">
        <v>235</v>
      </c>
      <c r="B34" s="206" t="s">
        <v>197</v>
      </c>
      <c r="C34" s="450" t="s">
        <v>185</v>
      </c>
      <c r="D34" s="106" t="s">
        <v>354</v>
      </c>
      <c r="E34" s="115"/>
      <c r="F34" s="115"/>
      <c r="G34" s="115" t="s">
        <v>77</v>
      </c>
      <c r="H34" s="115"/>
      <c r="I34" s="122" t="s">
        <v>283</v>
      </c>
      <c r="J34" s="57"/>
      <c r="K34" s="57"/>
      <c r="L34" s="190">
        <v>43100</v>
      </c>
      <c r="M34" s="190">
        <v>43146</v>
      </c>
      <c r="N34" s="204"/>
      <c r="O34" s="204"/>
      <c r="P34" s="204"/>
      <c r="Q34" s="204"/>
    </row>
    <row r="35" spans="1:17" ht="15.6" x14ac:dyDescent="0.3">
      <c r="A35" s="99" t="s">
        <v>236</v>
      </c>
      <c r="B35" s="206" t="s">
        <v>197</v>
      </c>
      <c r="C35" s="450"/>
      <c r="D35" s="106" t="s">
        <v>122</v>
      </c>
      <c r="E35" s="115"/>
      <c r="F35" s="115"/>
      <c r="G35" s="115" t="s">
        <v>77</v>
      </c>
      <c r="H35" s="115"/>
      <c r="I35" s="122" t="s">
        <v>283</v>
      </c>
      <c r="J35" s="57"/>
      <c r="K35" s="57"/>
      <c r="L35" s="190">
        <v>43190</v>
      </c>
      <c r="M35" s="190">
        <v>43220</v>
      </c>
      <c r="N35" s="204"/>
      <c r="O35" s="204"/>
      <c r="P35" s="204"/>
      <c r="Q35" s="204"/>
    </row>
    <row r="36" spans="1:17" ht="15.6" x14ac:dyDescent="0.3">
      <c r="A36" s="99" t="s">
        <v>237</v>
      </c>
      <c r="B36" s="206" t="s">
        <v>197</v>
      </c>
      <c r="C36" s="450"/>
      <c r="D36" s="106" t="s">
        <v>122</v>
      </c>
      <c r="E36" s="115"/>
      <c r="F36" s="115"/>
      <c r="G36" s="115" t="s">
        <v>77</v>
      </c>
      <c r="H36" s="115"/>
      <c r="I36" s="122" t="s">
        <v>283</v>
      </c>
      <c r="J36" s="57"/>
      <c r="K36" s="57"/>
      <c r="L36" s="190">
        <v>43281</v>
      </c>
      <c r="M36" s="190">
        <v>43312</v>
      </c>
      <c r="N36" s="204"/>
      <c r="O36" s="204"/>
      <c r="P36" s="204"/>
      <c r="Q36" s="204"/>
    </row>
    <row r="37" spans="1:17" ht="15.6" x14ac:dyDescent="0.3">
      <c r="A37" s="99" t="s">
        <v>238</v>
      </c>
      <c r="B37" s="206" t="s">
        <v>197</v>
      </c>
      <c r="C37" s="450"/>
      <c r="D37" s="106" t="s">
        <v>122</v>
      </c>
      <c r="E37" s="115"/>
      <c r="F37" s="115"/>
      <c r="G37" s="115" t="s">
        <v>77</v>
      </c>
      <c r="H37" s="115"/>
      <c r="I37" s="122" t="s">
        <v>283</v>
      </c>
      <c r="J37" s="57"/>
      <c r="K37" s="57"/>
      <c r="L37" s="190">
        <v>43373</v>
      </c>
      <c r="M37" s="190">
        <v>43404</v>
      </c>
      <c r="N37" s="204"/>
      <c r="O37" s="204"/>
      <c r="P37" s="204"/>
      <c r="Q37" s="204"/>
    </row>
    <row r="38" spans="1:17" ht="15.6" x14ac:dyDescent="0.3">
      <c r="A38" s="99" t="s">
        <v>239</v>
      </c>
      <c r="B38" s="206" t="s">
        <v>197</v>
      </c>
      <c r="C38" s="450"/>
      <c r="D38" s="106" t="s">
        <v>122</v>
      </c>
      <c r="E38" s="115"/>
      <c r="F38" s="115"/>
      <c r="G38" s="115" t="s">
        <v>77</v>
      </c>
      <c r="H38" s="115"/>
      <c r="I38" s="122" t="s">
        <v>283</v>
      </c>
      <c r="J38" s="57"/>
      <c r="K38" s="57"/>
      <c r="L38" s="190">
        <v>43465</v>
      </c>
      <c r="M38" s="190">
        <v>43496</v>
      </c>
      <c r="N38" s="204"/>
      <c r="O38" s="204"/>
      <c r="P38" s="204"/>
      <c r="Q38" s="204"/>
    </row>
    <row r="39" spans="1:17" ht="15.6" x14ac:dyDescent="0.3">
      <c r="A39" s="99" t="s">
        <v>240</v>
      </c>
      <c r="B39" s="206" t="s">
        <v>208</v>
      </c>
      <c r="C39" s="450" t="s">
        <v>190</v>
      </c>
      <c r="D39" s="106" t="s">
        <v>118</v>
      </c>
      <c r="E39" s="115"/>
      <c r="F39" s="115"/>
      <c r="G39" s="115" t="s">
        <v>77</v>
      </c>
      <c r="H39" s="187" t="s">
        <v>77</v>
      </c>
      <c r="I39" s="123" t="s">
        <v>288</v>
      </c>
      <c r="J39" s="57"/>
      <c r="K39" s="57"/>
      <c r="L39" s="190">
        <v>43220</v>
      </c>
      <c r="M39" s="190">
        <v>43234</v>
      </c>
      <c r="N39" s="204"/>
      <c r="O39" s="204"/>
      <c r="P39" s="204"/>
      <c r="Q39" s="204"/>
    </row>
    <row r="40" spans="1:17" ht="15.6" x14ac:dyDescent="0.3">
      <c r="A40" s="99" t="s">
        <v>241</v>
      </c>
      <c r="B40" s="206" t="s">
        <v>330</v>
      </c>
      <c r="C40" s="450"/>
      <c r="D40" s="106" t="s">
        <v>118</v>
      </c>
      <c r="E40" s="115"/>
      <c r="F40" s="115"/>
      <c r="G40" s="115" t="s">
        <v>77</v>
      </c>
      <c r="H40" s="187" t="s">
        <v>77</v>
      </c>
      <c r="I40" s="123" t="s">
        <v>288</v>
      </c>
      <c r="J40" s="57"/>
      <c r="K40" s="57"/>
      <c r="L40" s="190">
        <v>43404</v>
      </c>
      <c r="M40" s="190">
        <v>43418</v>
      </c>
      <c r="N40" s="27"/>
      <c r="O40" s="31"/>
      <c r="P40" s="31"/>
      <c r="Q40" s="31"/>
    </row>
    <row r="41" spans="1:17" x14ac:dyDescent="0.25">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6" x14ac:dyDescent="0.25">
      <c r="A42" s="99" t="s">
        <v>243</v>
      </c>
      <c r="B42" s="208" t="s">
        <v>181</v>
      </c>
      <c r="C42" s="450"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6" x14ac:dyDescent="0.25">
      <c r="A43" s="99" t="s">
        <v>244</v>
      </c>
      <c r="B43" s="208" t="s">
        <v>181</v>
      </c>
      <c r="C43" s="450"/>
      <c r="D43" s="106" t="s">
        <v>191</v>
      </c>
      <c r="E43" s="214" t="s">
        <v>77</v>
      </c>
      <c r="F43" s="214" t="s">
        <v>77</v>
      </c>
      <c r="G43" s="214" t="s">
        <v>77</v>
      </c>
      <c r="H43" s="187" t="s">
        <v>77</v>
      </c>
      <c r="I43" s="123" t="s">
        <v>340</v>
      </c>
      <c r="J43" s="209"/>
      <c r="K43" s="109"/>
      <c r="L43" s="190">
        <v>43220</v>
      </c>
      <c r="M43" s="190">
        <v>43236</v>
      </c>
      <c r="N43" s="27"/>
      <c r="O43" s="31"/>
      <c r="P43" s="31"/>
      <c r="Q43" s="31"/>
    </row>
    <row r="44" spans="1:17" ht="30.6" x14ac:dyDescent="0.25">
      <c r="A44" s="99" t="s">
        <v>245</v>
      </c>
      <c r="B44" s="208" t="s">
        <v>181</v>
      </c>
      <c r="C44" s="450"/>
      <c r="D44" s="106" t="s">
        <v>191</v>
      </c>
      <c r="E44" s="214" t="s">
        <v>77</v>
      </c>
      <c r="F44" s="214" t="s">
        <v>77</v>
      </c>
      <c r="G44" s="214" t="s">
        <v>77</v>
      </c>
      <c r="H44" s="187" t="s">
        <v>77</v>
      </c>
      <c r="I44" s="123" t="s">
        <v>340</v>
      </c>
      <c r="J44" s="209"/>
      <c r="K44" s="109"/>
      <c r="L44" s="190">
        <v>43343</v>
      </c>
      <c r="M44" s="190">
        <v>43357</v>
      </c>
      <c r="N44" s="27"/>
      <c r="O44" s="31"/>
      <c r="P44" s="31"/>
      <c r="Q44" s="31"/>
    </row>
    <row r="45" spans="1:17" ht="30.6" x14ac:dyDescent="0.25">
      <c r="A45" s="99" t="s">
        <v>246</v>
      </c>
      <c r="B45" s="208" t="s">
        <v>181</v>
      </c>
      <c r="C45" s="450"/>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5">
      <c r="A46" s="99" t="s">
        <v>247</v>
      </c>
      <c r="B46" s="206" t="s">
        <v>179</v>
      </c>
      <c r="C46" s="450" t="s">
        <v>180</v>
      </c>
      <c r="D46" s="106" t="s">
        <v>354</v>
      </c>
      <c r="E46" s="214"/>
      <c r="F46" s="214"/>
      <c r="G46" s="214" t="s">
        <v>77</v>
      </c>
      <c r="H46" s="209"/>
      <c r="I46" s="123" t="s">
        <v>287</v>
      </c>
      <c r="J46" s="209"/>
      <c r="K46" s="109"/>
      <c r="L46" s="190">
        <v>43100</v>
      </c>
      <c r="M46" s="190">
        <v>43131</v>
      </c>
      <c r="N46" s="27"/>
      <c r="O46" s="31"/>
      <c r="P46" s="31"/>
      <c r="Q46" s="31"/>
    </row>
    <row r="47" spans="1:17" x14ac:dyDescent="0.25">
      <c r="A47" s="99" t="s">
        <v>248</v>
      </c>
      <c r="B47" s="206" t="s">
        <v>179</v>
      </c>
      <c r="C47" s="450"/>
      <c r="D47" s="106" t="s">
        <v>122</v>
      </c>
      <c r="E47" s="214"/>
      <c r="F47" s="214"/>
      <c r="G47" s="214" t="s">
        <v>77</v>
      </c>
      <c r="H47" s="209"/>
      <c r="I47" s="123" t="s">
        <v>288</v>
      </c>
      <c r="J47" s="209"/>
      <c r="K47" s="109"/>
      <c r="L47" s="190">
        <v>43190</v>
      </c>
      <c r="M47" s="190">
        <v>43220</v>
      </c>
      <c r="N47" s="27"/>
      <c r="O47" s="31"/>
      <c r="P47" s="31"/>
      <c r="Q47" s="31"/>
    </row>
    <row r="48" spans="1:17" x14ac:dyDescent="0.25">
      <c r="A48" s="99" t="s">
        <v>249</v>
      </c>
      <c r="B48" s="206" t="s">
        <v>179</v>
      </c>
      <c r="C48" s="450"/>
      <c r="D48" s="106" t="s">
        <v>122</v>
      </c>
      <c r="E48" s="214"/>
      <c r="F48" s="214"/>
      <c r="G48" s="214" t="s">
        <v>77</v>
      </c>
      <c r="H48" s="209"/>
      <c r="I48" s="123" t="s">
        <v>288</v>
      </c>
      <c r="J48" s="209"/>
      <c r="K48" s="109"/>
      <c r="L48" s="190">
        <v>43281</v>
      </c>
      <c r="M48" s="190">
        <v>43312</v>
      </c>
      <c r="N48" s="27"/>
      <c r="O48" s="31"/>
      <c r="P48" s="31"/>
      <c r="Q48" s="31"/>
    </row>
    <row r="49" spans="1:17" x14ac:dyDescent="0.25">
      <c r="A49" s="99" t="s">
        <v>250</v>
      </c>
      <c r="B49" s="206" t="s">
        <v>179</v>
      </c>
      <c r="C49" s="450"/>
      <c r="D49" s="106" t="s">
        <v>122</v>
      </c>
      <c r="E49" s="214"/>
      <c r="F49" s="214"/>
      <c r="G49" s="214" t="s">
        <v>77</v>
      </c>
      <c r="H49" s="209"/>
      <c r="I49" s="123" t="s">
        <v>288</v>
      </c>
      <c r="J49" s="209"/>
      <c r="K49" s="109"/>
      <c r="L49" s="190">
        <v>43373</v>
      </c>
      <c r="M49" s="190">
        <v>43404</v>
      </c>
      <c r="N49" s="27"/>
      <c r="O49" s="31"/>
      <c r="P49" s="31"/>
      <c r="Q49" s="31"/>
    </row>
    <row r="50" spans="1:17" x14ac:dyDescent="0.25">
      <c r="A50" s="99" t="s">
        <v>251</v>
      </c>
      <c r="B50" s="206" t="s">
        <v>179</v>
      </c>
      <c r="C50" s="450"/>
      <c r="D50" s="106" t="s">
        <v>122</v>
      </c>
      <c r="E50" s="214"/>
      <c r="F50" s="214"/>
      <c r="G50" s="214" t="s">
        <v>77</v>
      </c>
      <c r="H50" s="209"/>
      <c r="I50" s="123" t="s">
        <v>288</v>
      </c>
      <c r="J50" s="209"/>
      <c r="K50" s="109"/>
      <c r="L50" s="190">
        <v>43465</v>
      </c>
      <c r="M50" s="190">
        <v>43496</v>
      </c>
      <c r="N50" s="27"/>
      <c r="O50" s="31"/>
      <c r="P50" s="31"/>
      <c r="Q50" s="31"/>
    </row>
    <row r="51" spans="1:17" ht="60" x14ac:dyDescent="0.25">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5">
      <c r="A52" s="99" t="s">
        <v>253</v>
      </c>
      <c r="B52" s="210" t="s">
        <v>92</v>
      </c>
      <c r="C52" s="452" t="s">
        <v>93</v>
      </c>
      <c r="D52" s="188" t="s">
        <v>183</v>
      </c>
      <c r="E52" s="214"/>
      <c r="F52" s="214"/>
      <c r="G52" s="214" t="s">
        <v>77</v>
      </c>
      <c r="H52" s="209"/>
      <c r="I52" s="122" t="s">
        <v>284</v>
      </c>
      <c r="J52" s="111"/>
      <c r="K52" s="109"/>
      <c r="L52" s="190">
        <v>43109</v>
      </c>
      <c r="M52" s="190">
        <v>43131</v>
      </c>
      <c r="N52" s="27"/>
      <c r="O52" s="31"/>
      <c r="P52" s="31"/>
      <c r="Q52" s="31"/>
    </row>
    <row r="53" spans="1:17" hidden="1" x14ac:dyDescent="0.25">
      <c r="B53" s="210" t="s">
        <v>92</v>
      </c>
      <c r="C53" s="453"/>
      <c r="D53" s="188" t="s">
        <v>183</v>
      </c>
      <c r="E53" s="214"/>
      <c r="F53" s="214"/>
      <c r="G53" s="214" t="s">
        <v>77</v>
      </c>
      <c r="H53" s="209"/>
      <c r="I53" s="122" t="s">
        <v>283</v>
      </c>
      <c r="J53" s="111"/>
      <c r="K53" s="109"/>
      <c r="L53" s="190">
        <v>43465</v>
      </c>
      <c r="M53" s="190">
        <v>43496</v>
      </c>
      <c r="N53" s="27"/>
      <c r="O53" s="31"/>
      <c r="P53" s="31"/>
      <c r="Q53" s="31"/>
    </row>
    <row r="54" spans="1:17" ht="45" x14ac:dyDescent="0.25">
      <c r="A54" s="99" t="s">
        <v>254</v>
      </c>
      <c r="B54" s="206" t="s">
        <v>177</v>
      </c>
      <c r="C54" s="450"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5">
      <c r="A55" s="99" t="s">
        <v>255</v>
      </c>
      <c r="B55" s="206" t="s">
        <v>177</v>
      </c>
      <c r="C55" s="450"/>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5">
      <c r="A56" s="99" t="s">
        <v>256</v>
      </c>
      <c r="B56" s="206" t="s">
        <v>177</v>
      </c>
      <c r="C56" s="450"/>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5">
      <c r="A57" s="99" t="s">
        <v>257</v>
      </c>
      <c r="B57" s="206" t="s">
        <v>177</v>
      </c>
      <c r="C57" s="450"/>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5">
      <c r="A58" s="99" t="s">
        <v>258</v>
      </c>
      <c r="B58" s="206" t="s">
        <v>177</v>
      </c>
      <c r="C58" s="450"/>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5">
      <c r="A59" s="99" t="s">
        <v>259</v>
      </c>
      <c r="B59" s="451" t="s">
        <v>96</v>
      </c>
      <c r="C59" s="450"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5">
      <c r="A60" s="99" t="s">
        <v>260</v>
      </c>
      <c r="B60" s="451"/>
      <c r="C60" s="450"/>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5">
      <c r="A61" s="99" t="s">
        <v>261</v>
      </c>
      <c r="B61" s="451"/>
      <c r="C61" s="450"/>
      <c r="D61" s="188" t="s">
        <v>191</v>
      </c>
      <c r="E61" s="214" t="s">
        <v>77</v>
      </c>
      <c r="F61" s="214" t="s">
        <v>77</v>
      </c>
      <c r="G61" s="214" t="s">
        <v>77</v>
      </c>
      <c r="H61" s="209" t="s">
        <v>77</v>
      </c>
      <c r="I61" s="123" t="s">
        <v>287</v>
      </c>
      <c r="J61" s="112"/>
      <c r="K61" s="109"/>
      <c r="L61" s="190">
        <v>43405</v>
      </c>
      <c r="M61" s="190">
        <v>43414</v>
      </c>
      <c r="N61" s="27"/>
      <c r="O61" s="31"/>
      <c r="P61" s="31"/>
      <c r="Q61" s="31"/>
    </row>
    <row r="62" spans="1:17" ht="75" x14ac:dyDescent="0.25">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5">
      <c r="A63" s="99" t="s">
        <v>263</v>
      </c>
      <c r="B63" s="208" t="s">
        <v>107</v>
      </c>
      <c r="C63" s="450" t="s">
        <v>103</v>
      </c>
      <c r="D63" s="188" t="s">
        <v>377</v>
      </c>
      <c r="E63" s="214"/>
      <c r="F63" s="214" t="s">
        <v>77</v>
      </c>
      <c r="G63" s="214"/>
      <c r="H63" s="209"/>
      <c r="I63" s="123" t="s">
        <v>293</v>
      </c>
      <c r="J63" s="109"/>
      <c r="K63" s="109"/>
      <c r="L63" s="190">
        <v>43100</v>
      </c>
      <c r="M63" s="190">
        <v>43116</v>
      </c>
      <c r="N63" s="27"/>
      <c r="O63" s="31"/>
      <c r="P63" s="31"/>
      <c r="Q63" s="31"/>
    </row>
    <row r="64" spans="1:17" ht="45" x14ac:dyDescent="0.25">
      <c r="A64" s="99" t="s">
        <v>264</v>
      </c>
      <c r="B64" s="208" t="s">
        <v>107</v>
      </c>
      <c r="C64" s="450"/>
      <c r="D64" s="188" t="s">
        <v>191</v>
      </c>
      <c r="E64" s="214"/>
      <c r="F64" s="214" t="s">
        <v>77</v>
      </c>
      <c r="G64" s="214"/>
      <c r="H64" s="209"/>
      <c r="I64" s="123" t="s">
        <v>283</v>
      </c>
      <c r="J64" s="109"/>
      <c r="K64" s="109"/>
      <c r="L64" s="190">
        <v>43220</v>
      </c>
      <c r="M64" s="190">
        <v>43236</v>
      </c>
      <c r="N64" s="27"/>
      <c r="O64" s="31"/>
      <c r="P64" s="31"/>
      <c r="Q64" s="31"/>
    </row>
    <row r="65" spans="1:17" ht="45" hidden="1" x14ac:dyDescent="0.25">
      <c r="B65" s="208" t="s">
        <v>107</v>
      </c>
      <c r="C65" s="450"/>
      <c r="D65" s="188" t="s">
        <v>191</v>
      </c>
      <c r="E65" s="214"/>
      <c r="F65" s="214" t="s">
        <v>77</v>
      </c>
      <c r="G65" s="214"/>
      <c r="H65" s="209"/>
      <c r="I65" s="123" t="s">
        <v>283</v>
      </c>
      <c r="J65" s="109"/>
      <c r="K65" s="109"/>
      <c r="L65" s="190">
        <v>43343</v>
      </c>
      <c r="M65" s="190">
        <v>43357</v>
      </c>
      <c r="N65" s="27"/>
      <c r="O65" s="31"/>
      <c r="P65" s="31"/>
      <c r="Q65" s="31"/>
    </row>
    <row r="66" spans="1:17" ht="45" x14ac:dyDescent="0.25">
      <c r="A66" s="99" t="s">
        <v>265</v>
      </c>
      <c r="B66" s="208" t="s">
        <v>107</v>
      </c>
      <c r="C66" s="450"/>
      <c r="D66" s="188" t="s">
        <v>191</v>
      </c>
      <c r="E66" s="214"/>
      <c r="F66" s="214" t="s">
        <v>77</v>
      </c>
      <c r="G66" s="214"/>
      <c r="H66" s="187"/>
      <c r="I66" s="123" t="s">
        <v>283</v>
      </c>
      <c r="J66" s="109"/>
      <c r="K66" s="109"/>
      <c r="L66" s="190">
        <v>43465</v>
      </c>
      <c r="M66" s="190">
        <v>43481</v>
      </c>
      <c r="N66" s="27"/>
      <c r="O66" s="31"/>
      <c r="P66" s="31"/>
      <c r="Q66" s="31"/>
    </row>
    <row r="67" spans="1:17" x14ac:dyDescent="0.25">
      <c r="A67" s="99" t="s">
        <v>266</v>
      </c>
      <c r="B67" s="451" t="s">
        <v>104</v>
      </c>
      <c r="C67" s="450" t="s">
        <v>105</v>
      </c>
      <c r="D67" s="188" t="s">
        <v>118</v>
      </c>
      <c r="E67" s="214"/>
      <c r="F67" s="214" t="s">
        <v>77</v>
      </c>
      <c r="G67" s="214"/>
      <c r="H67" s="209"/>
      <c r="I67" s="123" t="s">
        <v>355</v>
      </c>
      <c r="J67" s="112"/>
      <c r="K67" s="109"/>
      <c r="L67" s="190">
        <v>43100</v>
      </c>
      <c r="M67" s="190">
        <v>43159</v>
      </c>
      <c r="N67" s="27"/>
      <c r="O67" s="31"/>
      <c r="P67" s="31"/>
      <c r="Q67" s="31"/>
    </row>
    <row r="68" spans="1:17" x14ac:dyDescent="0.25">
      <c r="A68" s="99" t="s">
        <v>267</v>
      </c>
      <c r="B68" s="451"/>
      <c r="C68" s="450"/>
      <c r="D68" s="188" t="s">
        <v>118</v>
      </c>
      <c r="E68" s="214"/>
      <c r="F68" s="214" t="s">
        <v>77</v>
      </c>
      <c r="G68" s="214"/>
      <c r="H68" s="209"/>
      <c r="I68" s="123" t="s">
        <v>288</v>
      </c>
      <c r="J68" s="112"/>
      <c r="K68" s="109"/>
      <c r="L68" s="190">
        <v>43281</v>
      </c>
      <c r="M68" s="190">
        <v>43311</v>
      </c>
      <c r="N68" s="27"/>
      <c r="O68" s="31"/>
      <c r="P68" s="31"/>
      <c r="Q68" s="31"/>
    </row>
    <row r="69" spans="1:17" ht="135" x14ac:dyDescent="0.25">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5">
      <c r="B70" s="206" t="s">
        <v>212</v>
      </c>
      <c r="C70" s="450" t="s">
        <v>167</v>
      </c>
      <c r="D70" s="220" t="s">
        <v>118</v>
      </c>
      <c r="E70" s="454"/>
      <c r="F70" s="454" t="s">
        <v>77</v>
      </c>
      <c r="G70" s="454" t="s">
        <v>77</v>
      </c>
      <c r="H70" s="456"/>
      <c r="I70" s="123" t="s">
        <v>283</v>
      </c>
      <c r="J70" s="109"/>
      <c r="K70" s="109"/>
      <c r="L70" s="190" t="s">
        <v>365</v>
      </c>
      <c r="M70" s="190" t="s">
        <v>365</v>
      </c>
      <c r="N70" s="27"/>
      <c r="O70" s="31"/>
      <c r="P70" s="31"/>
      <c r="Q70" s="31"/>
    </row>
    <row r="71" spans="1:17" hidden="1" x14ac:dyDescent="0.25">
      <c r="B71" s="206" t="s">
        <v>212</v>
      </c>
      <c r="C71" s="450"/>
      <c r="D71" s="220" t="s">
        <v>118</v>
      </c>
      <c r="E71" s="455"/>
      <c r="F71" s="455"/>
      <c r="G71" s="455"/>
      <c r="H71" s="457"/>
      <c r="I71" s="123" t="s">
        <v>283</v>
      </c>
      <c r="J71" s="109"/>
      <c r="K71" s="109"/>
      <c r="L71" s="190" t="s">
        <v>365</v>
      </c>
      <c r="M71" s="190" t="s">
        <v>365</v>
      </c>
      <c r="N71" s="27"/>
      <c r="O71" s="31"/>
      <c r="P71" s="31"/>
      <c r="Q71" s="31"/>
    </row>
    <row r="72" spans="1:17" x14ac:dyDescent="0.25">
      <c r="A72" s="99" t="s">
        <v>269</v>
      </c>
      <c r="B72" s="451" t="s">
        <v>281</v>
      </c>
      <c r="C72" s="450" t="s">
        <v>114</v>
      </c>
      <c r="D72" s="458" t="s">
        <v>118</v>
      </c>
      <c r="E72" s="459"/>
      <c r="F72" s="459"/>
      <c r="G72" s="459"/>
      <c r="H72" s="461" t="s">
        <v>77</v>
      </c>
      <c r="I72" s="123" t="s">
        <v>287</v>
      </c>
      <c r="J72" s="209"/>
      <c r="K72" s="109"/>
      <c r="L72" s="118">
        <v>43102</v>
      </c>
      <c r="M72" s="118">
        <v>43159</v>
      </c>
      <c r="N72" s="27"/>
      <c r="O72" s="31"/>
      <c r="P72" s="31"/>
      <c r="Q72" s="31"/>
    </row>
    <row r="73" spans="1:17" x14ac:dyDescent="0.25">
      <c r="A73" s="99" t="s">
        <v>270</v>
      </c>
      <c r="B73" s="451"/>
      <c r="C73" s="450"/>
      <c r="D73" s="458"/>
      <c r="E73" s="459"/>
      <c r="F73" s="459"/>
      <c r="G73" s="459"/>
      <c r="H73" s="461"/>
      <c r="I73" s="123" t="s">
        <v>287</v>
      </c>
      <c r="J73" s="209"/>
      <c r="K73" s="109"/>
      <c r="L73" s="118">
        <v>43281</v>
      </c>
      <c r="M73" s="118">
        <v>43311</v>
      </c>
      <c r="N73" s="27"/>
      <c r="O73" s="31"/>
      <c r="P73" s="31"/>
      <c r="Q73" s="31"/>
    </row>
    <row r="74" spans="1:17" ht="105" x14ac:dyDescent="0.25">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05" hidden="1" x14ac:dyDescent="0.25">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5">
      <c r="A76" s="99" t="s">
        <v>272</v>
      </c>
      <c r="B76" s="206" t="s">
        <v>157</v>
      </c>
      <c r="C76" s="450" t="s">
        <v>155</v>
      </c>
      <c r="D76" s="220" t="s">
        <v>354</v>
      </c>
      <c r="E76" s="459"/>
      <c r="F76" s="459"/>
      <c r="G76" s="459" t="s">
        <v>77</v>
      </c>
      <c r="H76" s="461"/>
      <c r="I76" s="123" t="s">
        <v>324</v>
      </c>
      <c r="J76" s="109"/>
      <c r="K76" s="109"/>
      <c r="L76" s="190">
        <v>43100</v>
      </c>
      <c r="M76" s="190">
        <v>43131</v>
      </c>
      <c r="N76" s="27"/>
      <c r="O76" s="31"/>
      <c r="P76" s="31"/>
      <c r="Q76" s="31"/>
    </row>
    <row r="77" spans="1:17" ht="30" x14ac:dyDescent="0.25">
      <c r="A77" s="99" t="s">
        <v>273</v>
      </c>
      <c r="B77" s="206" t="s">
        <v>157</v>
      </c>
      <c r="C77" s="450"/>
      <c r="D77" s="220" t="s">
        <v>122</v>
      </c>
      <c r="E77" s="459"/>
      <c r="F77" s="459"/>
      <c r="G77" s="459"/>
      <c r="H77" s="461"/>
      <c r="I77" s="123" t="s">
        <v>283</v>
      </c>
      <c r="J77" s="109"/>
      <c r="K77" s="109"/>
      <c r="L77" s="190">
        <v>43190</v>
      </c>
      <c r="M77" s="190">
        <v>43220</v>
      </c>
      <c r="N77" s="27"/>
      <c r="O77" s="31"/>
      <c r="P77" s="31"/>
      <c r="Q77" s="31"/>
    </row>
    <row r="78" spans="1:17" ht="30" x14ac:dyDescent="0.25">
      <c r="A78" s="99" t="s">
        <v>274</v>
      </c>
      <c r="B78" s="206" t="s">
        <v>157</v>
      </c>
      <c r="C78" s="450"/>
      <c r="D78" s="220" t="s">
        <v>122</v>
      </c>
      <c r="E78" s="459"/>
      <c r="F78" s="459"/>
      <c r="G78" s="459"/>
      <c r="H78" s="461"/>
      <c r="I78" s="123" t="s">
        <v>283</v>
      </c>
      <c r="J78" s="109"/>
      <c r="K78" s="109"/>
      <c r="L78" s="190">
        <v>43281</v>
      </c>
      <c r="M78" s="190">
        <v>43311</v>
      </c>
      <c r="N78" s="27"/>
      <c r="O78" s="31"/>
      <c r="P78" s="31"/>
      <c r="Q78" s="31"/>
    </row>
    <row r="79" spans="1:17" ht="30" x14ac:dyDescent="0.25">
      <c r="A79" s="99" t="s">
        <v>275</v>
      </c>
      <c r="B79" s="206" t="s">
        <v>157</v>
      </c>
      <c r="C79" s="450"/>
      <c r="D79" s="220" t="s">
        <v>122</v>
      </c>
      <c r="E79" s="459"/>
      <c r="F79" s="459"/>
      <c r="G79" s="459"/>
      <c r="H79" s="461"/>
      <c r="I79" s="123" t="s">
        <v>283</v>
      </c>
      <c r="J79" s="109"/>
      <c r="K79" s="109"/>
      <c r="L79" s="190">
        <v>43373</v>
      </c>
      <c r="M79" s="190">
        <v>43403</v>
      </c>
      <c r="N79" s="27"/>
      <c r="O79" s="31"/>
      <c r="P79" s="31"/>
      <c r="Q79" s="31"/>
    </row>
    <row r="80" spans="1:17" ht="30" x14ac:dyDescent="0.25">
      <c r="A80" s="99" t="s">
        <v>276</v>
      </c>
      <c r="B80" s="206" t="s">
        <v>157</v>
      </c>
      <c r="C80" s="450"/>
      <c r="D80" s="220" t="s">
        <v>122</v>
      </c>
      <c r="E80" s="459"/>
      <c r="F80" s="459"/>
      <c r="G80" s="459"/>
      <c r="H80" s="461"/>
      <c r="I80" s="123" t="s">
        <v>283</v>
      </c>
      <c r="J80" s="109"/>
      <c r="K80" s="109"/>
      <c r="L80" s="190">
        <v>43465</v>
      </c>
      <c r="M80" s="190">
        <v>43496</v>
      </c>
      <c r="N80" s="27"/>
      <c r="O80" s="31"/>
      <c r="P80" s="31"/>
      <c r="Q80" s="31"/>
    </row>
    <row r="81" spans="1:17" ht="75" x14ac:dyDescent="0.25">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5">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6" hidden="1" x14ac:dyDescent="0.25">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5">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5">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6" hidden="1" x14ac:dyDescent="0.25">
      <c r="A86" s="101" t="s">
        <v>381</v>
      </c>
      <c r="B86" s="208" t="s">
        <v>202</v>
      </c>
      <c r="C86" s="450"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6" hidden="1" x14ac:dyDescent="0.25">
      <c r="A87" s="101" t="s">
        <v>382</v>
      </c>
      <c r="B87" s="208" t="s">
        <v>202</v>
      </c>
      <c r="C87" s="450"/>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6" hidden="1" x14ac:dyDescent="0.25">
      <c r="A88" s="101" t="s">
        <v>383</v>
      </c>
      <c r="B88" s="208" t="s">
        <v>202</v>
      </c>
      <c r="C88" s="450"/>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6" hidden="1" x14ac:dyDescent="0.25">
      <c r="A89" s="101" t="s">
        <v>384</v>
      </c>
      <c r="B89" s="208" t="s">
        <v>202</v>
      </c>
      <c r="C89" s="450"/>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6" hidden="1" x14ac:dyDescent="0.25">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5">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5">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5">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6" hidden="1" x14ac:dyDescent="0.25">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5">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5">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5">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5">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5">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5">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5">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5">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5">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5">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5">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5">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5">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5">
      <c r="A108" s="100" t="s">
        <v>403</v>
      </c>
      <c r="B108" s="212" t="s">
        <v>123</v>
      </c>
      <c r="C108" s="452"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5">
      <c r="A109" s="100" t="s">
        <v>404</v>
      </c>
      <c r="B109" s="212" t="s">
        <v>123</v>
      </c>
      <c r="C109" s="460"/>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5">
      <c r="A110" s="100" t="s">
        <v>405</v>
      </c>
      <c r="B110" s="212" t="s">
        <v>123</v>
      </c>
      <c r="C110" s="460"/>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5">
      <c r="A111" s="100" t="s">
        <v>406</v>
      </c>
      <c r="B111" s="212" t="s">
        <v>123</v>
      </c>
      <c r="C111" s="453"/>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5">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5">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5">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5">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5">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5">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5">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5">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5">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5">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5">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5">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5">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5">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5">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5">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5">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5">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5">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5">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5">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5">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idden="1" x14ac:dyDescent="0.25">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5">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5">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6" hidden="1" x14ac:dyDescent="0.3">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5">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5">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5">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5">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5">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5">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5">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5">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5">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5">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5">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5">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546875" defaultRowHeight="15" x14ac:dyDescent="0.25"/>
  <cols>
    <col min="1" max="1" width="2.44140625" style="13" customWidth="1"/>
    <col min="2" max="2" width="61.6640625" style="13" customWidth="1"/>
    <col min="3" max="3" width="20.6640625" style="59" customWidth="1"/>
    <col min="4" max="4" width="14.33203125" style="60" customWidth="1"/>
    <col min="5" max="8" width="2.5546875" style="13" customWidth="1"/>
    <col min="9" max="9" width="16.44140625" style="13" customWidth="1"/>
    <col min="10" max="10" width="21.6640625" style="13" customWidth="1"/>
    <col min="11" max="11" width="26.88671875" style="13" customWidth="1"/>
    <col min="12" max="12" width="17.88671875" style="13" customWidth="1"/>
    <col min="13" max="13" width="15" style="13" customWidth="1"/>
    <col min="14" max="14" width="11.5546875" style="13" customWidth="1"/>
    <col min="15" max="15" width="16.88671875" style="13" customWidth="1"/>
    <col min="16" max="16" width="15.88671875" style="13" customWidth="1"/>
    <col min="17" max="17" width="23.6640625" style="13" customWidth="1"/>
    <col min="18" max="16384" width="8.5546875" style="13"/>
  </cols>
  <sheetData>
    <row r="2" spans="2:17" ht="15.6" x14ac:dyDescent="0.3">
      <c r="B2" s="430"/>
      <c r="C2" s="430"/>
      <c r="D2" s="430"/>
      <c r="E2" s="430"/>
      <c r="F2" s="431" t="s">
        <v>35</v>
      </c>
      <c r="G2" s="431"/>
      <c r="H2" s="431"/>
      <c r="I2" s="431"/>
      <c r="J2" s="431"/>
      <c r="K2" s="431"/>
      <c r="L2" s="431"/>
      <c r="M2" s="431"/>
      <c r="N2" s="431"/>
      <c r="O2" s="431"/>
      <c r="P2" s="432"/>
      <c r="Q2" s="432"/>
    </row>
    <row r="3" spans="2:17" ht="15.6" x14ac:dyDescent="0.3">
      <c r="B3" s="430"/>
      <c r="C3" s="430"/>
      <c r="D3" s="430"/>
      <c r="E3" s="430"/>
      <c r="F3" s="431" t="s">
        <v>36</v>
      </c>
      <c r="G3" s="431"/>
      <c r="H3" s="431"/>
      <c r="I3" s="431"/>
      <c r="J3" s="431"/>
      <c r="K3" s="431"/>
      <c r="L3" s="431"/>
      <c r="M3" s="431"/>
      <c r="N3" s="431"/>
      <c r="O3" s="431"/>
      <c r="P3" s="432"/>
      <c r="Q3" s="432"/>
    </row>
    <row r="4" spans="2:17" ht="15.6" x14ac:dyDescent="0.3">
      <c r="B4" s="430"/>
      <c r="C4" s="430"/>
      <c r="D4" s="430"/>
      <c r="E4" s="430"/>
      <c r="F4" s="433" t="s">
        <v>53</v>
      </c>
      <c r="G4" s="433"/>
      <c r="H4" s="433"/>
      <c r="I4" s="433"/>
      <c r="J4" s="433"/>
      <c r="K4" s="433"/>
      <c r="L4" s="433"/>
      <c r="M4" s="433"/>
      <c r="N4" s="433"/>
      <c r="O4" s="433"/>
      <c r="P4" s="432"/>
      <c r="Q4" s="432"/>
    </row>
    <row r="5" spans="2:17" ht="15.6" x14ac:dyDescent="0.3">
      <c r="B5" s="430"/>
      <c r="C5" s="430"/>
      <c r="D5" s="430"/>
      <c r="E5" s="430"/>
      <c r="F5" s="431" t="s">
        <v>37</v>
      </c>
      <c r="G5" s="431"/>
      <c r="H5" s="431"/>
      <c r="I5" s="431"/>
      <c r="J5" s="431"/>
      <c r="K5" s="431"/>
      <c r="L5" s="431"/>
      <c r="M5" s="431" t="s">
        <v>44</v>
      </c>
      <c r="N5" s="431"/>
      <c r="O5" s="431"/>
      <c r="P5" s="432"/>
      <c r="Q5" s="432"/>
    </row>
    <row r="6" spans="2:17" ht="28.35" customHeight="1" x14ac:dyDescent="0.25">
      <c r="B6" s="434" t="s">
        <v>0</v>
      </c>
      <c r="C6" s="434"/>
      <c r="D6" s="434"/>
      <c r="E6" s="434"/>
      <c r="F6" s="435" t="s">
        <v>54</v>
      </c>
      <c r="G6" s="435"/>
      <c r="H6" s="435"/>
      <c r="I6" s="435"/>
      <c r="J6" s="435"/>
      <c r="K6" s="435"/>
      <c r="L6" s="435"/>
      <c r="M6" s="435"/>
      <c r="N6" s="435"/>
      <c r="O6" s="435"/>
      <c r="P6" s="14" t="s">
        <v>1</v>
      </c>
      <c r="Q6" s="63">
        <v>2018</v>
      </c>
    </row>
    <row r="7" spans="2:17" ht="32.85" customHeight="1" x14ac:dyDescent="0.25">
      <c r="B7" s="436" t="s">
        <v>2</v>
      </c>
      <c r="C7" s="436"/>
      <c r="D7" s="436"/>
      <c r="E7" s="436"/>
      <c r="F7" s="437" t="s">
        <v>55</v>
      </c>
      <c r="G7" s="437"/>
      <c r="H7" s="437"/>
      <c r="I7" s="437"/>
      <c r="J7" s="437"/>
      <c r="K7" s="437"/>
      <c r="L7" s="437"/>
      <c r="M7" s="14" t="s">
        <v>3</v>
      </c>
      <c r="N7" s="437" t="s">
        <v>56</v>
      </c>
      <c r="O7" s="437"/>
      <c r="P7" s="437"/>
      <c r="Q7" s="437"/>
    </row>
    <row r="8" spans="2:17" ht="30.75" customHeight="1" x14ac:dyDescent="0.25">
      <c r="B8" s="434" t="s">
        <v>33</v>
      </c>
      <c r="C8" s="434"/>
      <c r="D8" s="434"/>
      <c r="E8" s="434"/>
      <c r="F8" s="484"/>
      <c r="G8" s="484"/>
      <c r="H8" s="484"/>
      <c r="I8" s="484"/>
      <c r="J8" s="484"/>
      <c r="K8" s="484"/>
      <c r="L8" s="484"/>
      <c r="M8" s="484"/>
      <c r="N8" s="484"/>
      <c r="O8" s="484"/>
      <c r="P8" s="484"/>
      <c r="Q8" s="484"/>
    </row>
    <row r="9" spans="2:17" ht="28.5" customHeight="1" x14ac:dyDescent="0.25">
      <c r="B9" s="434" t="s">
        <v>34</v>
      </c>
      <c r="C9" s="434"/>
      <c r="D9" s="434"/>
      <c r="E9" s="434"/>
      <c r="F9" s="484"/>
      <c r="G9" s="484"/>
      <c r="H9" s="484"/>
      <c r="I9" s="484"/>
      <c r="J9" s="484"/>
      <c r="K9" s="484"/>
      <c r="L9" s="484"/>
      <c r="M9" s="484"/>
      <c r="N9" s="484"/>
      <c r="O9" s="484"/>
      <c r="P9" s="484"/>
      <c r="Q9" s="484"/>
    </row>
    <row r="10" spans="2:17" ht="30" customHeight="1" x14ac:dyDescent="0.25">
      <c r="B10" s="434" t="s">
        <v>4</v>
      </c>
      <c r="C10" s="434"/>
      <c r="D10" s="434"/>
      <c r="E10" s="434"/>
      <c r="F10" s="484"/>
      <c r="G10" s="484"/>
      <c r="H10" s="484"/>
      <c r="I10" s="484"/>
      <c r="J10" s="484"/>
      <c r="K10" s="484"/>
      <c r="L10" s="484"/>
      <c r="M10" s="484"/>
      <c r="N10" s="484"/>
      <c r="O10" s="484"/>
      <c r="P10" s="484"/>
      <c r="Q10" s="484"/>
    </row>
    <row r="11" spans="2:17" ht="15.6" x14ac:dyDescent="0.25">
      <c r="B11" s="485" t="s">
        <v>58</v>
      </c>
      <c r="C11" s="485"/>
      <c r="D11" s="485"/>
      <c r="E11" s="485"/>
      <c r="F11" s="485"/>
      <c r="G11" s="485"/>
      <c r="H11" s="485"/>
      <c r="I11" s="485"/>
      <c r="J11" s="485"/>
      <c r="K11" s="485"/>
      <c r="L11" s="485"/>
      <c r="M11" s="485"/>
      <c r="N11" s="485"/>
      <c r="O11" s="485"/>
      <c r="P11" s="485"/>
      <c r="Q11" s="485"/>
    </row>
    <row r="12" spans="2:17" ht="45" customHeight="1" x14ac:dyDescent="0.25">
      <c r="B12" s="442" t="s">
        <v>43</v>
      </c>
      <c r="C12" s="442"/>
      <c r="D12" s="442"/>
      <c r="E12" s="442" t="s">
        <v>5</v>
      </c>
      <c r="F12" s="442"/>
      <c r="G12" s="442"/>
      <c r="H12" s="442"/>
      <c r="I12" s="442"/>
      <c r="J12" s="442" t="s">
        <v>6</v>
      </c>
      <c r="K12" s="442"/>
      <c r="L12" s="15" t="s">
        <v>7</v>
      </c>
      <c r="M12" s="442" t="s">
        <v>8</v>
      </c>
      <c r="N12" s="442"/>
      <c r="O12" s="15" t="s">
        <v>38</v>
      </c>
      <c r="P12" s="15" t="s">
        <v>9</v>
      </c>
      <c r="Q12" s="14" t="s">
        <v>10</v>
      </c>
    </row>
    <row r="13" spans="2:17" ht="15" customHeight="1" x14ac:dyDescent="0.25">
      <c r="B13" s="442"/>
      <c r="C13" s="442"/>
      <c r="D13" s="442"/>
      <c r="E13" s="443" t="s">
        <v>57</v>
      </c>
      <c r="F13" s="443"/>
      <c r="G13" s="443"/>
      <c r="H13" s="443"/>
      <c r="I13" s="443"/>
      <c r="J13" s="444">
        <v>7</v>
      </c>
      <c r="K13" s="444"/>
      <c r="L13" s="16">
        <v>1</v>
      </c>
      <c r="M13" s="445">
        <v>0</v>
      </c>
      <c r="N13" s="445"/>
      <c r="O13" s="16">
        <v>3</v>
      </c>
      <c r="P13" s="16">
        <v>3</v>
      </c>
      <c r="Q13" s="16">
        <v>0</v>
      </c>
    </row>
    <row r="14" spans="2:17" ht="15" customHeight="1" x14ac:dyDescent="0.25">
      <c r="B14" s="442" t="s">
        <v>11</v>
      </c>
      <c r="C14" s="442"/>
      <c r="D14" s="442"/>
      <c r="E14" s="442"/>
      <c r="F14" s="442"/>
      <c r="G14" s="442"/>
      <c r="H14" s="442"/>
      <c r="I14" s="442"/>
      <c r="J14" s="442"/>
      <c r="K14" s="442" t="s">
        <v>12</v>
      </c>
      <c r="L14" s="442"/>
      <c r="M14" s="442"/>
      <c r="N14" s="442"/>
      <c r="O14" s="442"/>
      <c r="P14" s="442"/>
      <c r="Q14" s="442"/>
    </row>
    <row r="15" spans="2:17" ht="18.75" customHeight="1" x14ac:dyDescent="0.25">
      <c r="B15" s="446"/>
      <c r="C15" s="446"/>
      <c r="D15" s="446"/>
      <c r="E15" s="446"/>
      <c r="F15" s="446"/>
      <c r="G15" s="446"/>
      <c r="H15" s="446"/>
      <c r="I15" s="446"/>
      <c r="J15" s="446"/>
      <c r="K15" s="447" t="s">
        <v>59</v>
      </c>
      <c r="L15" s="447"/>
      <c r="M15" s="447"/>
      <c r="N15" s="447"/>
      <c r="O15" s="447"/>
      <c r="P15" s="447"/>
      <c r="Q15" s="447"/>
    </row>
    <row r="16" spans="2:17" ht="36" customHeight="1" x14ac:dyDescent="0.25">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2:17" ht="113.25" customHeight="1" x14ac:dyDescent="0.25">
      <c r="B17" s="442"/>
      <c r="C17" s="347"/>
      <c r="D17" s="442"/>
      <c r="E17" s="19" t="s">
        <v>20</v>
      </c>
      <c r="F17" s="19" t="s">
        <v>21</v>
      </c>
      <c r="G17" s="19" t="s">
        <v>22</v>
      </c>
      <c r="H17" s="19" t="s">
        <v>23</v>
      </c>
      <c r="I17" s="442"/>
      <c r="J17" s="442"/>
      <c r="K17" s="442"/>
      <c r="L17" s="15" t="s">
        <v>40</v>
      </c>
      <c r="M17" s="15" t="s">
        <v>41</v>
      </c>
      <c r="N17" s="449"/>
      <c r="O17" s="15" t="s">
        <v>39</v>
      </c>
      <c r="P17" s="15" t="s">
        <v>18</v>
      </c>
      <c r="Q17" s="15" t="s">
        <v>19</v>
      </c>
    </row>
    <row r="18" spans="2:17" ht="12.75" customHeight="1" x14ac:dyDescent="0.3">
      <c r="B18" s="65" t="s">
        <v>25</v>
      </c>
      <c r="C18" s="20"/>
      <c r="D18" s="14"/>
      <c r="E18" s="14"/>
      <c r="F18" s="14"/>
      <c r="G18" s="14"/>
      <c r="H18" s="14"/>
      <c r="I18" s="21"/>
      <c r="J18" s="22"/>
      <c r="K18" s="22"/>
      <c r="L18" s="22"/>
      <c r="M18" s="22"/>
      <c r="N18" s="22"/>
      <c r="O18" s="22"/>
      <c r="P18" s="22"/>
      <c r="Q18" s="22"/>
    </row>
    <row r="19" spans="2:17" ht="33.75" customHeight="1" x14ac:dyDescent="0.3">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5">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5">
      <c r="B21" s="87" t="s">
        <v>194</v>
      </c>
      <c r="C21" s="7" t="s">
        <v>78</v>
      </c>
      <c r="D21" s="50" t="s">
        <v>76</v>
      </c>
      <c r="E21" s="26"/>
      <c r="F21" s="26" t="s">
        <v>77</v>
      </c>
      <c r="G21" s="26"/>
      <c r="H21" s="26"/>
      <c r="I21" s="27"/>
      <c r="J21" s="28"/>
      <c r="K21" s="29"/>
      <c r="L21" s="30"/>
      <c r="M21" s="30"/>
      <c r="N21" s="31"/>
      <c r="O21" s="31"/>
      <c r="P21" s="31"/>
      <c r="Q21" s="31"/>
    </row>
    <row r="22" spans="2:17" ht="15" customHeight="1" x14ac:dyDescent="0.25">
      <c r="B22" s="72" t="s">
        <v>79</v>
      </c>
      <c r="C22" s="7" t="s">
        <v>78</v>
      </c>
      <c r="D22" s="50" t="s">
        <v>76</v>
      </c>
      <c r="E22" s="32"/>
      <c r="F22" s="32" t="s">
        <v>77</v>
      </c>
      <c r="G22" s="32"/>
      <c r="H22" s="32"/>
      <c r="I22" s="31"/>
      <c r="J22" s="30"/>
      <c r="K22" s="29"/>
      <c r="L22" s="30"/>
      <c r="M22" s="30"/>
      <c r="N22" s="31"/>
      <c r="O22" s="31"/>
      <c r="P22" s="31"/>
      <c r="Q22" s="31"/>
    </row>
    <row r="23" spans="2:17" ht="15" customHeight="1" x14ac:dyDescent="0.25">
      <c r="B23" s="474" t="s">
        <v>81</v>
      </c>
      <c r="C23" s="473" t="s">
        <v>85</v>
      </c>
      <c r="D23" s="432" t="s">
        <v>82</v>
      </c>
      <c r="E23" s="430"/>
      <c r="F23" s="430"/>
      <c r="G23" s="432" t="s">
        <v>77</v>
      </c>
      <c r="H23" s="430"/>
      <c r="I23" s="430"/>
      <c r="J23" s="483"/>
      <c r="K23" s="482"/>
      <c r="L23" s="30"/>
      <c r="M23" s="30"/>
      <c r="N23" s="31"/>
      <c r="O23" s="31"/>
      <c r="P23" s="31"/>
      <c r="Q23" s="31"/>
    </row>
    <row r="24" spans="2:17" ht="15" customHeight="1" x14ac:dyDescent="0.25">
      <c r="B24" s="474"/>
      <c r="C24" s="473"/>
      <c r="D24" s="432"/>
      <c r="E24" s="430"/>
      <c r="F24" s="430"/>
      <c r="G24" s="432"/>
      <c r="H24" s="430"/>
      <c r="I24" s="430"/>
      <c r="J24" s="483"/>
      <c r="K24" s="482"/>
      <c r="L24" s="30"/>
      <c r="M24" s="30"/>
      <c r="N24" s="31"/>
      <c r="O24" s="31"/>
      <c r="P24" s="31"/>
      <c r="Q24" s="31"/>
    </row>
    <row r="25" spans="2:17" ht="30.75" customHeight="1" x14ac:dyDescent="0.25">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5">
      <c r="B26" s="71" t="s">
        <v>83</v>
      </c>
      <c r="C26" s="34" t="s">
        <v>84</v>
      </c>
      <c r="D26" s="50" t="s">
        <v>76</v>
      </c>
      <c r="E26" s="32"/>
      <c r="F26" s="32"/>
      <c r="G26" s="50" t="s">
        <v>77</v>
      </c>
      <c r="H26" s="32"/>
      <c r="I26" s="32"/>
      <c r="J26" s="30"/>
      <c r="K26" s="29"/>
      <c r="L26" s="30"/>
      <c r="M26" s="30"/>
      <c r="N26" s="31"/>
      <c r="O26" s="31"/>
      <c r="P26" s="31"/>
      <c r="Q26" s="31"/>
    </row>
    <row r="27" spans="2:17" ht="15" customHeight="1" x14ac:dyDescent="0.25">
      <c r="B27" s="66" t="s">
        <v>45</v>
      </c>
      <c r="C27" s="7"/>
      <c r="D27" s="1"/>
      <c r="E27" s="32"/>
      <c r="F27" s="32"/>
      <c r="G27" s="32"/>
      <c r="H27" s="32"/>
      <c r="I27" s="31"/>
      <c r="J27" s="31"/>
      <c r="K27" s="31"/>
      <c r="L27" s="30"/>
      <c r="M27" s="30"/>
      <c r="N27" s="31"/>
      <c r="O27" s="31"/>
      <c r="P27" s="31"/>
      <c r="Q27" s="31"/>
    </row>
    <row r="28" spans="2:17" ht="15" customHeight="1" x14ac:dyDescent="0.25">
      <c r="B28" s="72" t="s">
        <v>60</v>
      </c>
      <c r="C28" s="7" t="s">
        <v>75</v>
      </c>
      <c r="D28" s="50" t="s">
        <v>76</v>
      </c>
      <c r="E28" s="32" t="s">
        <v>77</v>
      </c>
      <c r="F28" s="32"/>
      <c r="G28" s="32"/>
      <c r="H28" s="32"/>
      <c r="I28" s="31"/>
      <c r="J28" s="31"/>
      <c r="K28" s="29"/>
      <c r="L28" s="30"/>
      <c r="M28" s="30"/>
      <c r="N28" s="31"/>
      <c r="O28" s="31"/>
      <c r="P28" s="31"/>
      <c r="Q28" s="31"/>
    </row>
    <row r="29" spans="2:17" ht="15" customHeight="1" x14ac:dyDescent="0.25">
      <c r="B29" s="31" t="s">
        <v>61</v>
      </c>
      <c r="C29" s="7" t="s">
        <v>75</v>
      </c>
      <c r="D29" s="50" t="s">
        <v>76</v>
      </c>
      <c r="E29" s="32" t="s">
        <v>77</v>
      </c>
      <c r="F29" s="32"/>
      <c r="G29" s="32"/>
      <c r="H29" s="32"/>
      <c r="I29" s="31"/>
      <c r="J29" s="31"/>
      <c r="K29" s="29"/>
      <c r="L29" s="30"/>
      <c r="M29" s="30"/>
      <c r="N29" s="31"/>
      <c r="O29" s="31"/>
      <c r="P29" s="31"/>
      <c r="Q29" s="31"/>
    </row>
    <row r="30" spans="2:17" ht="15" customHeight="1" x14ac:dyDescent="0.25">
      <c r="B30" s="31" t="s">
        <v>62</v>
      </c>
      <c r="C30" s="7" t="s">
        <v>75</v>
      </c>
      <c r="D30" s="50" t="s">
        <v>76</v>
      </c>
      <c r="E30" s="32" t="s">
        <v>77</v>
      </c>
      <c r="F30" s="32"/>
      <c r="G30" s="32"/>
      <c r="H30" s="32"/>
      <c r="I30" s="31"/>
      <c r="J30" s="31"/>
      <c r="K30" s="29"/>
      <c r="L30" s="30"/>
      <c r="M30" s="30"/>
      <c r="N30" s="31"/>
      <c r="O30" s="31"/>
      <c r="P30" s="31"/>
      <c r="Q30" s="31"/>
    </row>
    <row r="31" spans="2:17" ht="15" customHeight="1" x14ac:dyDescent="0.25">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5">
      <c r="B32" s="72" t="s">
        <v>64</v>
      </c>
      <c r="C32" s="7" t="s">
        <v>75</v>
      </c>
      <c r="D32" s="50" t="s">
        <v>76</v>
      </c>
      <c r="E32" s="32"/>
      <c r="F32" s="32"/>
      <c r="G32" s="32"/>
      <c r="H32" s="32" t="s">
        <v>77</v>
      </c>
      <c r="I32" s="31"/>
      <c r="J32" s="31"/>
      <c r="K32" s="29"/>
      <c r="L32" s="30"/>
      <c r="M32" s="30"/>
      <c r="N32" s="31"/>
      <c r="O32" s="31"/>
      <c r="P32" s="31"/>
      <c r="Q32" s="31"/>
    </row>
    <row r="33" spans="2:17" ht="15" customHeight="1" x14ac:dyDescent="0.25">
      <c r="B33" s="72" t="s">
        <v>65</v>
      </c>
      <c r="C33" s="7" t="s">
        <v>75</v>
      </c>
      <c r="D33" s="50" t="s">
        <v>76</v>
      </c>
      <c r="E33" s="32"/>
      <c r="F33" s="32" t="s">
        <v>77</v>
      </c>
      <c r="G33" s="32"/>
      <c r="H33" s="32"/>
      <c r="I33" s="31"/>
      <c r="J33" s="31"/>
      <c r="K33" s="29"/>
      <c r="L33" s="30"/>
      <c r="M33" s="30"/>
      <c r="N33" s="31"/>
      <c r="O33" s="31"/>
      <c r="P33" s="31"/>
      <c r="Q33" s="31"/>
    </row>
    <row r="34" spans="2:17" ht="15" customHeight="1" x14ac:dyDescent="0.25">
      <c r="B34" s="72" t="s">
        <v>66</v>
      </c>
      <c r="C34" s="7" t="s">
        <v>75</v>
      </c>
      <c r="D34" s="50" t="s">
        <v>76</v>
      </c>
      <c r="E34" s="32"/>
      <c r="F34" s="32" t="s">
        <v>77</v>
      </c>
      <c r="G34" s="32"/>
      <c r="H34" s="32"/>
      <c r="I34" s="31"/>
      <c r="J34" s="31"/>
      <c r="K34" s="29"/>
      <c r="L34" s="30"/>
      <c r="M34" s="30"/>
      <c r="N34" s="31"/>
      <c r="O34" s="31"/>
      <c r="P34" s="31"/>
      <c r="Q34" s="31"/>
    </row>
    <row r="35" spans="2:17" ht="15" customHeight="1" x14ac:dyDescent="0.25">
      <c r="B35" s="72" t="s">
        <v>67</v>
      </c>
      <c r="C35" s="7" t="s">
        <v>75</v>
      </c>
      <c r="D35" s="50" t="s">
        <v>76</v>
      </c>
      <c r="E35" s="32"/>
      <c r="F35" s="32" t="s">
        <v>77</v>
      </c>
      <c r="G35" s="32"/>
      <c r="H35" s="32"/>
      <c r="I35" s="31"/>
      <c r="J35" s="31"/>
      <c r="K35" s="29"/>
      <c r="L35" s="30"/>
      <c r="M35" s="30"/>
      <c r="N35" s="31"/>
      <c r="O35" s="31"/>
      <c r="P35" s="31"/>
      <c r="Q35" s="31"/>
    </row>
    <row r="36" spans="2:17" ht="15" customHeight="1" x14ac:dyDescent="0.25">
      <c r="B36" s="72" t="s">
        <v>68</v>
      </c>
      <c r="C36" s="7" t="s">
        <v>75</v>
      </c>
      <c r="D36" s="50" t="s">
        <v>76</v>
      </c>
      <c r="E36" s="32"/>
      <c r="F36" s="32" t="s">
        <v>77</v>
      </c>
      <c r="G36" s="32"/>
      <c r="H36" s="32"/>
      <c r="I36" s="31"/>
      <c r="J36" s="31"/>
      <c r="K36" s="29"/>
      <c r="L36" s="30"/>
      <c r="M36" s="30"/>
      <c r="N36" s="31"/>
      <c r="O36" s="31"/>
      <c r="P36" s="31"/>
      <c r="Q36" s="31"/>
    </row>
    <row r="37" spans="2:17" ht="15" customHeight="1" x14ac:dyDescent="0.25">
      <c r="B37" s="72" t="s">
        <v>69</v>
      </c>
      <c r="C37" s="7" t="s">
        <v>75</v>
      </c>
      <c r="D37" s="50" t="s">
        <v>76</v>
      </c>
      <c r="E37" s="32"/>
      <c r="F37" s="32" t="s">
        <v>77</v>
      </c>
      <c r="G37" s="32"/>
      <c r="H37" s="32"/>
      <c r="I37" s="31"/>
      <c r="J37" s="31"/>
      <c r="K37" s="29"/>
      <c r="L37" s="30"/>
      <c r="M37" s="30"/>
      <c r="N37" s="31"/>
      <c r="O37" s="31"/>
      <c r="P37" s="31"/>
      <c r="Q37" s="31"/>
    </row>
    <row r="38" spans="2:17" ht="15" customHeight="1" x14ac:dyDescent="0.25">
      <c r="B38" s="31" t="s">
        <v>70</v>
      </c>
      <c r="C38" s="7" t="s">
        <v>75</v>
      </c>
      <c r="D38" s="50" t="s">
        <v>76</v>
      </c>
      <c r="E38" s="32"/>
      <c r="F38" s="32"/>
      <c r="G38" s="32" t="s">
        <v>77</v>
      </c>
      <c r="H38" s="32"/>
      <c r="I38" s="31"/>
      <c r="J38" s="31"/>
      <c r="K38" s="29"/>
      <c r="L38" s="30"/>
      <c r="M38" s="30"/>
      <c r="N38" s="31"/>
      <c r="O38" s="31"/>
      <c r="P38" s="31"/>
      <c r="Q38" s="31"/>
    </row>
    <row r="39" spans="2:17" ht="15" customHeight="1" x14ac:dyDescent="0.25">
      <c r="B39" s="31" t="s">
        <v>71</v>
      </c>
      <c r="C39" s="7" t="s">
        <v>75</v>
      </c>
      <c r="D39" s="50" t="s">
        <v>76</v>
      </c>
      <c r="E39" s="32"/>
      <c r="F39" s="32"/>
      <c r="G39" s="32" t="s">
        <v>77</v>
      </c>
      <c r="H39" s="32"/>
      <c r="I39" s="31"/>
      <c r="J39" s="31"/>
      <c r="K39" s="29"/>
      <c r="L39" s="30"/>
      <c r="M39" s="30"/>
      <c r="N39" s="31"/>
      <c r="O39" s="31"/>
      <c r="P39" s="31"/>
      <c r="Q39" s="31"/>
    </row>
    <row r="40" spans="2:17" ht="15" customHeight="1" x14ac:dyDescent="0.25">
      <c r="B40" s="31" t="s">
        <v>72</v>
      </c>
      <c r="C40" s="7" t="s">
        <v>75</v>
      </c>
      <c r="D40" s="50" t="s">
        <v>76</v>
      </c>
      <c r="E40" s="32"/>
      <c r="F40" s="32"/>
      <c r="G40" s="32" t="s">
        <v>77</v>
      </c>
      <c r="H40" s="32"/>
      <c r="I40" s="31"/>
      <c r="J40" s="31"/>
      <c r="K40" s="29"/>
      <c r="L40" s="30"/>
      <c r="M40" s="30"/>
      <c r="N40" s="31"/>
      <c r="O40" s="31"/>
      <c r="P40" s="31"/>
      <c r="Q40" s="31"/>
    </row>
    <row r="41" spans="2:17" ht="15" customHeight="1" x14ac:dyDescent="0.25">
      <c r="B41" s="31" t="s">
        <v>73</v>
      </c>
      <c r="C41" s="7" t="s">
        <v>75</v>
      </c>
      <c r="D41" s="50" t="s">
        <v>76</v>
      </c>
      <c r="E41" s="32"/>
      <c r="F41" s="32"/>
      <c r="G41" s="32" t="s">
        <v>77</v>
      </c>
      <c r="H41" s="32"/>
      <c r="I41" s="31"/>
      <c r="J41" s="31"/>
      <c r="K41" s="29"/>
      <c r="L41" s="30"/>
      <c r="M41" s="30"/>
      <c r="N41" s="31"/>
      <c r="O41" s="31"/>
      <c r="P41" s="31"/>
      <c r="Q41" s="31"/>
    </row>
    <row r="42" spans="2:17" ht="16.5" customHeight="1" x14ac:dyDescent="0.25">
      <c r="B42" s="31" t="s">
        <v>74</v>
      </c>
      <c r="C42" s="7" t="s">
        <v>75</v>
      </c>
      <c r="D42" s="50" t="s">
        <v>76</v>
      </c>
      <c r="E42" s="32"/>
      <c r="F42" s="32"/>
      <c r="G42" s="32" t="s">
        <v>77</v>
      </c>
      <c r="H42" s="32"/>
      <c r="I42" s="31"/>
      <c r="J42" s="31"/>
      <c r="K42" s="29"/>
      <c r="L42" s="30"/>
      <c r="M42" s="30"/>
      <c r="N42" s="31"/>
      <c r="O42" s="31"/>
      <c r="P42" s="31"/>
      <c r="Q42" s="31"/>
    </row>
    <row r="43" spans="2:17" ht="55.5" customHeight="1" x14ac:dyDescent="0.3">
      <c r="B43" s="66" t="s">
        <v>26</v>
      </c>
      <c r="C43" s="35"/>
      <c r="D43" s="23"/>
      <c r="E43" s="23"/>
      <c r="F43" s="23"/>
      <c r="G43" s="23"/>
      <c r="H43" s="23"/>
      <c r="I43" s="24"/>
      <c r="J43" s="24"/>
      <c r="K43" s="24"/>
      <c r="L43" s="24"/>
      <c r="M43" s="24"/>
      <c r="N43" s="22"/>
      <c r="O43" s="22"/>
      <c r="P43" s="22"/>
      <c r="Q43" s="22"/>
    </row>
    <row r="44" spans="2:17" ht="17.25" customHeight="1" x14ac:dyDescent="0.25">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5">
      <c r="B45" s="38"/>
      <c r="C45" s="8"/>
      <c r="D45" s="3"/>
      <c r="E45" s="36"/>
      <c r="F45" s="36"/>
      <c r="G45" s="36"/>
      <c r="H45" s="36"/>
      <c r="I45" s="38"/>
      <c r="J45" s="31"/>
      <c r="K45" s="31"/>
      <c r="L45" s="30"/>
      <c r="M45" s="30"/>
      <c r="N45" s="31"/>
      <c r="O45" s="31"/>
      <c r="P45" s="31"/>
      <c r="Q45" s="31"/>
    </row>
    <row r="46" spans="2:17" ht="15" customHeight="1" x14ac:dyDescent="0.25">
      <c r="B46" s="38"/>
      <c r="C46" s="8"/>
      <c r="D46" s="3"/>
      <c r="E46" s="36"/>
      <c r="F46" s="36"/>
      <c r="G46" s="36"/>
      <c r="H46" s="36"/>
      <c r="I46" s="38"/>
      <c r="J46" s="31"/>
      <c r="K46" s="31" t="s">
        <v>28</v>
      </c>
      <c r="L46" s="30"/>
      <c r="M46" s="30"/>
      <c r="N46" s="31"/>
      <c r="O46" s="31"/>
      <c r="P46" s="31"/>
      <c r="Q46" s="31"/>
    </row>
    <row r="47" spans="2:17" ht="15" customHeight="1" x14ac:dyDescent="0.25">
      <c r="B47" s="38"/>
      <c r="C47" s="8"/>
      <c r="D47" s="3"/>
      <c r="E47" s="36"/>
      <c r="F47" s="36"/>
      <c r="G47" s="36"/>
      <c r="H47" s="36"/>
      <c r="I47" s="38"/>
      <c r="J47" s="31"/>
      <c r="K47" s="31"/>
      <c r="L47" s="30"/>
      <c r="M47" s="30"/>
      <c r="N47" s="31"/>
      <c r="O47" s="31"/>
      <c r="P47" s="31"/>
      <c r="Q47" s="31"/>
    </row>
    <row r="48" spans="2:17" ht="15" customHeight="1" x14ac:dyDescent="0.25">
      <c r="B48" s="38"/>
      <c r="C48" s="7"/>
      <c r="D48" s="1"/>
      <c r="E48" s="31"/>
      <c r="F48" s="31"/>
      <c r="G48" s="31"/>
      <c r="H48" s="31"/>
      <c r="I48" s="31"/>
      <c r="J48" s="31"/>
      <c r="K48" s="31"/>
      <c r="L48" s="30"/>
      <c r="M48" s="30"/>
      <c r="N48" s="31"/>
      <c r="O48" s="31" t="s">
        <v>28</v>
      </c>
      <c r="P48" s="31"/>
      <c r="Q48" s="31"/>
    </row>
    <row r="49" spans="2:19" s="39" customFormat="1" ht="36" hidden="1" customHeight="1" x14ac:dyDescent="0.3">
      <c r="B49" s="66" t="s">
        <v>49</v>
      </c>
      <c r="C49" s="35"/>
      <c r="D49" s="23"/>
      <c r="E49" s="23"/>
      <c r="F49" s="23"/>
      <c r="G49" s="23"/>
      <c r="H49" s="23"/>
      <c r="I49" s="24"/>
      <c r="J49" s="24"/>
      <c r="K49" s="24"/>
      <c r="L49" s="24"/>
      <c r="M49" s="24"/>
      <c r="N49" s="15"/>
      <c r="O49" s="15" t="s">
        <v>28</v>
      </c>
      <c r="P49" s="15"/>
      <c r="Q49" s="15"/>
    </row>
    <row r="50" spans="2:19" ht="15" hidden="1" customHeight="1" x14ac:dyDescent="0.25">
      <c r="B50" s="38"/>
      <c r="C50" s="7"/>
      <c r="D50" s="1"/>
      <c r="E50" s="31"/>
      <c r="F50" s="31"/>
      <c r="G50" s="31"/>
      <c r="H50" s="31"/>
      <c r="I50" s="31"/>
      <c r="J50" s="31"/>
      <c r="K50" s="31"/>
      <c r="L50" s="30"/>
      <c r="M50" s="30"/>
      <c r="N50" s="31"/>
      <c r="O50" s="31"/>
      <c r="P50" s="31"/>
      <c r="Q50" s="31"/>
    </row>
    <row r="51" spans="2:19" ht="15" hidden="1" customHeight="1" x14ac:dyDescent="0.25">
      <c r="B51" s="38"/>
      <c r="C51" s="7"/>
      <c r="D51" s="1"/>
      <c r="E51" s="31"/>
      <c r="F51" s="31"/>
      <c r="G51" s="31"/>
      <c r="H51" s="31"/>
      <c r="I51" s="31"/>
      <c r="J51" s="31"/>
      <c r="K51" s="31"/>
      <c r="L51" s="30"/>
      <c r="M51" s="30"/>
      <c r="N51" s="31"/>
      <c r="O51" s="31" t="s">
        <v>28</v>
      </c>
      <c r="P51" s="31"/>
      <c r="Q51" s="31"/>
      <c r="S51" s="13" t="s">
        <v>28</v>
      </c>
    </row>
    <row r="52" spans="2:19" ht="15" customHeight="1" x14ac:dyDescent="0.3">
      <c r="B52" s="24" t="s">
        <v>27</v>
      </c>
      <c r="C52" s="35"/>
      <c r="D52" s="23"/>
      <c r="E52" s="23"/>
      <c r="F52" s="23"/>
      <c r="G52" s="23"/>
      <c r="H52" s="23"/>
      <c r="I52" s="24"/>
      <c r="J52" s="24"/>
      <c r="K52" s="24"/>
      <c r="L52" s="24"/>
      <c r="M52" s="24"/>
      <c r="N52" s="14"/>
      <c r="O52" s="14"/>
      <c r="P52" s="14"/>
      <c r="Q52" s="14"/>
    </row>
    <row r="53" spans="2:19" ht="15.6" x14ac:dyDescent="0.3">
      <c r="B53" s="477" t="s">
        <v>184</v>
      </c>
      <c r="C53" s="476" t="s">
        <v>185</v>
      </c>
      <c r="D53" s="478" t="s">
        <v>122</v>
      </c>
      <c r="E53" s="23"/>
      <c r="F53" s="23"/>
      <c r="G53" s="23"/>
      <c r="H53" s="23"/>
      <c r="I53" s="24"/>
      <c r="J53" s="24"/>
      <c r="K53" s="24"/>
      <c r="L53" s="42">
        <v>43100</v>
      </c>
      <c r="M53" s="42">
        <v>43130</v>
      </c>
      <c r="N53" s="14"/>
      <c r="O53" s="14"/>
      <c r="P53" s="14"/>
      <c r="Q53" s="14"/>
    </row>
    <row r="54" spans="2:19" ht="15" customHeight="1" x14ac:dyDescent="0.3">
      <c r="B54" s="477"/>
      <c r="C54" s="476"/>
      <c r="D54" s="478"/>
      <c r="E54" s="23"/>
      <c r="F54" s="23"/>
      <c r="G54" s="23"/>
      <c r="H54" s="23"/>
      <c r="I54" s="24"/>
      <c r="J54" s="24"/>
      <c r="K54" s="24"/>
      <c r="L54" s="42">
        <v>43190</v>
      </c>
      <c r="M54" s="42">
        <v>43220</v>
      </c>
      <c r="N54" s="14"/>
      <c r="O54" s="14"/>
      <c r="P54" s="14"/>
      <c r="Q54" s="14"/>
    </row>
    <row r="55" spans="2:19" ht="15" customHeight="1" x14ac:dyDescent="0.3">
      <c r="B55" s="477"/>
      <c r="C55" s="476"/>
      <c r="D55" s="478"/>
      <c r="E55" s="23"/>
      <c r="F55" s="23"/>
      <c r="G55" s="23"/>
      <c r="H55" s="23"/>
      <c r="I55" s="24"/>
      <c r="J55" s="24"/>
      <c r="K55" s="24"/>
      <c r="L55" s="42">
        <v>43281</v>
      </c>
      <c r="M55" s="42">
        <v>43312</v>
      </c>
      <c r="N55" s="14"/>
      <c r="O55" s="14"/>
      <c r="P55" s="14"/>
      <c r="Q55" s="14"/>
    </row>
    <row r="56" spans="2:19" ht="15" customHeight="1" x14ac:dyDescent="0.3">
      <c r="B56" s="477"/>
      <c r="C56" s="476"/>
      <c r="D56" s="478"/>
      <c r="E56" s="23"/>
      <c r="F56" s="23"/>
      <c r="G56" s="23"/>
      <c r="H56" s="23"/>
      <c r="I56" s="24"/>
      <c r="J56" s="24"/>
      <c r="K56" s="24"/>
      <c r="L56" s="42">
        <v>43373</v>
      </c>
      <c r="M56" s="42">
        <v>43404</v>
      </c>
      <c r="N56" s="14"/>
      <c r="O56" s="14"/>
      <c r="P56" s="14"/>
      <c r="Q56" s="14"/>
    </row>
    <row r="57" spans="2:19" ht="15" customHeight="1" x14ac:dyDescent="0.3">
      <c r="B57" s="477"/>
      <c r="C57" s="476"/>
      <c r="D57" s="478"/>
      <c r="E57" s="23"/>
      <c r="F57" s="23"/>
      <c r="G57" s="23"/>
      <c r="H57" s="23"/>
      <c r="I57" s="24"/>
      <c r="J57" s="24"/>
      <c r="K57" s="24"/>
      <c r="L57" s="42">
        <v>43465</v>
      </c>
      <c r="M57" s="42">
        <v>43496</v>
      </c>
      <c r="N57" s="14"/>
      <c r="O57" s="14"/>
      <c r="P57" s="14"/>
      <c r="Q57" s="14"/>
    </row>
    <row r="58" spans="2:19" ht="15" customHeight="1" x14ac:dyDescent="0.25">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5">
      <c r="B59" s="481" t="s">
        <v>181</v>
      </c>
      <c r="C59" s="476" t="s">
        <v>182</v>
      </c>
      <c r="D59" s="480" t="s">
        <v>97</v>
      </c>
      <c r="E59" s="40"/>
      <c r="F59" s="40"/>
      <c r="G59" s="40"/>
      <c r="H59" s="40"/>
      <c r="I59" s="40"/>
      <c r="J59" s="41"/>
      <c r="K59" s="40"/>
      <c r="L59" s="30">
        <v>43100</v>
      </c>
      <c r="M59" s="30">
        <v>43116</v>
      </c>
      <c r="N59" s="27"/>
      <c r="O59" s="31"/>
      <c r="P59" s="31"/>
      <c r="Q59" s="31"/>
    </row>
    <row r="60" spans="2:19" ht="15" customHeight="1" x14ac:dyDescent="0.25">
      <c r="B60" s="481"/>
      <c r="C60" s="476"/>
      <c r="D60" s="480"/>
      <c r="E60" s="40"/>
      <c r="F60" s="40"/>
      <c r="G60" s="40"/>
      <c r="H60" s="40"/>
      <c r="I60" s="40"/>
      <c r="J60" s="41"/>
      <c r="K60" s="40"/>
      <c r="L60" s="30">
        <v>43220</v>
      </c>
      <c r="M60" s="30">
        <v>43236</v>
      </c>
      <c r="N60" s="27"/>
      <c r="O60" s="31"/>
      <c r="P60" s="31"/>
      <c r="Q60" s="31"/>
    </row>
    <row r="61" spans="2:19" ht="15" customHeight="1" x14ac:dyDescent="0.25">
      <c r="B61" s="481"/>
      <c r="C61" s="476"/>
      <c r="D61" s="480"/>
      <c r="E61" s="40"/>
      <c r="F61" s="40"/>
      <c r="G61" s="40"/>
      <c r="H61" s="40"/>
      <c r="I61" s="40"/>
      <c r="J61" s="41"/>
      <c r="K61" s="40"/>
      <c r="L61" s="30">
        <v>43343</v>
      </c>
      <c r="M61" s="30">
        <v>43357</v>
      </c>
      <c r="N61" s="27"/>
      <c r="O61" s="31"/>
      <c r="P61" s="31"/>
      <c r="Q61" s="31"/>
    </row>
    <row r="62" spans="2:19" ht="15" customHeight="1" x14ac:dyDescent="0.25">
      <c r="B62" s="481"/>
      <c r="C62" s="476"/>
      <c r="D62" s="480"/>
      <c r="E62" s="40"/>
      <c r="F62" s="40"/>
      <c r="G62" s="40"/>
      <c r="H62" s="40"/>
      <c r="I62" s="40"/>
      <c r="J62" s="41"/>
      <c r="K62" s="40"/>
      <c r="L62" s="30">
        <v>43465</v>
      </c>
      <c r="M62" s="30">
        <v>43481</v>
      </c>
      <c r="N62" s="27"/>
      <c r="O62" s="31"/>
      <c r="P62" s="31"/>
      <c r="Q62" s="31"/>
    </row>
    <row r="63" spans="2:19" ht="15" customHeight="1" x14ac:dyDescent="0.25">
      <c r="B63" s="479" t="s">
        <v>179</v>
      </c>
      <c r="C63" s="476" t="s">
        <v>180</v>
      </c>
      <c r="D63" s="480" t="s">
        <v>122</v>
      </c>
      <c r="E63" s="40"/>
      <c r="F63" s="40"/>
      <c r="G63" s="40"/>
      <c r="H63" s="40"/>
      <c r="I63" s="40"/>
      <c r="J63" s="41"/>
      <c r="K63" s="40"/>
      <c r="L63" s="42">
        <v>43100</v>
      </c>
      <c r="M63" s="42">
        <v>43130</v>
      </c>
      <c r="N63" s="27"/>
      <c r="O63" s="31"/>
      <c r="P63" s="31"/>
      <c r="Q63" s="31"/>
    </row>
    <row r="64" spans="2:19" ht="15" customHeight="1" x14ac:dyDescent="0.25">
      <c r="B64" s="479"/>
      <c r="C64" s="476"/>
      <c r="D64" s="480"/>
      <c r="E64" s="40"/>
      <c r="F64" s="40"/>
      <c r="G64" s="40"/>
      <c r="H64" s="40"/>
      <c r="I64" s="40"/>
      <c r="J64" s="41"/>
      <c r="K64" s="40"/>
      <c r="L64" s="42">
        <v>43190</v>
      </c>
      <c r="M64" s="42">
        <v>43220</v>
      </c>
      <c r="N64" s="27"/>
      <c r="O64" s="31"/>
      <c r="P64" s="31"/>
      <c r="Q64" s="31"/>
    </row>
    <row r="65" spans="2:17" ht="15" customHeight="1" x14ac:dyDescent="0.25">
      <c r="B65" s="479"/>
      <c r="C65" s="476"/>
      <c r="D65" s="480"/>
      <c r="E65" s="40"/>
      <c r="F65" s="40"/>
      <c r="G65" s="40"/>
      <c r="H65" s="40"/>
      <c r="I65" s="40"/>
      <c r="J65" s="41"/>
      <c r="K65" s="40"/>
      <c r="L65" s="42">
        <v>43281</v>
      </c>
      <c r="M65" s="42">
        <v>43312</v>
      </c>
      <c r="N65" s="27"/>
      <c r="O65" s="31"/>
      <c r="P65" s="31"/>
      <c r="Q65" s="31"/>
    </row>
    <row r="66" spans="2:17" ht="15" customHeight="1" x14ac:dyDescent="0.25">
      <c r="B66" s="479"/>
      <c r="C66" s="476"/>
      <c r="D66" s="480"/>
      <c r="E66" s="40"/>
      <c r="F66" s="40"/>
      <c r="G66" s="40"/>
      <c r="H66" s="40"/>
      <c r="I66" s="40"/>
      <c r="J66" s="41"/>
      <c r="K66" s="40"/>
      <c r="L66" s="42">
        <v>43373</v>
      </c>
      <c r="M66" s="42">
        <v>43404</v>
      </c>
      <c r="N66" s="27"/>
      <c r="O66" s="31"/>
      <c r="P66" s="31"/>
      <c r="Q66" s="31"/>
    </row>
    <row r="67" spans="2:17" ht="15" customHeight="1" x14ac:dyDescent="0.25">
      <c r="B67" s="479"/>
      <c r="C67" s="476"/>
      <c r="D67" s="480"/>
      <c r="E67" s="40"/>
      <c r="F67" s="40"/>
      <c r="G67" s="40"/>
      <c r="H67" s="40"/>
      <c r="I67" s="40"/>
      <c r="J67" s="41"/>
      <c r="K67" s="40"/>
      <c r="L67" s="42">
        <v>43465</v>
      </c>
      <c r="M67" s="42">
        <v>43496</v>
      </c>
      <c r="N67" s="27"/>
      <c r="O67" s="31"/>
      <c r="P67" s="31"/>
      <c r="Q67" s="31"/>
    </row>
    <row r="68" spans="2:17" ht="15" customHeight="1" x14ac:dyDescent="0.25">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5">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5">
      <c r="B70" s="475" t="s">
        <v>177</v>
      </c>
      <c r="C70" s="476" t="s">
        <v>178</v>
      </c>
      <c r="D70" s="472" t="s">
        <v>122</v>
      </c>
      <c r="E70" s="40"/>
      <c r="F70" s="40"/>
      <c r="G70" s="40"/>
      <c r="H70" s="40"/>
      <c r="I70" s="40"/>
      <c r="J70" s="43"/>
      <c r="K70" s="40"/>
      <c r="L70" s="42">
        <v>43100</v>
      </c>
      <c r="M70" s="42">
        <v>43130</v>
      </c>
      <c r="N70" s="27"/>
      <c r="O70" s="31"/>
      <c r="P70" s="31"/>
      <c r="Q70" s="31"/>
    </row>
    <row r="71" spans="2:17" ht="15" customHeight="1" x14ac:dyDescent="0.25">
      <c r="B71" s="475"/>
      <c r="C71" s="476"/>
      <c r="D71" s="472"/>
      <c r="E71" s="40"/>
      <c r="F71" s="40"/>
      <c r="G71" s="40"/>
      <c r="H71" s="40"/>
      <c r="I71" s="40"/>
      <c r="J71" s="43"/>
      <c r="K71" s="40"/>
      <c r="L71" s="42">
        <v>43190</v>
      </c>
      <c r="M71" s="42">
        <v>43220</v>
      </c>
      <c r="N71" s="27"/>
      <c r="O71" s="31"/>
      <c r="P71" s="31"/>
      <c r="Q71" s="31"/>
    </row>
    <row r="72" spans="2:17" ht="15" customHeight="1" x14ac:dyDescent="0.25">
      <c r="B72" s="475"/>
      <c r="C72" s="476"/>
      <c r="D72" s="472"/>
      <c r="E72" s="40"/>
      <c r="F72" s="40"/>
      <c r="G72" s="40"/>
      <c r="H72" s="40"/>
      <c r="I72" s="40"/>
      <c r="J72" s="43"/>
      <c r="K72" s="40"/>
      <c r="L72" s="42">
        <v>43281</v>
      </c>
      <c r="M72" s="42">
        <v>43312</v>
      </c>
      <c r="N72" s="27"/>
      <c r="O72" s="31"/>
      <c r="P72" s="31"/>
      <c r="Q72" s="31"/>
    </row>
    <row r="73" spans="2:17" ht="15" customHeight="1" x14ac:dyDescent="0.25">
      <c r="B73" s="475"/>
      <c r="C73" s="476"/>
      <c r="D73" s="472"/>
      <c r="E73" s="40"/>
      <c r="F73" s="40"/>
      <c r="G73" s="40"/>
      <c r="H73" s="40"/>
      <c r="I73" s="40"/>
      <c r="J73" s="43"/>
      <c r="K73" s="40"/>
      <c r="L73" s="42">
        <v>43373</v>
      </c>
      <c r="M73" s="42">
        <v>43404</v>
      </c>
      <c r="N73" s="27"/>
      <c r="O73" s="31"/>
      <c r="P73" s="31"/>
      <c r="Q73" s="31"/>
    </row>
    <row r="74" spans="2:17" x14ac:dyDescent="0.25">
      <c r="B74" s="475"/>
      <c r="C74" s="476"/>
      <c r="D74" s="472"/>
      <c r="E74" s="40"/>
      <c r="F74" s="40"/>
      <c r="G74" s="40"/>
      <c r="H74" s="40"/>
      <c r="I74" s="40"/>
      <c r="J74" s="43"/>
      <c r="K74" s="40"/>
      <c r="L74" s="42">
        <v>43465</v>
      </c>
      <c r="M74" s="42">
        <v>43496</v>
      </c>
      <c r="N74" s="27"/>
      <c r="O74" s="31"/>
      <c r="P74" s="31"/>
      <c r="Q74" s="31"/>
    </row>
    <row r="75" spans="2:17" ht="30" customHeight="1" x14ac:dyDescent="0.25">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5">
      <c r="B76" s="468" t="s">
        <v>96</v>
      </c>
      <c r="C76" s="462" t="s">
        <v>89</v>
      </c>
      <c r="D76" s="466" t="s">
        <v>97</v>
      </c>
      <c r="E76" s="465" t="s">
        <v>77</v>
      </c>
      <c r="F76" s="465" t="s">
        <v>77</v>
      </c>
      <c r="G76" s="465" t="s">
        <v>77</v>
      </c>
      <c r="H76" s="465" t="s">
        <v>77</v>
      </c>
      <c r="I76" s="40"/>
      <c r="J76" s="33"/>
      <c r="K76" s="40"/>
      <c r="L76" s="28">
        <v>43160</v>
      </c>
      <c r="M76" s="28">
        <v>43169</v>
      </c>
      <c r="N76" s="27"/>
      <c r="O76" s="31"/>
      <c r="P76" s="31"/>
      <c r="Q76" s="31"/>
    </row>
    <row r="77" spans="2:17" ht="15" customHeight="1" x14ac:dyDescent="0.25">
      <c r="B77" s="468"/>
      <c r="C77" s="462"/>
      <c r="D77" s="466"/>
      <c r="E77" s="465"/>
      <c r="F77" s="465"/>
      <c r="G77" s="465"/>
      <c r="H77" s="465"/>
      <c r="I77" s="40"/>
      <c r="J77" s="33"/>
      <c r="K77" s="40"/>
      <c r="L77" s="28">
        <v>43282</v>
      </c>
      <c r="M77" s="28">
        <v>43291</v>
      </c>
      <c r="N77" s="27"/>
      <c r="O77" s="31"/>
      <c r="P77" s="31"/>
      <c r="Q77" s="31"/>
    </row>
    <row r="78" spans="2:17" ht="15" customHeight="1" x14ac:dyDescent="0.25">
      <c r="B78" s="468"/>
      <c r="C78" s="462"/>
      <c r="D78" s="466"/>
      <c r="E78" s="465"/>
      <c r="F78" s="465"/>
      <c r="G78" s="465"/>
      <c r="H78" s="465"/>
      <c r="I78" s="40"/>
      <c r="J78" s="33"/>
      <c r="K78" s="40"/>
      <c r="L78" s="28">
        <v>43405</v>
      </c>
      <c r="M78" s="28">
        <v>43414</v>
      </c>
      <c r="N78" s="27"/>
      <c r="O78" s="31"/>
      <c r="P78" s="31"/>
      <c r="Q78" s="31"/>
    </row>
    <row r="79" spans="2:17" ht="29.25" customHeight="1" x14ac:dyDescent="0.25">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5">
      <c r="B80" s="468" t="s">
        <v>107</v>
      </c>
      <c r="C80" s="471" t="s">
        <v>103</v>
      </c>
      <c r="D80" s="466" t="s">
        <v>97</v>
      </c>
      <c r="E80" s="464"/>
      <c r="F80" s="464" t="s">
        <v>77</v>
      </c>
      <c r="G80" s="464"/>
      <c r="H80" s="464"/>
      <c r="I80" s="40"/>
      <c r="J80" s="40"/>
      <c r="K80" s="40"/>
      <c r="L80" s="44">
        <v>43102</v>
      </c>
      <c r="M80" s="44">
        <v>42750</v>
      </c>
      <c r="N80" s="27"/>
      <c r="O80" s="31"/>
      <c r="P80" s="31"/>
      <c r="Q80" s="31"/>
    </row>
    <row r="81" spans="2:17" ht="15" customHeight="1" x14ac:dyDescent="0.25">
      <c r="B81" s="468"/>
      <c r="C81" s="471"/>
      <c r="D81" s="466"/>
      <c r="E81" s="464"/>
      <c r="F81" s="464"/>
      <c r="G81" s="464"/>
      <c r="H81" s="464"/>
      <c r="I81" s="40"/>
      <c r="J81" s="40"/>
      <c r="K81" s="40"/>
      <c r="L81" s="44">
        <v>43186</v>
      </c>
      <c r="M81" s="44">
        <v>43202</v>
      </c>
      <c r="N81" s="27"/>
      <c r="O81" s="31"/>
      <c r="P81" s="31"/>
      <c r="Q81" s="31"/>
    </row>
    <row r="82" spans="2:17" ht="15" customHeight="1" x14ac:dyDescent="0.25">
      <c r="B82" s="468"/>
      <c r="C82" s="471"/>
      <c r="D82" s="466"/>
      <c r="E82" s="464"/>
      <c r="F82" s="464"/>
      <c r="G82" s="464"/>
      <c r="H82" s="464"/>
      <c r="I82" s="40"/>
      <c r="J82" s="40"/>
      <c r="K82" s="40"/>
      <c r="L82" s="44">
        <v>43304</v>
      </c>
      <c r="M82" s="44">
        <v>43326</v>
      </c>
      <c r="N82" s="27"/>
      <c r="O82" s="31"/>
      <c r="P82" s="31"/>
      <c r="Q82" s="31"/>
    </row>
    <row r="83" spans="2:17" ht="15" customHeight="1" x14ac:dyDescent="0.25">
      <c r="B83" s="468" t="s">
        <v>104</v>
      </c>
      <c r="C83" s="462" t="s">
        <v>105</v>
      </c>
      <c r="D83" s="472" t="s">
        <v>106</v>
      </c>
      <c r="E83" s="464"/>
      <c r="F83" s="465" t="s">
        <v>77</v>
      </c>
      <c r="G83" s="464"/>
      <c r="H83" s="464"/>
      <c r="I83" s="40"/>
      <c r="J83" s="33"/>
      <c r="K83" s="40"/>
      <c r="L83" s="44">
        <v>43132</v>
      </c>
      <c r="M83" s="44">
        <v>43159</v>
      </c>
      <c r="N83" s="27"/>
      <c r="O83" s="31"/>
      <c r="P83" s="31"/>
      <c r="Q83" s="31"/>
    </row>
    <row r="84" spans="2:17" ht="15" customHeight="1" x14ac:dyDescent="0.25">
      <c r="B84" s="468"/>
      <c r="C84" s="462"/>
      <c r="D84" s="472"/>
      <c r="E84" s="464"/>
      <c r="F84" s="465"/>
      <c r="G84" s="464"/>
      <c r="H84" s="464"/>
      <c r="I84" s="40"/>
      <c r="J84" s="33"/>
      <c r="K84" s="40"/>
      <c r="L84" s="89">
        <v>43282</v>
      </c>
      <c r="M84" s="89">
        <v>43342</v>
      </c>
      <c r="N84" s="27"/>
      <c r="O84" s="31"/>
      <c r="P84" s="31"/>
      <c r="Q84" s="31"/>
    </row>
    <row r="85" spans="2:17" ht="15" customHeight="1" x14ac:dyDescent="0.25">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5">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5">
      <c r="B87" s="463" t="s">
        <v>112</v>
      </c>
      <c r="C87" s="462" t="s">
        <v>114</v>
      </c>
      <c r="D87" s="466" t="s">
        <v>106</v>
      </c>
      <c r="E87" s="464"/>
      <c r="F87" s="464"/>
      <c r="G87" s="464"/>
      <c r="H87" s="465" t="s">
        <v>77</v>
      </c>
      <c r="I87" s="40"/>
      <c r="J87" s="41"/>
      <c r="K87" s="40"/>
      <c r="L87" s="42">
        <v>43102</v>
      </c>
      <c r="M87" s="42">
        <v>43130</v>
      </c>
      <c r="N87" s="27"/>
      <c r="O87" s="31"/>
      <c r="P87" s="31"/>
      <c r="Q87" s="31"/>
    </row>
    <row r="88" spans="2:17" ht="15" customHeight="1" x14ac:dyDescent="0.25">
      <c r="B88" s="463"/>
      <c r="C88" s="462"/>
      <c r="D88" s="466"/>
      <c r="E88" s="464"/>
      <c r="F88" s="464"/>
      <c r="G88" s="464"/>
      <c r="H88" s="465"/>
      <c r="I88" s="40" t="s">
        <v>28</v>
      </c>
      <c r="J88" s="41"/>
      <c r="K88" s="40"/>
      <c r="L88" s="42">
        <v>43282</v>
      </c>
      <c r="M88" s="42">
        <v>43311</v>
      </c>
      <c r="N88" s="27"/>
      <c r="O88" s="31"/>
      <c r="P88" s="31"/>
      <c r="Q88" s="31"/>
    </row>
    <row r="89" spans="2:17" ht="74.25" customHeight="1" x14ac:dyDescent="0.25">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5">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5">
      <c r="B91" s="468" t="s">
        <v>157</v>
      </c>
      <c r="C91" s="462" t="s">
        <v>155</v>
      </c>
      <c r="D91" s="469" t="s">
        <v>122</v>
      </c>
      <c r="E91" s="464"/>
      <c r="F91" s="464"/>
      <c r="G91" s="465" t="s">
        <v>77</v>
      </c>
      <c r="H91" s="464"/>
      <c r="I91" s="40"/>
      <c r="J91" s="40"/>
      <c r="K91" s="40"/>
      <c r="L91" s="42">
        <v>43100</v>
      </c>
      <c r="M91" s="42">
        <v>43131</v>
      </c>
      <c r="N91" s="27"/>
      <c r="O91" s="31"/>
      <c r="P91" s="31"/>
      <c r="Q91" s="31"/>
    </row>
    <row r="92" spans="2:17" ht="15" customHeight="1" x14ac:dyDescent="0.25">
      <c r="B92" s="468"/>
      <c r="C92" s="462"/>
      <c r="D92" s="469"/>
      <c r="E92" s="464"/>
      <c r="F92" s="464"/>
      <c r="G92" s="465"/>
      <c r="H92" s="464"/>
      <c r="I92" s="40"/>
      <c r="J92" s="40"/>
      <c r="K92" s="40"/>
      <c r="L92" s="42">
        <v>43190</v>
      </c>
      <c r="M92" s="42">
        <v>43220</v>
      </c>
      <c r="N92" s="27"/>
      <c r="O92" s="31"/>
      <c r="P92" s="31"/>
      <c r="Q92" s="31"/>
    </row>
    <row r="93" spans="2:17" ht="15" customHeight="1" x14ac:dyDescent="0.25">
      <c r="B93" s="468"/>
      <c r="C93" s="462"/>
      <c r="D93" s="469"/>
      <c r="E93" s="464"/>
      <c r="F93" s="464"/>
      <c r="G93" s="465"/>
      <c r="H93" s="464"/>
      <c r="I93" s="40"/>
      <c r="J93" s="40"/>
      <c r="K93" s="40"/>
      <c r="L93" s="42">
        <v>43281</v>
      </c>
      <c r="M93" s="42">
        <v>43311</v>
      </c>
      <c r="N93" s="27"/>
      <c r="O93" s="31"/>
      <c r="P93" s="31"/>
      <c r="Q93" s="31"/>
    </row>
    <row r="94" spans="2:17" ht="15" customHeight="1" x14ac:dyDescent="0.25">
      <c r="B94" s="468"/>
      <c r="C94" s="462"/>
      <c r="D94" s="469"/>
      <c r="E94" s="464"/>
      <c r="F94" s="464"/>
      <c r="G94" s="465"/>
      <c r="H94" s="464"/>
      <c r="I94" s="40"/>
      <c r="J94" s="40"/>
      <c r="K94" s="40"/>
      <c r="L94" s="42">
        <v>43373</v>
      </c>
      <c r="M94" s="42">
        <v>43403</v>
      </c>
      <c r="N94" s="27"/>
      <c r="O94" s="31"/>
      <c r="P94" s="31"/>
      <c r="Q94" s="31"/>
    </row>
    <row r="95" spans="2:17" ht="15" customHeight="1" x14ac:dyDescent="0.25">
      <c r="B95" s="468"/>
      <c r="C95" s="462"/>
      <c r="D95" s="469"/>
      <c r="E95" s="464"/>
      <c r="F95" s="464"/>
      <c r="G95" s="465"/>
      <c r="H95" s="464"/>
      <c r="I95" s="40"/>
      <c r="J95" s="40"/>
      <c r="K95" s="40"/>
      <c r="L95" s="42">
        <v>43465</v>
      </c>
      <c r="M95" s="42">
        <v>43496</v>
      </c>
      <c r="N95" s="27"/>
      <c r="O95" s="31"/>
      <c r="P95" s="31"/>
      <c r="Q95" s="31"/>
    </row>
    <row r="96" spans="2:17" ht="15" customHeight="1" x14ac:dyDescent="0.25">
      <c r="B96" s="463" t="s">
        <v>117</v>
      </c>
      <c r="C96" s="462" t="s">
        <v>80</v>
      </c>
      <c r="D96" s="470" t="s">
        <v>118</v>
      </c>
      <c r="E96" s="464"/>
      <c r="F96" s="464"/>
      <c r="G96" s="464"/>
      <c r="H96" s="464"/>
      <c r="I96" s="40"/>
      <c r="J96" s="40"/>
      <c r="K96" s="40"/>
      <c r="L96" s="28">
        <v>43221</v>
      </c>
      <c r="M96" s="28">
        <v>43231</v>
      </c>
      <c r="N96" s="27"/>
      <c r="O96" s="31"/>
      <c r="P96" s="31"/>
      <c r="Q96" s="31"/>
    </row>
    <row r="97" spans="2:17" ht="15" customHeight="1" x14ac:dyDescent="0.25">
      <c r="B97" s="463"/>
      <c r="C97" s="462"/>
      <c r="D97" s="470"/>
      <c r="E97" s="464"/>
      <c r="F97" s="464"/>
      <c r="G97" s="464"/>
      <c r="H97" s="464"/>
      <c r="I97" s="40"/>
      <c r="J97" s="40"/>
      <c r="K97" s="40"/>
      <c r="L97" s="28">
        <v>43405</v>
      </c>
      <c r="M97" s="28">
        <v>43416</v>
      </c>
      <c r="N97" s="27"/>
      <c r="O97" s="31"/>
      <c r="P97" s="31"/>
      <c r="Q97" s="31"/>
    </row>
    <row r="98" spans="2:17" ht="30.75" customHeight="1" x14ac:dyDescent="0.25">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5">
      <c r="B99" s="463" t="s">
        <v>121</v>
      </c>
      <c r="C99" s="462" t="s">
        <v>161</v>
      </c>
      <c r="D99" s="466" t="s">
        <v>122</v>
      </c>
      <c r="E99" s="464"/>
      <c r="F99" s="464"/>
      <c r="G99" s="465" t="s">
        <v>77</v>
      </c>
      <c r="H99" s="464"/>
      <c r="I99" s="40"/>
      <c r="J99" s="40"/>
      <c r="K99" s="40"/>
      <c r="L99" s="28">
        <v>43132</v>
      </c>
      <c r="M99" s="28">
        <v>43153</v>
      </c>
      <c r="N99" s="27"/>
      <c r="O99" s="31"/>
      <c r="P99" s="31"/>
      <c r="Q99" s="31"/>
    </row>
    <row r="100" spans="2:17" ht="15" customHeight="1" x14ac:dyDescent="0.25">
      <c r="B100" s="463"/>
      <c r="C100" s="462"/>
      <c r="D100" s="466"/>
      <c r="E100" s="464"/>
      <c r="F100" s="464"/>
      <c r="G100" s="465"/>
      <c r="H100" s="464"/>
      <c r="I100" s="40"/>
      <c r="J100" s="40"/>
      <c r="K100" s="40"/>
      <c r="L100" s="28">
        <v>43221</v>
      </c>
      <c r="M100" s="28">
        <v>43242</v>
      </c>
      <c r="N100" s="27"/>
      <c r="O100" s="31"/>
      <c r="P100" s="31"/>
      <c r="Q100" s="31"/>
    </row>
    <row r="101" spans="2:17" ht="15" customHeight="1" x14ac:dyDescent="0.25">
      <c r="B101" s="463"/>
      <c r="C101" s="462"/>
      <c r="D101" s="466"/>
      <c r="E101" s="464"/>
      <c r="F101" s="464"/>
      <c r="G101" s="465"/>
      <c r="H101" s="464"/>
      <c r="I101" s="40"/>
      <c r="J101" s="40"/>
      <c r="K101" s="40"/>
      <c r="L101" s="28">
        <v>43313</v>
      </c>
      <c r="M101" s="28">
        <v>43334</v>
      </c>
      <c r="N101" s="27"/>
      <c r="O101" s="31"/>
      <c r="P101" s="31"/>
      <c r="Q101" s="31"/>
    </row>
    <row r="102" spans="2:17" ht="15" customHeight="1" x14ac:dyDescent="0.25">
      <c r="B102" s="463"/>
      <c r="C102" s="462"/>
      <c r="D102" s="466"/>
      <c r="E102" s="464"/>
      <c r="F102" s="464"/>
      <c r="G102" s="465"/>
      <c r="H102" s="464"/>
      <c r="I102" s="40"/>
      <c r="J102" s="40"/>
      <c r="K102" s="40"/>
      <c r="L102" s="28">
        <v>43405</v>
      </c>
      <c r="M102" s="28">
        <v>43426</v>
      </c>
      <c r="N102" s="27"/>
      <c r="O102" s="31"/>
      <c r="P102" s="31"/>
      <c r="Q102" s="31"/>
    </row>
    <row r="103" spans="2:17" ht="15" customHeight="1" x14ac:dyDescent="0.25">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5">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5">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5">
      <c r="B106" s="43" t="s">
        <v>126</v>
      </c>
      <c r="C106" s="9"/>
      <c r="D106" s="4"/>
      <c r="E106" s="40"/>
      <c r="F106" s="40"/>
      <c r="G106" s="40"/>
      <c r="H106" s="40"/>
      <c r="I106" s="40"/>
      <c r="J106" s="40"/>
      <c r="K106" s="40"/>
      <c r="L106" s="28"/>
      <c r="M106" s="28"/>
      <c r="N106" s="27"/>
      <c r="O106" s="31"/>
      <c r="P106" s="31"/>
      <c r="Q106" s="31"/>
    </row>
    <row r="107" spans="2:17" ht="15.6" x14ac:dyDescent="0.3">
      <c r="B107" s="79" t="s">
        <v>48</v>
      </c>
      <c r="C107" s="46"/>
      <c r="D107" s="47"/>
      <c r="E107" s="47"/>
      <c r="F107" s="47"/>
      <c r="G107" s="47"/>
      <c r="H107" s="47"/>
      <c r="I107" s="47" t="s">
        <v>28</v>
      </c>
      <c r="J107" s="47"/>
      <c r="K107" s="47"/>
      <c r="L107" s="48"/>
      <c r="M107" s="48"/>
      <c r="N107" s="14"/>
      <c r="O107" s="14"/>
      <c r="P107" s="14"/>
      <c r="Q107" s="14"/>
    </row>
    <row r="108" spans="2:17" x14ac:dyDescent="0.25">
      <c r="B108" s="463" t="s">
        <v>119</v>
      </c>
      <c r="C108" s="462" t="s">
        <v>168</v>
      </c>
      <c r="D108" s="466" t="s">
        <v>97</v>
      </c>
      <c r="E108" s="465" t="s">
        <v>77</v>
      </c>
      <c r="F108" s="465" t="s">
        <v>77</v>
      </c>
      <c r="G108" s="465" t="s">
        <v>77</v>
      </c>
      <c r="H108" s="465" t="s">
        <v>77</v>
      </c>
      <c r="I108" s="40"/>
      <c r="J108" s="40"/>
      <c r="K108" s="40"/>
      <c r="L108" s="28">
        <v>43102</v>
      </c>
      <c r="M108" s="28">
        <v>43112</v>
      </c>
      <c r="N108" s="27"/>
      <c r="O108" s="31"/>
      <c r="P108" s="31"/>
      <c r="Q108" s="31"/>
    </row>
    <row r="109" spans="2:17" s="49" customFormat="1" ht="15" customHeight="1" x14ac:dyDescent="0.25">
      <c r="B109" s="463"/>
      <c r="C109" s="462"/>
      <c r="D109" s="466"/>
      <c r="E109" s="465"/>
      <c r="F109" s="465"/>
      <c r="G109" s="465"/>
      <c r="H109" s="465"/>
      <c r="I109" s="40"/>
      <c r="J109" s="40"/>
      <c r="K109" s="40"/>
      <c r="L109" s="28">
        <v>43221</v>
      </c>
      <c r="M109" s="28">
        <v>43232</v>
      </c>
      <c r="N109" s="27"/>
      <c r="O109" s="31"/>
      <c r="P109" s="31"/>
      <c r="Q109" s="31"/>
    </row>
    <row r="110" spans="2:17" s="49" customFormat="1" ht="15" customHeight="1" x14ac:dyDescent="0.25">
      <c r="B110" s="463"/>
      <c r="C110" s="462"/>
      <c r="D110" s="466"/>
      <c r="E110" s="465"/>
      <c r="F110" s="465"/>
      <c r="G110" s="465"/>
      <c r="H110" s="465"/>
      <c r="I110" s="40"/>
      <c r="J110" s="40"/>
      <c r="K110" s="40"/>
      <c r="L110" s="28">
        <v>43344</v>
      </c>
      <c r="M110" s="28">
        <v>43354</v>
      </c>
      <c r="N110" s="27"/>
      <c r="O110" s="31"/>
      <c r="P110" s="31"/>
      <c r="Q110" s="31"/>
    </row>
    <row r="111" spans="2:17" s="49" customFormat="1" ht="15.6" x14ac:dyDescent="0.3">
      <c r="B111" s="79" t="s">
        <v>46</v>
      </c>
      <c r="C111" s="20"/>
      <c r="D111" s="14"/>
      <c r="E111" s="14"/>
      <c r="F111" s="14"/>
      <c r="G111" s="14"/>
      <c r="H111" s="14"/>
      <c r="I111" s="14" t="s">
        <v>28</v>
      </c>
      <c r="J111" s="14"/>
      <c r="K111" s="14"/>
      <c r="L111" s="48"/>
      <c r="M111" s="48"/>
      <c r="N111" s="14"/>
      <c r="O111" s="14"/>
      <c r="P111" s="14"/>
      <c r="Q111" s="14"/>
    </row>
    <row r="112" spans="2:17" s="49" customFormat="1" ht="30" x14ac:dyDescent="0.25">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5">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5">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5">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6" x14ac:dyDescent="0.3">
      <c r="B116" s="82" t="s">
        <v>47</v>
      </c>
      <c r="C116" s="62"/>
      <c r="D116" s="83"/>
      <c r="E116" s="83"/>
      <c r="F116" s="83"/>
      <c r="G116" s="83"/>
      <c r="H116" s="83"/>
      <c r="I116" s="83" t="s">
        <v>28</v>
      </c>
      <c r="J116" s="83"/>
      <c r="K116" s="83"/>
      <c r="L116" s="84"/>
      <c r="M116" s="84"/>
      <c r="N116" s="83"/>
      <c r="O116" s="83"/>
      <c r="P116" s="83"/>
      <c r="Q116" s="83"/>
    </row>
    <row r="117" spans="2:17" s="49" customFormat="1" ht="15.6" x14ac:dyDescent="0.3">
      <c r="B117" s="61" t="s">
        <v>186</v>
      </c>
      <c r="C117" s="62"/>
      <c r="D117" s="62"/>
      <c r="E117" s="62"/>
      <c r="F117" s="62"/>
      <c r="G117" s="62"/>
      <c r="H117" s="62"/>
      <c r="I117" s="83"/>
      <c r="J117" s="83"/>
      <c r="K117" s="83"/>
      <c r="L117" s="84"/>
      <c r="M117" s="84"/>
      <c r="N117" s="83"/>
      <c r="O117" s="83"/>
      <c r="P117" s="83"/>
      <c r="Q117" s="83"/>
    </row>
    <row r="118" spans="2:17" s="49" customFormat="1" ht="31.2" x14ac:dyDescent="0.3">
      <c r="B118" s="61" t="s">
        <v>187</v>
      </c>
      <c r="C118" s="62"/>
      <c r="D118" s="62"/>
      <c r="E118" s="62"/>
      <c r="F118" s="62"/>
      <c r="G118" s="62"/>
      <c r="H118" s="62"/>
      <c r="I118" s="83"/>
      <c r="J118" s="83"/>
      <c r="K118" s="83"/>
      <c r="L118" s="84"/>
      <c r="M118" s="84"/>
      <c r="N118" s="83"/>
      <c r="O118" s="83"/>
      <c r="P118" s="83"/>
      <c r="Q118" s="83"/>
    </row>
    <row r="119" spans="2:17" s="49" customFormat="1" ht="31.2" x14ac:dyDescent="0.3">
      <c r="B119" s="61" t="s">
        <v>188</v>
      </c>
      <c r="C119" s="62"/>
      <c r="D119" s="62"/>
      <c r="E119" s="62"/>
      <c r="F119" s="62"/>
      <c r="G119" s="62"/>
      <c r="H119" s="62"/>
      <c r="I119" s="83"/>
      <c r="J119" s="83"/>
      <c r="K119" s="83"/>
      <c r="L119" s="84"/>
      <c r="M119" s="84"/>
      <c r="N119" s="83"/>
      <c r="O119" s="83"/>
      <c r="P119" s="83"/>
      <c r="Q119" s="83"/>
    </row>
    <row r="120" spans="2:17" s="49" customFormat="1" ht="15.6" x14ac:dyDescent="0.3">
      <c r="B120" s="61"/>
      <c r="C120" s="62"/>
      <c r="D120" s="62"/>
      <c r="E120" s="62"/>
      <c r="F120" s="62"/>
      <c r="G120" s="62"/>
      <c r="H120" s="62"/>
      <c r="I120" s="83"/>
      <c r="J120" s="83"/>
      <c r="K120" s="83"/>
      <c r="L120" s="84"/>
      <c r="M120" s="84"/>
      <c r="N120" s="83"/>
      <c r="O120" s="83"/>
      <c r="P120" s="83"/>
      <c r="Q120" s="83"/>
    </row>
    <row r="121" spans="2:17" s="49" customFormat="1" ht="15.6" x14ac:dyDescent="0.3">
      <c r="B121" s="61"/>
      <c r="C121" s="62"/>
      <c r="D121" s="62"/>
      <c r="E121" s="62"/>
      <c r="F121" s="62"/>
      <c r="G121" s="62"/>
      <c r="H121" s="62"/>
      <c r="I121" s="83"/>
      <c r="J121" s="83"/>
      <c r="K121" s="83"/>
      <c r="L121" s="84"/>
      <c r="M121" s="84"/>
      <c r="N121" s="83"/>
      <c r="O121" s="83"/>
      <c r="P121" s="83"/>
      <c r="Q121" s="83"/>
    </row>
    <row r="122" spans="2:17" s="49" customFormat="1" ht="15.6" x14ac:dyDescent="0.3">
      <c r="B122" s="61"/>
      <c r="C122" s="62"/>
      <c r="D122" s="62"/>
      <c r="E122" s="62"/>
      <c r="F122" s="62"/>
      <c r="G122" s="62"/>
      <c r="H122" s="62"/>
      <c r="I122" s="83"/>
      <c r="J122" s="83"/>
      <c r="K122" s="83"/>
      <c r="L122" s="84"/>
      <c r="M122" s="84"/>
      <c r="N122" s="83"/>
      <c r="O122" s="83"/>
      <c r="P122" s="83"/>
      <c r="Q122" s="83"/>
    </row>
    <row r="123" spans="2:17" s="54" customFormat="1" ht="30" x14ac:dyDescent="0.25">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5">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5">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5">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5">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5">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5">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5">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5">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5">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5">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5">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5">
      <c r="B135" s="467" t="s">
        <v>128</v>
      </c>
      <c r="C135" s="462" t="s">
        <v>167</v>
      </c>
      <c r="D135" s="466" t="s">
        <v>118</v>
      </c>
      <c r="E135" s="464"/>
      <c r="F135" s="464" t="s">
        <v>77</v>
      </c>
      <c r="G135" s="464" t="s">
        <v>77</v>
      </c>
      <c r="H135" s="464"/>
      <c r="I135" s="40"/>
      <c r="J135" s="40"/>
      <c r="K135" s="40"/>
      <c r="L135" s="28"/>
      <c r="M135" s="28"/>
      <c r="N135" s="27"/>
      <c r="O135" s="31"/>
      <c r="P135" s="31"/>
      <c r="Q135" s="31"/>
    </row>
    <row r="136" spans="2:17" ht="15" customHeight="1" x14ac:dyDescent="0.25">
      <c r="B136" s="467"/>
      <c r="C136" s="462"/>
      <c r="D136" s="466"/>
      <c r="E136" s="464"/>
      <c r="F136" s="464"/>
      <c r="G136" s="464"/>
      <c r="H136" s="464"/>
      <c r="I136" s="40"/>
      <c r="J136" s="40"/>
      <c r="K136" s="40"/>
      <c r="L136" s="28"/>
      <c r="M136" s="28"/>
      <c r="N136" s="27"/>
      <c r="O136" s="31"/>
      <c r="P136" s="31"/>
      <c r="Q136" s="31"/>
    </row>
    <row r="137" spans="2:17" s="51" customFormat="1" ht="45" x14ac:dyDescent="0.25">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5">
      <c r="B138" s="43" t="s">
        <v>129</v>
      </c>
      <c r="C138" s="9"/>
      <c r="D138" s="4"/>
      <c r="E138" s="40"/>
      <c r="F138" s="40"/>
      <c r="G138" s="40"/>
      <c r="H138" s="40"/>
      <c r="I138" s="40"/>
      <c r="J138" s="40"/>
      <c r="K138" s="40"/>
      <c r="L138" s="28"/>
      <c r="M138" s="28"/>
      <c r="N138" s="27"/>
      <c r="O138" s="31"/>
      <c r="P138" s="31"/>
      <c r="Q138" s="31"/>
    </row>
    <row r="139" spans="2:17" ht="15" customHeight="1" x14ac:dyDescent="0.3">
      <c r="B139" s="24" t="s">
        <v>189</v>
      </c>
      <c r="C139" s="57"/>
      <c r="D139" s="24"/>
      <c r="E139" s="24"/>
      <c r="F139" s="24"/>
      <c r="G139" s="24"/>
      <c r="H139" s="24"/>
      <c r="I139" s="24"/>
      <c r="J139" s="24"/>
      <c r="K139" s="24"/>
      <c r="L139" s="24"/>
      <c r="M139" s="24"/>
      <c r="N139" s="24"/>
      <c r="O139" s="24"/>
      <c r="P139" s="24"/>
      <c r="Q139" s="24"/>
    </row>
    <row r="140" spans="2:17" ht="15" customHeight="1" x14ac:dyDescent="0.25">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5">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5">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5">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5">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5">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5">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5">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5">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5">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5">
      <c r="B150" s="12" t="s">
        <v>172</v>
      </c>
      <c r="C150" s="11"/>
      <c r="D150" s="52"/>
      <c r="E150" s="31"/>
      <c r="F150" s="31"/>
      <c r="G150" s="31"/>
      <c r="H150" s="31"/>
      <c r="I150" s="31"/>
      <c r="J150" s="31"/>
      <c r="K150" s="31"/>
      <c r="L150" s="30"/>
      <c r="M150" s="30"/>
      <c r="N150" s="31"/>
      <c r="O150" s="31"/>
      <c r="P150" s="31"/>
      <c r="Q150" s="31"/>
    </row>
    <row r="151" spans="2:17" s="49" customFormat="1" ht="15" customHeight="1" x14ac:dyDescent="0.25">
      <c r="B151" s="12" t="s">
        <v>150</v>
      </c>
      <c r="C151" s="11"/>
      <c r="D151" s="52" t="s">
        <v>122</v>
      </c>
      <c r="E151" s="31"/>
      <c r="F151" s="31"/>
      <c r="G151" s="31" t="s">
        <v>77</v>
      </c>
      <c r="H151" s="31"/>
      <c r="I151" s="31"/>
      <c r="J151" s="31"/>
      <c r="K151" s="31"/>
      <c r="L151" s="30"/>
      <c r="M151" s="30"/>
      <c r="N151" s="31"/>
      <c r="O151" s="31"/>
      <c r="P151" s="31"/>
      <c r="Q151" s="31"/>
    </row>
    <row r="156" spans="2:17" x14ac:dyDescent="0.25">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546875" defaultRowHeight="15" x14ac:dyDescent="0.25"/>
  <cols>
    <col min="1" max="1" width="5.5546875" style="99" bestFit="1" customWidth="1"/>
    <col min="2" max="2" width="60.6640625" style="13" customWidth="1"/>
    <col min="3" max="3" width="20.6640625" style="105" customWidth="1"/>
    <col min="4" max="4" width="18.5546875" style="98" customWidth="1"/>
    <col min="5" max="8" width="2.5546875" style="13" customWidth="1"/>
    <col min="9" max="9" width="38.109375" style="13" customWidth="1"/>
    <col min="10" max="10" width="21.6640625" style="13" customWidth="1"/>
    <col min="11" max="11" width="26.88671875" style="13" customWidth="1"/>
    <col min="12" max="12" width="24.109375" style="13" customWidth="1"/>
    <col min="13" max="13" width="26.44140625" style="13" bestFit="1" customWidth="1"/>
    <col min="14" max="14" width="28" style="13" bestFit="1" customWidth="1"/>
    <col min="15" max="15" width="39.88671875" style="13" bestFit="1" customWidth="1"/>
    <col min="16" max="16" width="21.44140625" style="13" bestFit="1" customWidth="1"/>
    <col min="17" max="17" width="20.88671875" style="13" bestFit="1" customWidth="1"/>
    <col min="18" max="16384" width="8.5546875" style="13"/>
  </cols>
  <sheetData>
    <row r="2" spans="2:17" ht="15.6" x14ac:dyDescent="0.3">
      <c r="B2" s="430"/>
      <c r="C2" s="430"/>
      <c r="D2" s="430"/>
      <c r="E2" s="430"/>
      <c r="F2" s="431" t="s">
        <v>35</v>
      </c>
      <c r="G2" s="431"/>
      <c r="H2" s="431"/>
      <c r="I2" s="431"/>
      <c r="J2" s="431"/>
      <c r="K2" s="431"/>
      <c r="L2" s="431"/>
      <c r="M2" s="431"/>
      <c r="N2" s="431"/>
      <c r="O2" s="431"/>
      <c r="P2" s="432"/>
      <c r="Q2" s="432"/>
    </row>
    <row r="3" spans="2:17" ht="15.6" x14ac:dyDescent="0.3">
      <c r="B3" s="430"/>
      <c r="C3" s="430"/>
      <c r="D3" s="430"/>
      <c r="E3" s="430"/>
      <c r="F3" s="431" t="s">
        <v>36</v>
      </c>
      <c r="G3" s="431"/>
      <c r="H3" s="431"/>
      <c r="I3" s="431"/>
      <c r="J3" s="431"/>
      <c r="K3" s="431"/>
      <c r="L3" s="431"/>
      <c r="M3" s="431"/>
      <c r="N3" s="431"/>
      <c r="O3" s="431"/>
      <c r="P3" s="432"/>
      <c r="Q3" s="432"/>
    </row>
    <row r="4" spans="2:17" ht="15.6" x14ac:dyDescent="0.3">
      <c r="B4" s="430"/>
      <c r="C4" s="430"/>
      <c r="D4" s="430"/>
      <c r="E4" s="430"/>
      <c r="F4" s="433" t="s">
        <v>53</v>
      </c>
      <c r="G4" s="433"/>
      <c r="H4" s="433"/>
      <c r="I4" s="433"/>
      <c r="J4" s="433"/>
      <c r="K4" s="433"/>
      <c r="L4" s="433"/>
      <c r="M4" s="433"/>
      <c r="N4" s="433"/>
      <c r="O4" s="433"/>
      <c r="P4" s="432"/>
      <c r="Q4" s="432"/>
    </row>
    <row r="5" spans="2:17" ht="15.6" x14ac:dyDescent="0.3">
      <c r="B5" s="430"/>
      <c r="C5" s="430"/>
      <c r="D5" s="430"/>
      <c r="E5" s="430"/>
      <c r="F5" s="431" t="s">
        <v>37</v>
      </c>
      <c r="G5" s="431"/>
      <c r="H5" s="431"/>
      <c r="I5" s="431"/>
      <c r="J5" s="431"/>
      <c r="K5" s="431"/>
      <c r="L5" s="431"/>
      <c r="M5" s="431" t="s">
        <v>44</v>
      </c>
      <c r="N5" s="431"/>
      <c r="O5" s="431"/>
      <c r="P5" s="432"/>
      <c r="Q5" s="432"/>
    </row>
    <row r="6" spans="2:17" ht="15.6" x14ac:dyDescent="0.25">
      <c r="B6" s="434" t="s">
        <v>0</v>
      </c>
      <c r="C6" s="434"/>
      <c r="D6" s="434"/>
      <c r="E6" s="434"/>
      <c r="F6" s="435" t="s">
        <v>54</v>
      </c>
      <c r="G6" s="435"/>
      <c r="H6" s="435"/>
      <c r="I6" s="435"/>
      <c r="J6" s="435"/>
      <c r="K6" s="435"/>
      <c r="L6" s="435"/>
      <c r="M6" s="435"/>
      <c r="N6" s="435"/>
      <c r="O6" s="435"/>
      <c r="P6" s="173" t="s">
        <v>1</v>
      </c>
      <c r="Q6" s="175">
        <v>2018</v>
      </c>
    </row>
    <row r="7" spans="2:17" ht="15.6" x14ac:dyDescent="0.25">
      <c r="B7" s="436" t="s">
        <v>2</v>
      </c>
      <c r="C7" s="436"/>
      <c r="D7" s="436"/>
      <c r="E7" s="436"/>
      <c r="F7" s="437" t="s">
        <v>55</v>
      </c>
      <c r="G7" s="437"/>
      <c r="H7" s="437"/>
      <c r="I7" s="437"/>
      <c r="J7" s="437"/>
      <c r="K7" s="437"/>
      <c r="L7" s="437"/>
      <c r="M7" s="173" t="s">
        <v>3</v>
      </c>
      <c r="N7" s="437" t="s">
        <v>56</v>
      </c>
      <c r="O7" s="437"/>
      <c r="P7" s="437"/>
      <c r="Q7" s="437"/>
    </row>
    <row r="8" spans="2:17" ht="36.75" customHeight="1" x14ac:dyDescent="0.25">
      <c r="B8" s="434" t="s">
        <v>33</v>
      </c>
      <c r="C8" s="434"/>
      <c r="D8" s="434"/>
      <c r="E8" s="434"/>
      <c r="F8" s="438" t="s">
        <v>327</v>
      </c>
      <c r="G8" s="439"/>
      <c r="H8" s="439"/>
      <c r="I8" s="439"/>
      <c r="J8" s="439"/>
      <c r="K8" s="439"/>
      <c r="L8" s="439"/>
      <c r="M8" s="439"/>
      <c r="N8" s="439"/>
      <c r="O8" s="439"/>
      <c r="P8" s="439"/>
      <c r="Q8" s="440"/>
    </row>
    <row r="9" spans="2:17" ht="27" customHeight="1" x14ac:dyDescent="0.25">
      <c r="B9" s="434" t="s">
        <v>34</v>
      </c>
      <c r="C9" s="434"/>
      <c r="D9" s="434"/>
      <c r="E9" s="434"/>
      <c r="F9" s="438" t="s">
        <v>280</v>
      </c>
      <c r="G9" s="439"/>
      <c r="H9" s="439"/>
      <c r="I9" s="439"/>
      <c r="J9" s="439"/>
      <c r="K9" s="439"/>
      <c r="L9" s="439"/>
      <c r="M9" s="439"/>
      <c r="N9" s="439"/>
      <c r="O9" s="439"/>
      <c r="P9" s="439"/>
      <c r="Q9" s="440"/>
    </row>
    <row r="10" spans="2:17" ht="25.5" customHeight="1" x14ac:dyDescent="0.25">
      <c r="B10" s="434" t="s">
        <v>4</v>
      </c>
      <c r="C10" s="434"/>
      <c r="D10" s="434"/>
      <c r="E10" s="434"/>
      <c r="F10" s="438" t="s">
        <v>279</v>
      </c>
      <c r="G10" s="439"/>
      <c r="H10" s="439"/>
      <c r="I10" s="439"/>
      <c r="J10" s="439"/>
      <c r="K10" s="439"/>
      <c r="L10" s="439"/>
      <c r="M10" s="439"/>
      <c r="N10" s="439"/>
      <c r="O10" s="439"/>
      <c r="P10" s="439"/>
      <c r="Q10" s="440"/>
    </row>
    <row r="11" spans="2:17" ht="15.6" x14ac:dyDescent="0.25">
      <c r="B11" s="441" t="s">
        <v>58</v>
      </c>
      <c r="C11" s="441"/>
      <c r="D11" s="441"/>
      <c r="E11" s="441"/>
      <c r="F11" s="441"/>
      <c r="G11" s="441"/>
      <c r="H11" s="441"/>
      <c r="I11" s="441"/>
      <c r="J11" s="441"/>
      <c r="K11" s="441"/>
      <c r="L11" s="441"/>
      <c r="M11" s="441"/>
      <c r="N11" s="441"/>
      <c r="O11" s="441"/>
      <c r="P11" s="441"/>
      <c r="Q11" s="441"/>
    </row>
    <row r="12" spans="2:17" ht="31.2" x14ac:dyDescent="0.25">
      <c r="B12" s="442" t="s">
        <v>43</v>
      </c>
      <c r="C12" s="442"/>
      <c r="D12" s="442"/>
      <c r="E12" s="442" t="s">
        <v>5</v>
      </c>
      <c r="F12" s="442"/>
      <c r="G12" s="442"/>
      <c r="H12" s="442"/>
      <c r="I12" s="442"/>
      <c r="J12" s="442" t="s">
        <v>6</v>
      </c>
      <c r="K12" s="442"/>
      <c r="L12" s="172" t="s">
        <v>7</v>
      </c>
      <c r="M12" s="442" t="s">
        <v>8</v>
      </c>
      <c r="N12" s="442"/>
      <c r="O12" s="172" t="s">
        <v>38</v>
      </c>
      <c r="P12" s="172" t="s">
        <v>9</v>
      </c>
      <c r="Q12" s="173" t="s">
        <v>10</v>
      </c>
    </row>
    <row r="13" spans="2:17" ht="15.6" x14ac:dyDescent="0.25">
      <c r="B13" s="442"/>
      <c r="C13" s="442"/>
      <c r="D13" s="442"/>
      <c r="E13" s="443" t="s">
        <v>57</v>
      </c>
      <c r="F13" s="443"/>
      <c r="G13" s="443"/>
      <c r="H13" s="443"/>
      <c r="I13" s="443"/>
      <c r="J13" s="444">
        <v>7</v>
      </c>
      <c r="K13" s="444"/>
      <c r="L13" s="174">
        <v>1</v>
      </c>
      <c r="M13" s="445">
        <v>0</v>
      </c>
      <c r="N13" s="445"/>
      <c r="O13" s="174">
        <v>3</v>
      </c>
      <c r="P13" s="174">
        <v>3</v>
      </c>
      <c r="Q13" s="174">
        <v>0</v>
      </c>
    </row>
    <row r="14" spans="2:17" ht="15.6" x14ac:dyDescent="0.25">
      <c r="B14" s="442" t="s">
        <v>11</v>
      </c>
      <c r="C14" s="442"/>
      <c r="D14" s="442"/>
      <c r="E14" s="442"/>
      <c r="F14" s="442"/>
      <c r="G14" s="442"/>
      <c r="H14" s="442"/>
      <c r="I14" s="442"/>
      <c r="J14" s="442"/>
      <c r="K14" s="442" t="s">
        <v>12</v>
      </c>
      <c r="L14" s="442"/>
      <c r="M14" s="442"/>
      <c r="N14" s="442"/>
      <c r="O14" s="442"/>
      <c r="P14" s="442"/>
      <c r="Q14" s="442"/>
    </row>
    <row r="15" spans="2:17" ht="15.6" x14ac:dyDescent="0.25">
      <c r="B15" s="446"/>
      <c r="C15" s="446"/>
      <c r="D15" s="446"/>
      <c r="E15" s="446"/>
      <c r="F15" s="446"/>
      <c r="G15" s="446"/>
      <c r="H15" s="446"/>
      <c r="I15" s="446"/>
      <c r="J15" s="446"/>
      <c r="K15" s="447" t="s">
        <v>59</v>
      </c>
      <c r="L15" s="447"/>
      <c r="M15" s="447"/>
      <c r="N15" s="447"/>
      <c r="O15" s="447"/>
      <c r="P15" s="447"/>
      <c r="Q15" s="447"/>
    </row>
    <row r="16" spans="2:17" ht="15.6" x14ac:dyDescent="0.25">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1:19" ht="51" x14ac:dyDescent="0.25">
      <c r="B17" s="442"/>
      <c r="C17" s="347"/>
      <c r="D17" s="442"/>
      <c r="E17" s="19" t="s">
        <v>20</v>
      </c>
      <c r="F17" s="19" t="s">
        <v>21</v>
      </c>
      <c r="G17" s="19" t="s">
        <v>22</v>
      </c>
      <c r="H17" s="19" t="s">
        <v>23</v>
      </c>
      <c r="I17" s="442"/>
      <c r="J17" s="442"/>
      <c r="K17" s="442"/>
      <c r="L17" s="172" t="s">
        <v>40</v>
      </c>
      <c r="M17" s="172" t="s">
        <v>41</v>
      </c>
      <c r="N17" s="449"/>
      <c r="O17" s="172" t="s">
        <v>39</v>
      </c>
      <c r="P17" s="172" t="s">
        <v>18</v>
      </c>
      <c r="Q17" s="172" t="s">
        <v>19</v>
      </c>
    </row>
    <row r="18" spans="1:19" ht="15.6" x14ac:dyDescent="0.3">
      <c r="B18" s="65" t="s">
        <v>25</v>
      </c>
      <c r="C18" s="20"/>
      <c r="D18" s="173"/>
      <c r="E18" s="173"/>
      <c r="F18" s="173"/>
      <c r="G18" s="173"/>
      <c r="H18" s="173"/>
      <c r="I18" s="120"/>
      <c r="J18" s="22"/>
      <c r="K18" s="22"/>
      <c r="L18" s="22"/>
      <c r="M18" s="22"/>
      <c r="N18" s="22"/>
      <c r="O18" s="22"/>
      <c r="P18" s="22"/>
      <c r="Q18" s="22"/>
    </row>
    <row r="19" spans="1:19" ht="31.2" x14ac:dyDescent="0.3">
      <c r="B19" s="66" t="s">
        <v>31</v>
      </c>
      <c r="C19" s="171" t="s">
        <v>32</v>
      </c>
      <c r="D19" s="97" t="s">
        <v>30</v>
      </c>
      <c r="E19" s="23"/>
      <c r="F19" s="23"/>
      <c r="G19" s="23"/>
      <c r="H19" s="23"/>
      <c r="I19" s="86"/>
      <c r="J19" s="24"/>
      <c r="K19" s="24"/>
      <c r="L19" s="24"/>
      <c r="M19" s="24"/>
      <c r="N19" s="21" t="s">
        <v>29</v>
      </c>
      <c r="O19" s="25" t="s">
        <v>24</v>
      </c>
      <c r="P19" s="21" t="s">
        <v>18</v>
      </c>
      <c r="Q19" s="21" t="s">
        <v>19</v>
      </c>
    </row>
    <row r="20" spans="1:19" ht="15.6" x14ac:dyDescent="0.3">
      <c r="A20" s="99" t="s">
        <v>220</v>
      </c>
      <c r="B20" s="126" t="s">
        <v>219</v>
      </c>
      <c r="C20" s="127"/>
      <c r="D20" s="127"/>
      <c r="E20" s="128"/>
      <c r="F20" s="128"/>
      <c r="G20" s="128"/>
      <c r="H20" s="128"/>
      <c r="I20" s="129"/>
      <c r="J20" s="130"/>
      <c r="K20" s="130"/>
      <c r="L20" s="130"/>
      <c r="M20" s="130"/>
      <c r="N20" s="131"/>
      <c r="O20" s="132"/>
      <c r="P20" s="131"/>
      <c r="Q20" s="131"/>
    </row>
    <row r="21" spans="1:19" ht="30" x14ac:dyDescent="0.25">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5">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5">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6" x14ac:dyDescent="0.25">
      <c r="A24" s="99" t="s">
        <v>224</v>
      </c>
      <c r="B24" s="129" t="s">
        <v>192</v>
      </c>
      <c r="C24" s="133"/>
      <c r="D24" s="134"/>
      <c r="E24" s="133"/>
      <c r="F24" s="133"/>
      <c r="G24" s="133"/>
      <c r="H24" s="133"/>
      <c r="I24" s="135"/>
      <c r="J24" s="136"/>
      <c r="K24" s="136"/>
      <c r="L24" s="137"/>
      <c r="M24" s="137"/>
      <c r="N24" s="136"/>
      <c r="O24" s="136"/>
      <c r="P24" s="136"/>
      <c r="Q24" s="136"/>
    </row>
    <row r="25" spans="1:19" x14ac:dyDescent="0.25">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5">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5">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5">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6" x14ac:dyDescent="0.25">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5">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5">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6" x14ac:dyDescent="0.25">
      <c r="A32" s="99" t="s">
        <v>232</v>
      </c>
      <c r="B32" s="129" t="s">
        <v>195</v>
      </c>
      <c r="C32" s="133"/>
      <c r="D32" s="134"/>
      <c r="E32" s="133"/>
      <c r="F32" s="133"/>
      <c r="G32" s="133"/>
      <c r="H32" s="133"/>
      <c r="I32" s="135"/>
      <c r="J32" s="136"/>
      <c r="K32" s="138"/>
      <c r="L32" s="137"/>
      <c r="M32" s="137"/>
      <c r="N32" s="136"/>
      <c r="O32" s="136"/>
      <c r="P32" s="136"/>
      <c r="Q32" s="136"/>
    </row>
    <row r="33" spans="1:17" x14ac:dyDescent="0.25">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6" x14ac:dyDescent="0.3">
      <c r="A34" s="99" t="s">
        <v>234</v>
      </c>
      <c r="B34" s="129" t="s">
        <v>27</v>
      </c>
      <c r="C34" s="139"/>
      <c r="D34" s="140"/>
      <c r="E34" s="128"/>
      <c r="F34" s="128"/>
      <c r="G34" s="128"/>
      <c r="H34" s="128"/>
      <c r="I34" s="129"/>
      <c r="J34" s="130"/>
      <c r="K34" s="130"/>
      <c r="L34" s="139"/>
      <c r="M34" s="139"/>
      <c r="N34" s="141"/>
      <c r="O34" s="141"/>
      <c r="P34" s="141"/>
      <c r="Q34" s="141"/>
    </row>
    <row r="35" spans="1:17" ht="15.6" x14ac:dyDescent="0.3">
      <c r="A35" s="99" t="s">
        <v>235</v>
      </c>
      <c r="B35" s="451" t="s">
        <v>197</v>
      </c>
      <c r="C35" s="450" t="s">
        <v>185</v>
      </c>
      <c r="D35" s="106" t="s">
        <v>122</v>
      </c>
      <c r="E35" s="115"/>
      <c r="F35" s="115"/>
      <c r="G35" s="115" t="s">
        <v>77</v>
      </c>
      <c r="H35" s="115"/>
      <c r="I35" s="122" t="s">
        <v>283</v>
      </c>
      <c r="J35" s="57"/>
      <c r="K35" s="57"/>
      <c r="L35" s="190">
        <v>43100</v>
      </c>
      <c r="M35" s="190">
        <v>43130</v>
      </c>
      <c r="N35" s="173"/>
      <c r="O35" s="173"/>
      <c r="P35" s="173"/>
      <c r="Q35" s="173"/>
    </row>
    <row r="36" spans="1:17" ht="15.6" x14ac:dyDescent="0.3">
      <c r="A36" s="99" t="s">
        <v>236</v>
      </c>
      <c r="B36" s="451"/>
      <c r="C36" s="450"/>
      <c r="D36" s="106" t="s">
        <v>122</v>
      </c>
      <c r="E36" s="115"/>
      <c r="F36" s="115"/>
      <c r="G36" s="115" t="s">
        <v>77</v>
      </c>
      <c r="H36" s="115"/>
      <c r="I36" s="122" t="s">
        <v>283</v>
      </c>
      <c r="J36" s="57"/>
      <c r="K36" s="57"/>
      <c r="L36" s="190">
        <v>43190</v>
      </c>
      <c r="M36" s="190">
        <v>43220</v>
      </c>
      <c r="N36" s="173"/>
      <c r="O36" s="173"/>
      <c r="P36" s="173"/>
      <c r="Q36" s="173"/>
    </row>
    <row r="37" spans="1:17" ht="15.6" x14ac:dyDescent="0.3">
      <c r="A37" s="99" t="s">
        <v>237</v>
      </c>
      <c r="B37" s="451"/>
      <c r="C37" s="450"/>
      <c r="D37" s="106" t="s">
        <v>122</v>
      </c>
      <c r="E37" s="115"/>
      <c r="F37" s="115"/>
      <c r="G37" s="115" t="s">
        <v>77</v>
      </c>
      <c r="H37" s="115"/>
      <c r="I37" s="122" t="s">
        <v>283</v>
      </c>
      <c r="J37" s="57"/>
      <c r="K37" s="57"/>
      <c r="L37" s="190">
        <v>43281</v>
      </c>
      <c r="M37" s="190">
        <v>43312</v>
      </c>
      <c r="N37" s="173"/>
      <c r="O37" s="173"/>
      <c r="P37" s="173"/>
      <c r="Q37" s="173"/>
    </row>
    <row r="38" spans="1:17" ht="15.6" x14ac:dyDescent="0.3">
      <c r="A38" s="99" t="s">
        <v>238</v>
      </c>
      <c r="B38" s="451"/>
      <c r="C38" s="450"/>
      <c r="D38" s="106" t="s">
        <v>122</v>
      </c>
      <c r="E38" s="115"/>
      <c r="F38" s="115"/>
      <c r="G38" s="115" t="s">
        <v>77</v>
      </c>
      <c r="H38" s="115"/>
      <c r="I38" s="122" t="s">
        <v>283</v>
      </c>
      <c r="J38" s="57"/>
      <c r="K38" s="57"/>
      <c r="L38" s="190">
        <v>43373</v>
      </c>
      <c r="M38" s="190">
        <v>43404</v>
      </c>
      <c r="N38" s="173"/>
      <c r="O38" s="173"/>
      <c r="P38" s="173"/>
      <c r="Q38" s="173"/>
    </row>
    <row r="39" spans="1:17" ht="15.6" x14ac:dyDescent="0.3">
      <c r="A39" s="99" t="s">
        <v>239</v>
      </c>
      <c r="B39" s="451"/>
      <c r="C39" s="450"/>
      <c r="D39" s="106" t="s">
        <v>122</v>
      </c>
      <c r="E39" s="115"/>
      <c r="F39" s="115"/>
      <c r="G39" s="115" t="s">
        <v>77</v>
      </c>
      <c r="H39" s="115"/>
      <c r="I39" s="122" t="s">
        <v>283</v>
      </c>
      <c r="J39" s="57"/>
      <c r="K39" s="57"/>
      <c r="L39" s="190">
        <v>43465</v>
      </c>
      <c r="M39" s="190">
        <v>43496</v>
      </c>
      <c r="N39" s="173"/>
      <c r="O39" s="173"/>
      <c r="P39" s="173"/>
      <c r="Q39" s="173"/>
    </row>
    <row r="40" spans="1:17" ht="15.6" x14ac:dyDescent="0.3">
      <c r="A40" s="99" t="s">
        <v>240</v>
      </c>
      <c r="B40" s="451" t="s">
        <v>208</v>
      </c>
      <c r="C40" s="450" t="s">
        <v>190</v>
      </c>
      <c r="D40" s="106" t="s">
        <v>191</v>
      </c>
      <c r="E40" s="115"/>
      <c r="F40" s="115"/>
      <c r="G40" s="115" t="s">
        <v>77</v>
      </c>
      <c r="H40" s="187" t="s">
        <v>77</v>
      </c>
      <c r="I40" s="123" t="s">
        <v>288</v>
      </c>
      <c r="J40" s="57"/>
      <c r="K40" s="57"/>
      <c r="L40" s="190">
        <v>43220</v>
      </c>
      <c r="M40" s="190">
        <v>43234</v>
      </c>
      <c r="N40" s="173"/>
      <c r="O40" s="173"/>
      <c r="P40" s="173"/>
      <c r="Q40" s="173"/>
    </row>
    <row r="41" spans="1:17" ht="15.6" x14ac:dyDescent="0.3">
      <c r="A41" s="99" t="s">
        <v>241</v>
      </c>
      <c r="B41" s="451"/>
      <c r="C41" s="450"/>
      <c r="D41" s="106" t="s">
        <v>191</v>
      </c>
      <c r="E41" s="115"/>
      <c r="F41" s="115"/>
      <c r="G41" s="115" t="s">
        <v>77</v>
      </c>
      <c r="H41" s="187" t="s">
        <v>77</v>
      </c>
      <c r="I41" s="123" t="s">
        <v>288</v>
      </c>
      <c r="J41" s="57"/>
      <c r="K41" s="57"/>
      <c r="L41" s="190">
        <v>43404</v>
      </c>
      <c r="M41" s="190">
        <v>43418</v>
      </c>
      <c r="N41" s="27"/>
      <c r="O41" s="31"/>
      <c r="P41" s="31"/>
      <c r="Q41" s="31"/>
    </row>
    <row r="42" spans="1:17" x14ac:dyDescent="0.25">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6" x14ac:dyDescent="0.25">
      <c r="A43" s="99" t="s">
        <v>243</v>
      </c>
      <c r="B43" s="502" t="s">
        <v>181</v>
      </c>
      <c r="C43" s="450"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6" x14ac:dyDescent="0.25">
      <c r="A44" s="99" t="s">
        <v>244</v>
      </c>
      <c r="B44" s="451"/>
      <c r="C44" s="450"/>
      <c r="D44" s="106" t="s">
        <v>191</v>
      </c>
      <c r="E44" s="187" t="s">
        <v>77</v>
      </c>
      <c r="F44" s="187" t="s">
        <v>77</v>
      </c>
      <c r="G44" s="187" t="s">
        <v>77</v>
      </c>
      <c r="H44" s="187" t="s">
        <v>77</v>
      </c>
      <c r="I44" s="123" t="s">
        <v>340</v>
      </c>
      <c r="J44" s="178"/>
      <c r="K44" s="109"/>
      <c r="L44" s="190">
        <v>43220</v>
      </c>
      <c r="M44" s="190">
        <v>43236</v>
      </c>
      <c r="N44" s="27"/>
      <c r="O44" s="31"/>
      <c r="P44" s="31"/>
      <c r="Q44" s="31"/>
    </row>
    <row r="45" spans="1:17" ht="30.6" x14ac:dyDescent="0.25">
      <c r="A45" s="99" t="s">
        <v>245</v>
      </c>
      <c r="B45" s="451"/>
      <c r="C45" s="450"/>
      <c r="D45" s="106" t="s">
        <v>191</v>
      </c>
      <c r="E45" s="187" t="s">
        <v>77</v>
      </c>
      <c r="F45" s="187" t="s">
        <v>77</v>
      </c>
      <c r="G45" s="187" t="s">
        <v>77</v>
      </c>
      <c r="H45" s="187" t="s">
        <v>77</v>
      </c>
      <c r="I45" s="123" t="s">
        <v>340</v>
      </c>
      <c r="J45" s="178"/>
      <c r="K45" s="109"/>
      <c r="L45" s="190">
        <v>43343</v>
      </c>
      <c r="M45" s="190">
        <v>43357</v>
      </c>
      <c r="N45" s="27"/>
      <c r="O45" s="31"/>
      <c r="P45" s="31"/>
      <c r="Q45" s="31"/>
    </row>
    <row r="46" spans="1:17" ht="30.6" x14ac:dyDescent="0.25">
      <c r="A46" s="99" t="s">
        <v>246</v>
      </c>
      <c r="B46" s="451"/>
      <c r="C46" s="450"/>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5">
      <c r="A47" s="99" t="s">
        <v>247</v>
      </c>
      <c r="B47" s="451" t="s">
        <v>179</v>
      </c>
      <c r="C47" s="450" t="s">
        <v>180</v>
      </c>
      <c r="D47" s="106" t="s">
        <v>122</v>
      </c>
      <c r="E47" s="186"/>
      <c r="F47" s="186"/>
      <c r="G47" s="186" t="s">
        <v>77</v>
      </c>
      <c r="H47" s="186"/>
      <c r="I47" s="123" t="s">
        <v>287</v>
      </c>
      <c r="J47" s="178"/>
      <c r="K47" s="109"/>
      <c r="L47" s="190">
        <v>43100</v>
      </c>
      <c r="M47" s="190">
        <v>43131</v>
      </c>
      <c r="N47" s="27"/>
      <c r="O47" s="31"/>
      <c r="P47" s="31"/>
      <c r="Q47" s="31"/>
    </row>
    <row r="48" spans="1:17" ht="30" x14ac:dyDescent="0.25">
      <c r="A48" s="99" t="s">
        <v>248</v>
      </c>
      <c r="B48" s="451"/>
      <c r="C48" s="450"/>
      <c r="D48" s="106" t="s">
        <v>122</v>
      </c>
      <c r="E48" s="186"/>
      <c r="F48" s="186"/>
      <c r="G48" s="186" t="s">
        <v>77</v>
      </c>
      <c r="H48" s="186"/>
      <c r="I48" s="123" t="s">
        <v>323</v>
      </c>
      <c r="J48" s="178"/>
      <c r="K48" s="109"/>
      <c r="L48" s="190">
        <v>43190</v>
      </c>
      <c r="M48" s="190">
        <v>43220</v>
      </c>
      <c r="N48" s="27"/>
      <c r="O48" s="31"/>
      <c r="P48" s="31"/>
      <c r="Q48" s="31"/>
    </row>
    <row r="49" spans="1:17" ht="30" x14ac:dyDescent="0.25">
      <c r="A49" s="99" t="s">
        <v>249</v>
      </c>
      <c r="B49" s="451"/>
      <c r="C49" s="450"/>
      <c r="D49" s="106" t="s">
        <v>122</v>
      </c>
      <c r="E49" s="186"/>
      <c r="F49" s="186"/>
      <c r="G49" s="186" t="s">
        <v>77</v>
      </c>
      <c r="H49" s="186"/>
      <c r="I49" s="123" t="s">
        <v>323</v>
      </c>
      <c r="J49" s="178"/>
      <c r="K49" s="109"/>
      <c r="L49" s="190">
        <v>43281</v>
      </c>
      <c r="M49" s="190">
        <v>43312</v>
      </c>
      <c r="N49" s="27"/>
      <c r="O49" s="31"/>
      <c r="P49" s="31"/>
      <c r="Q49" s="31"/>
    </row>
    <row r="50" spans="1:17" ht="30" x14ac:dyDescent="0.25">
      <c r="A50" s="99" t="s">
        <v>250</v>
      </c>
      <c r="B50" s="451"/>
      <c r="C50" s="450"/>
      <c r="D50" s="106" t="s">
        <v>122</v>
      </c>
      <c r="E50" s="186"/>
      <c r="F50" s="186"/>
      <c r="G50" s="186" t="s">
        <v>77</v>
      </c>
      <c r="H50" s="186"/>
      <c r="I50" s="123" t="s">
        <v>323</v>
      </c>
      <c r="J50" s="178"/>
      <c r="K50" s="109"/>
      <c r="L50" s="190">
        <v>43373</v>
      </c>
      <c r="M50" s="190">
        <v>43404</v>
      </c>
      <c r="N50" s="27"/>
      <c r="O50" s="31"/>
      <c r="P50" s="31"/>
      <c r="Q50" s="31"/>
    </row>
    <row r="51" spans="1:17" ht="30" x14ac:dyDescent="0.25">
      <c r="A51" s="99" t="s">
        <v>251</v>
      </c>
      <c r="B51" s="451"/>
      <c r="C51" s="450"/>
      <c r="D51" s="106" t="s">
        <v>122</v>
      </c>
      <c r="E51" s="186"/>
      <c r="F51" s="186"/>
      <c r="G51" s="186" t="s">
        <v>77</v>
      </c>
      <c r="H51" s="186"/>
      <c r="I51" s="123" t="s">
        <v>323</v>
      </c>
      <c r="J51" s="178"/>
      <c r="K51" s="109"/>
      <c r="L51" s="190">
        <v>43465</v>
      </c>
      <c r="M51" s="190">
        <v>43496</v>
      </c>
      <c r="N51" s="27"/>
      <c r="O51" s="31"/>
      <c r="P51" s="31"/>
      <c r="Q51" s="31"/>
    </row>
    <row r="52" spans="1:17" ht="60" x14ac:dyDescent="0.25">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5">
      <c r="A53" s="99" t="s">
        <v>253</v>
      </c>
      <c r="B53" s="488" t="s">
        <v>92</v>
      </c>
      <c r="C53" s="452" t="s">
        <v>93</v>
      </c>
      <c r="D53" s="185" t="s">
        <v>183</v>
      </c>
      <c r="E53" s="186"/>
      <c r="F53" s="186"/>
      <c r="G53" s="186" t="s">
        <v>77</v>
      </c>
      <c r="H53" s="186"/>
      <c r="I53" s="122" t="s">
        <v>284</v>
      </c>
      <c r="J53" s="111"/>
      <c r="K53" s="109"/>
      <c r="L53" s="190">
        <v>43109</v>
      </c>
      <c r="M53" s="190">
        <v>43131</v>
      </c>
      <c r="N53" s="27"/>
      <c r="O53" s="31"/>
      <c r="P53" s="31"/>
      <c r="Q53" s="31"/>
    </row>
    <row r="54" spans="1:17" x14ac:dyDescent="0.25">
      <c r="B54" s="490"/>
      <c r="C54" s="453"/>
      <c r="D54" s="185" t="s">
        <v>183</v>
      </c>
      <c r="E54" s="186"/>
      <c r="F54" s="186"/>
      <c r="G54" s="186" t="s">
        <v>77</v>
      </c>
      <c r="H54" s="186"/>
      <c r="I54" s="122" t="s">
        <v>283</v>
      </c>
      <c r="J54" s="111"/>
      <c r="K54" s="109"/>
      <c r="L54" s="190">
        <v>43465</v>
      </c>
      <c r="M54" s="190">
        <v>43496</v>
      </c>
      <c r="N54" s="27"/>
      <c r="O54" s="31"/>
      <c r="P54" s="31"/>
      <c r="Q54" s="31"/>
    </row>
    <row r="55" spans="1:17" ht="30.6" x14ac:dyDescent="0.25">
      <c r="A55" s="99" t="s">
        <v>254</v>
      </c>
      <c r="B55" s="451" t="s">
        <v>177</v>
      </c>
      <c r="C55" s="450" t="s">
        <v>178</v>
      </c>
      <c r="D55" s="185" t="s">
        <v>337</v>
      </c>
      <c r="E55" s="186" t="s">
        <v>77</v>
      </c>
      <c r="F55" s="186" t="s">
        <v>77</v>
      </c>
      <c r="G55" s="186"/>
      <c r="H55" s="186"/>
      <c r="I55" s="123" t="s">
        <v>342</v>
      </c>
      <c r="J55" s="111"/>
      <c r="K55" s="109"/>
      <c r="L55" s="190">
        <v>43100</v>
      </c>
      <c r="M55" s="190">
        <v>43130</v>
      </c>
      <c r="N55" s="27"/>
      <c r="O55" s="31"/>
      <c r="P55" s="31"/>
      <c r="Q55" s="31"/>
    </row>
    <row r="56" spans="1:17" ht="30.6" x14ac:dyDescent="0.25">
      <c r="A56" s="99" t="s">
        <v>255</v>
      </c>
      <c r="B56" s="451"/>
      <c r="C56" s="450"/>
      <c r="D56" s="185" t="s">
        <v>122</v>
      </c>
      <c r="E56" s="186" t="s">
        <v>77</v>
      </c>
      <c r="F56" s="186" t="s">
        <v>77</v>
      </c>
      <c r="G56" s="186"/>
      <c r="H56" s="186"/>
      <c r="I56" s="123" t="s">
        <v>342</v>
      </c>
      <c r="J56" s="111"/>
      <c r="K56" s="109"/>
      <c r="L56" s="190">
        <v>43190</v>
      </c>
      <c r="M56" s="190">
        <v>43220</v>
      </c>
      <c r="N56" s="27"/>
      <c r="O56" s="31"/>
      <c r="P56" s="31"/>
      <c r="Q56" s="31"/>
    </row>
    <row r="57" spans="1:17" ht="30.6" x14ac:dyDescent="0.25">
      <c r="A57" s="99" t="s">
        <v>256</v>
      </c>
      <c r="B57" s="451"/>
      <c r="C57" s="450"/>
      <c r="D57" s="185" t="s">
        <v>122</v>
      </c>
      <c r="E57" s="186" t="s">
        <v>77</v>
      </c>
      <c r="F57" s="186" t="s">
        <v>77</v>
      </c>
      <c r="G57" s="186"/>
      <c r="H57" s="186"/>
      <c r="I57" s="123" t="s">
        <v>342</v>
      </c>
      <c r="J57" s="111"/>
      <c r="K57" s="109"/>
      <c r="L57" s="190">
        <v>43281</v>
      </c>
      <c r="M57" s="190">
        <v>43312</v>
      </c>
      <c r="N57" s="27"/>
      <c r="O57" s="31"/>
      <c r="P57" s="31"/>
      <c r="Q57" s="31"/>
    </row>
    <row r="58" spans="1:17" ht="30.6" x14ac:dyDescent="0.25">
      <c r="A58" s="99" t="s">
        <v>257</v>
      </c>
      <c r="B58" s="451"/>
      <c r="C58" s="450"/>
      <c r="D58" s="185" t="s">
        <v>122</v>
      </c>
      <c r="E58" s="186" t="s">
        <v>77</v>
      </c>
      <c r="F58" s="186" t="s">
        <v>77</v>
      </c>
      <c r="G58" s="186"/>
      <c r="H58" s="186"/>
      <c r="I58" s="123" t="s">
        <v>342</v>
      </c>
      <c r="J58" s="111"/>
      <c r="K58" s="109"/>
      <c r="L58" s="190">
        <v>43373</v>
      </c>
      <c r="M58" s="190">
        <v>43404</v>
      </c>
      <c r="N58" s="27"/>
      <c r="O58" s="31"/>
      <c r="P58" s="31"/>
      <c r="Q58" s="31"/>
    </row>
    <row r="59" spans="1:17" ht="30.6" x14ac:dyDescent="0.25">
      <c r="A59" s="99" t="s">
        <v>258</v>
      </c>
      <c r="B59" s="451"/>
      <c r="C59" s="450"/>
      <c r="D59" s="185" t="s">
        <v>122</v>
      </c>
      <c r="E59" s="186" t="s">
        <v>77</v>
      </c>
      <c r="F59" s="186" t="s">
        <v>77</v>
      </c>
      <c r="G59" s="186"/>
      <c r="H59" s="186"/>
      <c r="I59" s="123" t="s">
        <v>342</v>
      </c>
      <c r="J59" s="111"/>
      <c r="K59" s="109"/>
      <c r="L59" s="190">
        <v>43465</v>
      </c>
      <c r="M59" s="190">
        <v>43496</v>
      </c>
      <c r="N59" s="27"/>
      <c r="O59" s="31"/>
      <c r="P59" s="31"/>
      <c r="Q59" s="31"/>
    </row>
    <row r="60" spans="1:17" x14ac:dyDescent="0.25">
      <c r="A60" s="99" t="s">
        <v>259</v>
      </c>
      <c r="B60" s="451" t="s">
        <v>96</v>
      </c>
      <c r="C60" s="450"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5">
      <c r="A61" s="99" t="s">
        <v>260</v>
      </c>
      <c r="B61" s="451"/>
      <c r="C61" s="450"/>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5">
      <c r="A62" s="99" t="s">
        <v>261</v>
      </c>
      <c r="B62" s="451"/>
      <c r="C62" s="450"/>
      <c r="D62" s="185" t="s">
        <v>191</v>
      </c>
      <c r="E62" s="186" t="s">
        <v>77</v>
      </c>
      <c r="F62" s="186" t="s">
        <v>77</v>
      </c>
      <c r="G62" s="186" t="s">
        <v>77</v>
      </c>
      <c r="H62" s="186" t="s">
        <v>77</v>
      </c>
      <c r="I62" s="123" t="s">
        <v>287</v>
      </c>
      <c r="J62" s="112"/>
      <c r="K62" s="109"/>
      <c r="L62" s="118">
        <v>43405</v>
      </c>
      <c r="M62" s="118">
        <v>43414</v>
      </c>
      <c r="N62" s="27"/>
      <c r="O62" s="31"/>
      <c r="P62" s="31"/>
      <c r="Q62" s="31"/>
    </row>
    <row r="63" spans="1:17" ht="75" x14ac:dyDescent="0.25">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5">
      <c r="A64" s="99" t="s">
        <v>263</v>
      </c>
      <c r="B64" s="502" t="s">
        <v>107</v>
      </c>
      <c r="C64" s="450" t="s">
        <v>103</v>
      </c>
      <c r="D64" s="185" t="s">
        <v>338</v>
      </c>
      <c r="E64" s="186"/>
      <c r="F64" s="186" t="s">
        <v>77</v>
      </c>
      <c r="G64" s="186"/>
      <c r="H64" s="186"/>
      <c r="I64" s="123" t="s">
        <v>293</v>
      </c>
      <c r="J64" s="109"/>
      <c r="K64" s="109"/>
      <c r="L64" s="190">
        <v>43100</v>
      </c>
      <c r="M64" s="190">
        <v>43116</v>
      </c>
      <c r="N64" s="27"/>
      <c r="O64" s="31"/>
      <c r="P64" s="31"/>
      <c r="Q64" s="31"/>
    </row>
    <row r="65" spans="1:17" ht="30.6" x14ac:dyDescent="0.25">
      <c r="A65" s="99" t="s">
        <v>264</v>
      </c>
      <c r="B65" s="451"/>
      <c r="C65" s="450"/>
      <c r="D65" s="185" t="s">
        <v>191</v>
      </c>
      <c r="E65" s="186"/>
      <c r="F65" s="186" t="s">
        <v>77</v>
      </c>
      <c r="G65" s="186"/>
      <c r="H65" s="186"/>
      <c r="I65" s="123" t="s">
        <v>343</v>
      </c>
      <c r="J65" s="109"/>
      <c r="K65" s="109"/>
      <c r="L65" s="190">
        <v>43220</v>
      </c>
      <c r="M65" s="190">
        <v>43236</v>
      </c>
      <c r="N65" s="27"/>
      <c r="O65" s="31"/>
      <c r="P65" s="31"/>
      <c r="Q65" s="31"/>
    </row>
    <row r="66" spans="1:17" ht="30.6" x14ac:dyDescent="0.25">
      <c r="B66" s="451"/>
      <c r="C66" s="450"/>
      <c r="D66" s="185" t="s">
        <v>191</v>
      </c>
      <c r="E66" s="186"/>
      <c r="F66" s="186" t="s">
        <v>77</v>
      </c>
      <c r="G66" s="186"/>
      <c r="H66" s="186"/>
      <c r="I66" s="123" t="s">
        <v>343</v>
      </c>
      <c r="J66" s="109"/>
      <c r="K66" s="109"/>
      <c r="L66" s="190">
        <v>43343</v>
      </c>
      <c r="M66" s="190">
        <v>43357</v>
      </c>
      <c r="N66" s="27"/>
      <c r="O66" s="31"/>
      <c r="P66" s="31"/>
      <c r="Q66" s="31"/>
    </row>
    <row r="67" spans="1:17" ht="30.6" x14ac:dyDescent="0.25">
      <c r="A67" s="99" t="s">
        <v>265</v>
      </c>
      <c r="B67" s="451"/>
      <c r="C67" s="450"/>
      <c r="D67" s="189" t="s">
        <v>191</v>
      </c>
      <c r="E67" s="187"/>
      <c r="F67" s="187" t="s">
        <v>77</v>
      </c>
      <c r="G67" s="187"/>
      <c r="H67" s="187"/>
      <c r="I67" s="123" t="s">
        <v>343</v>
      </c>
      <c r="J67" s="109"/>
      <c r="K67" s="109"/>
      <c r="L67" s="190">
        <v>43465</v>
      </c>
      <c r="M67" s="190">
        <v>43481</v>
      </c>
      <c r="N67" s="27"/>
      <c r="O67" s="31"/>
      <c r="P67" s="31"/>
      <c r="Q67" s="31"/>
    </row>
    <row r="68" spans="1:17" x14ac:dyDescent="0.25">
      <c r="A68" s="99" t="s">
        <v>266</v>
      </c>
      <c r="B68" s="451" t="s">
        <v>104</v>
      </c>
      <c r="C68" s="450" t="s">
        <v>105</v>
      </c>
      <c r="D68" s="185" t="s">
        <v>118</v>
      </c>
      <c r="E68" s="186"/>
      <c r="F68" s="186" t="s">
        <v>77</v>
      </c>
      <c r="G68" s="186"/>
      <c r="H68" s="186"/>
      <c r="I68" s="123" t="s">
        <v>286</v>
      </c>
      <c r="J68" s="112"/>
      <c r="K68" s="109"/>
      <c r="L68" s="190">
        <v>43100</v>
      </c>
      <c r="M68" s="190">
        <v>43159</v>
      </c>
      <c r="N68" s="27"/>
      <c r="O68" s="31"/>
      <c r="P68" s="31"/>
      <c r="Q68" s="31"/>
    </row>
    <row r="69" spans="1:17" x14ac:dyDescent="0.25">
      <c r="A69" s="99" t="s">
        <v>267</v>
      </c>
      <c r="B69" s="451"/>
      <c r="C69" s="450"/>
      <c r="D69" s="185" t="s">
        <v>118</v>
      </c>
      <c r="E69" s="186"/>
      <c r="F69" s="186" t="s">
        <v>77</v>
      </c>
      <c r="G69" s="186"/>
      <c r="H69" s="186"/>
      <c r="I69" s="123" t="s">
        <v>288</v>
      </c>
      <c r="J69" s="112"/>
      <c r="K69" s="109"/>
      <c r="L69" s="190">
        <v>43281</v>
      </c>
      <c r="M69" s="190">
        <v>43311</v>
      </c>
      <c r="N69" s="27"/>
      <c r="O69" s="31"/>
      <c r="P69" s="31"/>
      <c r="Q69" s="31"/>
    </row>
    <row r="70" spans="1:17" ht="135" x14ac:dyDescent="0.25">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5">
      <c r="A71" s="99" t="s">
        <v>269</v>
      </c>
      <c r="B71" s="451" t="s">
        <v>281</v>
      </c>
      <c r="C71" s="450" t="s">
        <v>114</v>
      </c>
      <c r="D71" s="471" t="s">
        <v>118</v>
      </c>
      <c r="E71" s="461"/>
      <c r="F71" s="461"/>
      <c r="G71" s="461"/>
      <c r="H71" s="461" t="s">
        <v>77</v>
      </c>
      <c r="I71" s="123" t="s">
        <v>287</v>
      </c>
      <c r="J71" s="178"/>
      <c r="K71" s="109"/>
      <c r="L71" s="118">
        <v>43102</v>
      </c>
      <c r="M71" s="118">
        <v>43130</v>
      </c>
      <c r="N71" s="27"/>
      <c r="O71" s="31"/>
      <c r="P71" s="31"/>
      <c r="Q71" s="31"/>
    </row>
    <row r="72" spans="1:17" x14ac:dyDescent="0.25">
      <c r="A72" s="99" t="s">
        <v>270</v>
      </c>
      <c r="B72" s="451"/>
      <c r="C72" s="450"/>
      <c r="D72" s="471"/>
      <c r="E72" s="461"/>
      <c r="F72" s="461"/>
      <c r="G72" s="461"/>
      <c r="H72" s="461"/>
      <c r="I72" s="123" t="s">
        <v>287</v>
      </c>
      <c r="J72" s="178"/>
      <c r="K72" s="109"/>
      <c r="L72" s="118">
        <v>43281</v>
      </c>
      <c r="M72" s="118">
        <v>43311</v>
      </c>
      <c r="N72" s="27"/>
      <c r="O72" s="31"/>
      <c r="P72" s="31"/>
      <c r="Q72" s="31"/>
    </row>
    <row r="73" spans="1:17" ht="105" x14ac:dyDescent="0.25">
      <c r="A73" s="99" t="s">
        <v>271</v>
      </c>
      <c r="B73" s="503" t="s">
        <v>115</v>
      </c>
      <c r="C73" s="177" t="s">
        <v>154</v>
      </c>
      <c r="D73" s="185" t="s">
        <v>183</v>
      </c>
      <c r="E73" s="186"/>
      <c r="F73" s="186"/>
      <c r="G73" s="186"/>
      <c r="H73" s="186" t="s">
        <v>77</v>
      </c>
      <c r="I73" s="123" t="s">
        <v>287</v>
      </c>
      <c r="J73" s="109"/>
      <c r="K73" s="109"/>
      <c r="L73" s="190">
        <v>43102</v>
      </c>
      <c r="M73" s="190">
        <v>43125</v>
      </c>
      <c r="N73" s="27"/>
      <c r="O73" s="31"/>
      <c r="P73" s="31"/>
      <c r="Q73" s="31"/>
    </row>
    <row r="74" spans="1:17" ht="105" x14ac:dyDescent="0.25">
      <c r="B74" s="504"/>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5">
      <c r="A75" s="99" t="s">
        <v>272</v>
      </c>
      <c r="B75" s="451" t="s">
        <v>157</v>
      </c>
      <c r="C75" s="450" t="s">
        <v>155</v>
      </c>
      <c r="D75" s="102" t="s">
        <v>339</v>
      </c>
      <c r="E75" s="461"/>
      <c r="F75" s="461"/>
      <c r="G75" s="461" t="s">
        <v>77</v>
      </c>
      <c r="H75" s="461"/>
      <c r="I75" s="123" t="s">
        <v>324</v>
      </c>
      <c r="J75" s="109"/>
      <c r="K75" s="109"/>
      <c r="L75" s="190">
        <v>43100</v>
      </c>
      <c r="M75" s="190">
        <v>43131</v>
      </c>
      <c r="N75" s="27"/>
      <c r="O75" s="31"/>
      <c r="P75" s="31"/>
      <c r="Q75" s="31"/>
    </row>
    <row r="76" spans="1:17" x14ac:dyDescent="0.25">
      <c r="A76" s="99" t="s">
        <v>273</v>
      </c>
      <c r="B76" s="451"/>
      <c r="C76" s="450"/>
      <c r="D76" s="102" t="s">
        <v>122</v>
      </c>
      <c r="E76" s="461"/>
      <c r="F76" s="461"/>
      <c r="G76" s="461"/>
      <c r="H76" s="461"/>
      <c r="I76" s="123" t="s">
        <v>283</v>
      </c>
      <c r="J76" s="109"/>
      <c r="K76" s="109"/>
      <c r="L76" s="190">
        <v>43190</v>
      </c>
      <c r="M76" s="190">
        <v>43220</v>
      </c>
      <c r="N76" s="27"/>
      <c r="O76" s="31"/>
      <c r="P76" s="31"/>
      <c r="Q76" s="31"/>
    </row>
    <row r="77" spans="1:17" x14ac:dyDescent="0.25">
      <c r="A77" s="99" t="s">
        <v>274</v>
      </c>
      <c r="B77" s="451"/>
      <c r="C77" s="450"/>
      <c r="D77" s="102" t="s">
        <v>122</v>
      </c>
      <c r="E77" s="461"/>
      <c r="F77" s="461"/>
      <c r="G77" s="461"/>
      <c r="H77" s="461"/>
      <c r="I77" s="123" t="s">
        <v>283</v>
      </c>
      <c r="J77" s="109"/>
      <c r="K77" s="109"/>
      <c r="L77" s="190">
        <v>43281</v>
      </c>
      <c r="M77" s="190">
        <v>43311</v>
      </c>
      <c r="N77" s="27"/>
      <c r="O77" s="31"/>
      <c r="P77" s="31"/>
      <c r="Q77" s="31"/>
    </row>
    <row r="78" spans="1:17" x14ac:dyDescent="0.25">
      <c r="A78" s="99" t="s">
        <v>275</v>
      </c>
      <c r="B78" s="451"/>
      <c r="C78" s="450"/>
      <c r="D78" s="102" t="s">
        <v>122</v>
      </c>
      <c r="E78" s="461"/>
      <c r="F78" s="461"/>
      <c r="G78" s="461"/>
      <c r="H78" s="461"/>
      <c r="I78" s="123" t="s">
        <v>283</v>
      </c>
      <c r="J78" s="109"/>
      <c r="K78" s="109"/>
      <c r="L78" s="190">
        <v>43373</v>
      </c>
      <c r="M78" s="190">
        <v>43403</v>
      </c>
      <c r="N78" s="27"/>
      <c r="O78" s="31"/>
      <c r="P78" s="31"/>
      <c r="Q78" s="31"/>
    </row>
    <row r="79" spans="1:17" x14ac:dyDescent="0.25">
      <c r="A79" s="99" t="s">
        <v>276</v>
      </c>
      <c r="B79" s="451"/>
      <c r="C79" s="450"/>
      <c r="D79" s="102" t="s">
        <v>122</v>
      </c>
      <c r="E79" s="461"/>
      <c r="F79" s="461"/>
      <c r="G79" s="461"/>
      <c r="H79" s="461"/>
      <c r="I79" s="123" t="s">
        <v>283</v>
      </c>
      <c r="J79" s="109"/>
      <c r="K79" s="109"/>
      <c r="L79" s="190">
        <v>43465</v>
      </c>
      <c r="M79" s="190">
        <v>43496</v>
      </c>
      <c r="N79" s="27"/>
      <c r="O79" s="31"/>
      <c r="P79" s="31"/>
      <c r="Q79" s="31"/>
    </row>
    <row r="80" spans="1:17" ht="75" x14ac:dyDescent="0.25">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5">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6" x14ac:dyDescent="0.25">
      <c r="A82" s="100"/>
      <c r="B82" s="129" t="s">
        <v>48</v>
      </c>
      <c r="C82" s="142"/>
      <c r="D82" s="143"/>
      <c r="E82" s="144"/>
      <c r="F82" s="144"/>
      <c r="G82" s="144"/>
      <c r="H82" s="144"/>
      <c r="I82" s="145" t="s">
        <v>28</v>
      </c>
      <c r="J82" s="142"/>
      <c r="K82" s="142"/>
      <c r="L82" s="146"/>
      <c r="M82" s="146"/>
      <c r="N82" s="147"/>
      <c r="O82" s="136"/>
      <c r="P82" s="136"/>
      <c r="Q82" s="136"/>
    </row>
    <row r="83" spans="1:17" s="92" customFormat="1" ht="15.6" x14ac:dyDescent="0.25">
      <c r="A83" s="101"/>
      <c r="B83" s="498" t="s">
        <v>203</v>
      </c>
      <c r="C83" s="500"/>
      <c r="D83" s="102" t="s">
        <v>118</v>
      </c>
      <c r="E83" s="116"/>
      <c r="F83" s="116"/>
      <c r="G83" s="116"/>
      <c r="H83" s="116"/>
      <c r="I83" s="123" t="s">
        <v>285</v>
      </c>
      <c r="J83" s="46"/>
      <c r="K83" s="46"/>
      <c r="L83" s="191">
        <v>43221</v>
      </c>
      <c r="M83" s="191">
        <v>43251</v>
      </c>
      <c r="N83" s="91"/>
      <c r="O83" s="7"/>
      <c r="P83" s="7"/>
      <c r="Q83" s="7"/>
    </row>
    <row r="84" spans="1:17" s="92" customFormat="1" ht="15.6" x14ac:dyDescent="0.25">
      <c r="A84" s="101"/>
      <c r="B84" s="499"/>
      <c r="C84" s="501"/>
      <c r="D84" s="102" t="s">
        <v>118</v>
      </c>
      <c r="E84" s="116"/>
      <c r="F84" s="116"/>
      <c r="G84" s="116"/>
      <c r="H84" s="116"/>
      <c r="I84" s="123" t="s">
        <v>285</v>
      </c>
      <c r="J84" s="46"/>
      <c r="K84" s="46"/>
      <c r="L84" s="191">
        <v>43404</v>
      </c>
      <c r="M84" s="191">
        <v>43404</v>
      </c>
      <c r="N84" s="91"/>
      <c r="O84" s="7"/>
      <c r="P84" s="7"/>
      <c r="Q84" s="7"/>
    </row>
    <row r="85" spans="1:17" s="92" customFormat="1" ht="30" x14ac:dyDescent="0.25">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5">
      <c r="A86" s="100"/>
      <c r="B86" s="502" t="s">
        <v>202</v>
      </c>
      <c r="C86" s="450" t="s">
        <v>168</v>
      </c>
      <c r="D86" s="102" t="s">
        <v>191</v>
      </c>
      <c r="E86" s="456" t="s">
        <v>77</v>
      </c>
      <c r="F86" s="456" t="s">
        <v>77</v>
      </c>
      <c r="G86" s="456" t="s">
        <v>77</v>
      </c>
      <c r="H86" s="456" t="s">
        <v>77</v>
      </c>
      <c r="I86" s="123" t="s">
        <v>334</v>
      </c>
      <c r="J86" s="109"/>
      <c r="K86" s="109"/>
      <c r="L86" s="190">
        <v>43100</v>
      </c>
      <c r="M86" s="190">
        <v>43116</v>
      </c>
      <c r="N86" s="173"/>
      <c r="O86" s="173"/>
      <c r="P86" s="173"/>
      <c r="Q86" s="173"/>
    </row>
    <row r="87" spans="1:17" s="49" customFormat="1" ht="30" x14ac:dyDescent="0.25">
      <c r="A87" s="100"/>
      <c r="B87" s="451"/>
      <c r="C87" s="450"/>
      <c r="D87" s="102" t="s">
        <v>191</v>
      </c>
      <c r="E87" s="494"/>
      <c r="F87" s="494"/>
      <c r="G87" s="494"/>
      <c r="H87" s="494"/>
      <c r="I87" s="123" t="s">
        <v>334</v>
      </c>
      <c r="J87" s="109"/>
      <c r="K87" s="109"/>
      <c r="L87" s="190">
        <v>43220</v>
      </c>
      <c r="M87" s="190">
        <v>43236</v>
      </c>
      <c r="N87" s="31"/>
      <c r="O87" s="31"/>
      <c r="P87" s="31"/>
      <c r="Q87" s="31"/>
    </row>
    <row r="88" spans="1:17" s="49" customFormat="1" ht="30" x14ac:dyDescent="0.25">
      <c r="A88" s="100"/>
      <c r="B88" s="451"/>
      <c r="C88" s="450"/>
      <c r="D88" s="102" t="s">
        <v>191</v>
      </c>
      <c r="E88" s="494"/>
      <c r="F88" s="494"/>
      <c r="G88" s="494"/>
      <c r="H88" s="494"/>
      <c r="I88" s="123" t="s">
        <v>334</v>
      </c>
      <c r="J88" s="109"/>
      <c r="K88" s="109"/>
      <c r="L88" s="190">
        <v>43343</v>
      </c>
      <c r="M88" s="190">
        <v>43357</v>
      </c>
      <c r="N88" s="31"/>
      <c r="O88" s="31"/>
      <c r="P88" s="31"/>
      <c r="Q88" s="31"/>
    </row>
    <row r="89" spans="1:17" s="49" customFormat="1" ht="30" x14ac:dyDescent="0.25">
      <c r="A89" s="100"/>
      <c r="B89" s="451"/>
      <c r="C89" s="450"/>
      <c r="D89" s="102" t="s">
        <v>191</v>
      </c>
      <c r="E89" s="457"/>
      <c r="F89" s="457"/>
      <c r="G89" s="457"/>
      <c r="H89" s="457"/>
      <c r="I89" s="123" t="s">
        <v>334</v>
      </c>
      <c r="J89" s="109"/>
      <c r="K89" s="109"/>
      <c r="L89" s="190">
        <v>43465</v>
      </c>
      <c r="M89" s="190">
        <v>43481</v>
      </c>
      <c r="N89" s="31"/>
      <c r="O89" s="31"/>
      <c r="P89" s="31"/>
      <c r="Q89" s="31"/>
    </row>
    <row r="90" spans="1:17" s="49" customFormat="1" ht="15.6" x14ac:dyDescent="0.25">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5">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5">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5">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6" x14ac:dyDescent="0.25">
      <c r="A94" s="100"/>
      <c r="B94" s="151" t="s">
        <v>47</v>
      </c>
      <c r="C94" s="152"/>
      <c r="D94" s="153"/>
      <c r="E94" s="154"/>
      <c r="F94" s="154"/>
      <c r="G94" s="154"/>
      <c r="H94" s="154"/>
      <c r="I94" s="155" t="s">
        <v>28</v>
      </c>
      <c r="J94" s="152"/>
      <c r="K94" s="152"/>
      <c r="L94" s="156"/>
      <c r="M94" s="156"/>
      <c r="N94" s="152"/>
      <c r="O94" s="152"/>
      <c r="P94" s="152"/>
      <c r="Q94" s="152"/>
    </row>
    <row r="95" spans="1:17" s="49" customFormat="1" ht="45" x14ac:dyDescent="0.25">
      <c r="A95" s="100"/>
      <c r="B95" s="495" t="s">
        <v>312</v>
      </c>
      <c r="C95" s="62"/>
      <c r="D95" s="166" t="s">
        <v>311</v>
      </c>
      <c r="E95" s="117"/>
      <c r="F95" s="117"/>
      <c r="G95" s="117"/>
      <c r="H95" s="117"/>
      <c r="I95" s="123" t="s">
        <v>347</v>
      </c>
      <c r="J95" s="62"/>
      <c r="K95" s="62"/>
      <c r="L95" s="193">
        <v>43159</v>
      </c>
      <c r="M95" s="193">
        <v>43174</v>
      </c>
      <c r="N95" s="83"/>
      <c r="O95" s="83"/>
      <c r="P95" s="83"/>
      <c r="Q95" s="83"/>
    </row>
    <row r="96" spans="1:17" s="49" customFormat="1" ht="45" x14ac:dyDescent="0.25">
      <c r="A96" s="100"/>
      <c r="B96" s="496"/>
      <c r="C96" s="62"/>
      <c r="D96" s="166" t="s">
        <v>311</v>
      </c>
      <c r="E96" s="117"/>
      <c r="F96" s="117"/>
      <c r="G96" s="117"/>
      <c r="H96" s="117"/>
      <c r="I96" s="123" t="s">
        <v>325</v>
      </c>
      <c r="J96" s="62"/>
      <c r="K96" s="62"/>
      <c r="L96" s="193">
        <v>43220</v>
      </c>
      <c r="M96" s="193">
        <v>43235</v>
      </c>
      <c r="N96" s="83"/>
      <c r="O96" s="83"/>
      <c r="P96" s="83"/>
      <c r="Q96" s="83"/>
    </row>
    <row r="97" spans="1:17" s="49" customFormat="1" ht="45" x14ac:dyDescent="0.25">
      <c r="A97" s="100"/>
      <c r="B97" s="496"/>
      <c r="C97" s="62"/>
      <c r="D97" s="166" t="s">
        <v>311</v>
      </c>
      <c r="E97" s="117"/>
      <c r="F97" s="117"/>
      <c r="G97" s="117"/>
      <c r="H97" s="117"/>
      <c r="I97" s="123" t="s">
        <v>325</v>
      </c>
      <c r="J97" s="62"/>
      <c r="K97" s="62"/>
      <c r="L97" s="193">
        <v>43281</v>
      </c>
      <c r="M97" s="193">
        <v>43296</v>
      </c>
      <c r="N97" s="83"/>
      <c r="O97" s="83"/>
      <c r="P97" s="83"/>
      <c r="Q97" s="83"/>
    </row>
    <row r="98" spans="1:17" s="49" customFormat="1" ht="45" x14ac:dyDescent="0.25">
      <c r="A98" s="100"/>
      <c r="B98" s="496"/>
      <c r="C98" s="62"/>
      <c r="D98" s="166" t="s">
        <v>311</v>
      </c>
      <c r="E98" s="117"/>
      <c r="F98" s="117"/>
      <c r="G98" s="117"/>
      <c r="H98" s="117"/>
      <c r="I98" s="123" t="s">
        <v>325</v>
      </c>
      <c r="J98" s="62"/>
      <c r="K98" s="62"/>
      <c r="L98" s="193">
        <v>43342</v>
      </c>
      <c r="M98" s="193">
        <v>43358</v>
      </c>
      <c r="N98" s="83"/>
      <c r="O98" s="83"/>
      <c r="P98" s="83"/>
      <c r="Q98" s="83"/>
    </row>
    <row r="99" spans="1:17" s="49" customFormat="1" ht="45" x14ac:dyDescent="0.25">
      <c r="A99" s="100"/>
      <c r="B99" s="496"/>
      <c r="C99" s="62"/>
      <c r="D99" s="166" t="s">
        <v>311</v>
      </c>
      <c r="E99" s="117"/>
      <c r="F99" s="117"/>
      <c r="G99" s="117"/>
      <c r="H99" s="117"/>
      <c r="I99" s="123" t="s">
        <v>347</v>
      </c>
      <c r="J99" s="62"/>
      <c r="K99" s="62"/>
      <c r="L99" s="193">
        <v>43159</v>
      </c>
      <c r="M99" s="193">
        <v>43174</v>
      </c>
      <c r="N99" s="83"/>
      <c r="O99" s="83"/>
      <c r="P99" s="83"/>
      <c r="Q99" s="83"/>
    </row>
    <row r="100" spans="1:17" s="49" customFormat="1" ht="45" x14ac:dyDescent="0.25">
      <c r="A100" s="100"/>
      <c r="B100" s="496"/>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5">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5">
      <c r="B102" s="497"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6" x14ac:dyDescent="0.25">
      <c r="B103" s="489"/>
      <c r="C103" s="104"/>
      <c r="D103" s="166" t="s">
        <v>210</v>
      </c>
      <c r="E103" s="117"/>
      <c r="F103" s="117"/>
      <c r="G103" s="117"/>
      <c r="H103" s="117"/>
      <c r="I103" s="123" t="s">
        <v>286</v>
      </c>
      <c r="J103" s="62"/>
      <c r="K103" s="62"/>
      <c r="L103" s="193">
        <v>43220</v>
      </c>
      <c r="M103" s="193">
        <v>43235</v>
      </c>
      <c r="N103" s="27"/>
      <c r="O103" s="31"/>
      <c r="P103" s="31"/>
      <c r="Q103" s="31"/>
    </row>
    <row r="104" spans="1:17" ht="15.6" x14ac:dyDescent="0.25">
      <c r="B104" s="489"/>
      <c r="C104" s="104"/>
      <c r="D104" s="166" t="s">
        <v>210</v>
      </c>
      <c r="E104" s="117"/>
      <c r="F104" s="117"/>
      <c r="G104" s="117"/>
      <c r="H104" s="117"/>
      <c r="I104" s="123" t="s">
        <v>286</v>
      </c>
      <c r="J104" s="62"/>
      <c r="K104" s="62"/>
      <c r="L104" s="193">
        <v>43281</v>
      </c>
      <c r="M104" s="193">
        <v>43296</v>
      </c>
      <c r="N104" s="27"/>
      <c r="O104" s="31"/>
      <c r="P104" s="31"/>
      <c r="Q104" s="31"/>
    </row>
    <row r="105" spans="1:17" ht="15.6" x14ac:dyDescent="0.25">
      <c r="B105" s="489"/>
      <c r="C105" s="104"/>
      <c r="D105" s="166" t="s">
        <v>210</v>
      </c>
      <c r="E105" s="117"/>
      <c r="F105" s="117"/>
      <c r="G105" s="117"/>
      <c r="H105" s="117"/>
      <c r="I105" s="123" t="s">
        <v>286</v>
      </c>
      <c r="J105" s="62"/>
      <c r="K105" s="62"/>
      <c r="L105" s="193">
        <v>43342</v>
      </c>
      <c r="M105" s="193">
        <v>43358</v>
      </c>
      <c r="N105" s="27"/>
      <c r="O105" s="31"/>
      <c r="P105" s="31"/>
      <c r="Q105" s="31"/>
    </row>
    <row r="106" spans="1:17" ht="15.6" x14ac:dyDescent="0.25">
      <c r="B106" s="489"/>
      <c r="C106" s="104"/>
      <c r="D106" s="166" t="s">
        <v>210</v>
      </c>
      <c r="E106" s="117"/>
      <c r="F106" s="117"/>
      <c r="G106" s="117"/>
      <c r="H106" s="117"/>
      <c r="I106" s="123" t="s">
        <v>286</v>
      </c>
      <c r="J106" s="62"/>
      <c r="K106" s="62"/>
      <c r="L106" s="193">
        <v>43403</v>
      </c>
      <c r="M106" s="193">
        <v>43174</v>
      </c>
      <c r="N106" s="27"/>
      <c r="O106" s="31"/>
      <c r="P106" s="31"/>
      <c r="Q106" s="31"/>
    </row>
    <row r="107" spans="1:17" ht="15.6" x14ac:dyDescent="0.25">
      <c r="B107" s="490"/>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5">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5">
      <c r="A109" s="98"/>
      <c r="B109" s="497" t="s">
        <v>123</v>
      </c>
      <c r="C109" s="452"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5">
      <c r="A110" s="98"/>
      <c r="B110" s="489"/>
      <c r="C110" s="460"/>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5">
      <c r="A111" s="98"/>
      <c r="B111" s="489"/>
      <c r="C111" s="460"/>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5">
      <c r="A112" s="98"/>
      <c r="B112" s="490"/>
      <c r="C112" s="453"/>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5">
      <c r="A113" s="98"/>
      <c r="B113" s="488"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5">
      <c r="A114" s="98"/>
      <c r="B114" s="489"/>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5">
      <c r="A115" s="98"/>
      <c r="B115" s="489"/>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5">
      <c r="A116" s="98"/>
      <c r="B116" s="489"/>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5">
      <c r="A117" s="98"/>
      <c r="B117" s="490"/>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5">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5">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5">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5">
      <c r="A121" s="98"/>
      <c r="B121" s="491"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5">
      <c r="A122" s="98"/>
      <c r="B122" s="492"/>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5">
      <c r="A123" s="98"/>
      <c r="B123" s="492"/>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5">
      <c r="A124" s="98"/>
      <c r="B124" s="492"/>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5">
      <c r="A125" s="98"/>
      <c r="B125" s="493"/>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5">
      <c r="B126" s="451" t="s">
        <v>212</v>
      </c>
      <c r="C126" s="450" t="s">
        <v>167</v>
      </c>
      <c r="D126" s="102" t="s">
        <v>118</v>
      </c>
      <c r="E126" s="456"/>
      <c r="F126" s="456" t="s">
        <v>77</v>
      </c>
      <c r="G126" s="456" t="s">
        <v>77</v>
      </c>
      <c r="H126" s="456"/>
      <c r="I126" s="123" t="s">
        <v>292</v>
      </c>
      <c r="J126" s="109"/>
      <c r="K126" s="109"/>
      <c r="L126" s="190">
        <v>43281</v>
      </c>
      <c r="M126" s="190">
        <v>43306</v>
      </c>
      <c r="N126" s="27"/>
      <c r="O126" s="31"/>
      <c r="P126" s="31"/>
      <c r="Q126" s="31"/>
    </row>
    <row r="127" spans="1:17" ht="30" x14ac:dyDescent="0.3">
      <c r="B127" s="451"/>
      <c r="C127" s="450"/>
      <c r="D127" s="102" t="s">
        <v>118</v>
      </c>
      <c r="E127" s="457"/>
      <c r="F127" s="457"/>
      <c r="G127" s="457"/>
      <c r="H127" s="457"/>
      <c r="I127" s="123" t="s">
        <v>292</v>
      </c>
      <c r="J127" s="109"/>
      <c r="K127" s="109"/>
      <c r="L127" s="190">
        <v>43465</v>
      </c>
      <c r="M127" s="190">
        <v>43490</v>
      </c>
      <c r="N127" s="24"/>
      <c r="O127" s="24"/>
      <c r="P127" s="24"/>
      <c r="Q127" s="24"/>
    </row>
    <row r="128" spans="1:17" ht="30" x14ac:dyDescent="0.25">
      <c r="B128" s="486"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5">
      <c r="B129" s="487"/>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5">
      <c r="B130" s="487"/>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5">
      <c r="B131" s="487"/>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5">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5">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5">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5">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5">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5">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5">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6" x14ac:dyDescent="0.3">
      <c r="B139" s="129" t="s">
        <v>189</v>
      </c>
      <c r="C139" s="139"/>
      <c r="D139" s="140"/>
      <c r="E139" s="128"/>
      <c r="F139" s="128"/>
      <c r="G139" s="128"/>
      <c r="H139" s="128"/>
      <c r="I139" s="129"/>
      <c r="J139" s="130"/>
      <c r="K139" s="130"/>
      <c r="L139" s="139"/>
      <c r="M139" s="139"/>
      <c r="N139" s="136"/>
      <c r="O139" s="136"/>
      <c r="P139" s="136"/>
      <c r="Q139" s="136"/>
    </row>
    <row r="140" spans="2:17" x14ac:dyDescent="0.25">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5">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5">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5">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5">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5">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5">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5">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5">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5">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5">
      <c r="B150" s="176" t="s">
        <v>172</v>
      </c>
      <c r="C150" s="104"/>
      <c r="D150" s="170"/>
      <c r="E150" s="55"/>
      <c r="F150" s="55"/>
      <c r="G150" s="55"/>
      <c r="H150" s="55"/>
      <c r="I150" s="121"/>
      <c r="J150" s="7"/>
      <c r="K150" s="7"/>
      <c r="L150" s="118" t="s">
        <v>328</v>
      </c>
      <c r="M150" s="118" t="s">
        <v>328</v>
      </c>
      <c r="N150" s="31"/>
      <c r="O150" s="31"/>
      <c r="P150" s="31"/>
      <c r="Q150" s="31"/>
    </row>
    <row r="155" spans="1:17" x14ac:dyDescent="0.25">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546875" defaultRowHeight="15" x14ac:dyDescent="0.25"/>
  <cols>
    <col min="1" max="1" width="5.5546875" style="99" bestFit="1" customWidth="1"/>
    <col min="2" max="2" width="60.6640625" style="13" customWidth="1"/>
    <col min="3" max="3" width="20.6640625" style="105" customWidth="1"/>
    <col min="4" max="4" width="18.5546875" style="98" customWidth="1"/>
    <col min="5" max="8" width="2.5546875" style="13" customWidth="1"/>
    <col min="9" max="9" width="36" style="13" customWidth="1"/>
    <col min="10" max="10" width="21.6640625" style="13" customWidth="1"/>
    <col min="11" max="11" width="26.88671875" style="13" customWidth="1"/>
    <col min="12" max="12" width="17.88671875" style="13" customWidth="1"/>
    <col min="13" max="13" width="18.88671875" style="13" customWidth="1"/>
    <col min="14" max="14" width="11.5546875" style="13" customWidth="1"/>
    <col min="15" max="15" width="18.6640625" style="13" customWidth="1"/>
    <col min="16" max="16" width="18.88671875" style="13" customWidth="1"/>
    <col min="17" max="17" width="23.6640625" style="13" customWidth="1"/>
    <col min="18" max="16384" width="8.5546875" style="13"/>
  </cols>
  <sheetData>
    <row r="2" spans="2:17" ht="15.6" x14ac:dyDescent="0.3">
      <c r="B2" s="430"/>
      <c r="C2" s="430"/>
      <c r="D2" s="430"/>
      <c r="E2" s="430"/>
      <c r="F2" s="431" t="s">
        <v>35</v>
      </c>
      <c r="G2" s="431"/>
      <c r="H2" s="431"/>
      <c r="I2" s="431"/>
      <c r="J2" s="431"/>
      <c r="K2" s="431"/>
      <c r="L2" s="431"/>
      <c r="M2" s="431"/>
      <c r="N2" s="431"/>
      <c r="O2" s="431"/>
      <c r="P2" s="432"/>
      <c r="Q2" s="432"/>
    </row>
    <row r="3" spans="2:17" ht="15.6" x14ac:dyDescent="0.3">
      <c r="B3" s="430"/>
      <c r="C3" s="430"/>
      <c r="D3" s="430"/>
      <c r="E3" s="430"/>
      <c r="F3" s="431" t="s">
        <v>36</v>
      </c>
      <c r="G3" s="431"/>
      <c r="H3" s="431"/>
      <c r="I3" s="431"/>
      <c r="J3" s="431"/>
      <c r="K3" s="431"/>
      <c r="L3" s="431"/>
      <c r="M3" s="431"/>
      <c r="N3" s="431"/>
      <c r="O3" s="431"/>
      <c r="P3" s="432"/>
      <c r="Q3" s="432"/>
    </row>
    <row r="4" spans="2:17" ht="15.6" x14ac:dyDescent="0.3">
      <c r="B4" s="430"/>
      <c r="C4" s="430"/>
      <c r="D4" s="430"/>
      <c r="E4" s="430"/>
      <c r="F4" s="433" t="s">
        <v>53</v>
      </c>
      <c r="G4" s="433"/>
      <c r="H4" s="433"/>
      <c r="I4" s="433"/>
      <c r="J4" s="433"/>
      <c r="K4" s="433"/>
      <c r="L4" s="433"/>
      <c r="M4" s="433"/>
      <c r="N4" s="433"/>
      <c r="O4" s="433"/>
      <c r="P4" s="432"/>
      <c r="Q4" s="432"/>
    </row>
    <row r="5" spans="2:17" ht="15.6" x14ac:dyDescent="0.3">
      <c r="B5" s="430"/>
      <c r="C5" s="430"/>
      <c r="D5" s="430"/>
      <c r="E5" s="430"/>
      <c r="F5" s="431" t="s">
        <v>37</v>
      </c>
      <c r="G5" s="431"/>
      <c r="H5" s="431"/>
      <c r="I5" s="431"/>
      <c r="J5" s="431"/>
      <c r="K5" s="431"/>
      <c r="L5" s="431"/>
      <c r="M5" s="431" t="s">
        <v>44</v>
      </c>
      <c r="N5" s="431"/>
      <c r="O5" s="431"/>
      <c r="P5" s="432"/>
      <c r="Q5" s="432"/>
    </row>
    <row r="6" spans="2:17" ht="15.6" x14ac:dyDescent="0.25">
      <c r="B6" s="434" t="s">
        <v>0</v>
      </c>
      <c r="C6" s="434"/>
      <c r="D6" s="434"/>
      <c r="E6" s="434"/>
      <c r="F6" s="435" t="s">
        <v>54</v>
      </c>
      <c r="G6" s="435"/>
      <c r="H6" s="435"/>
      <c r="I6" s="435"/>
      <c r="J6" s="435"/>
      <c r="K6" s="435"/>
      <c r="L6" s="435"/>
      <c r="M6" s="435"/>
      <c r="N6" s="435"/>
      <c r="O6" s="435"/>
      <c r="P6" s="18" t="s">
        <v>1</v>
      </c>
      <c r="Q6" s="63">
        <v>2018</v>
      </c>
    </row>
    <row r="7" spans="2:17" ht="15.6" x14ac:dyDescent="0.25">
      <c r="B7" s="436" t="s">
        <v>2</v>
      </c>
      <c r="C7" s="436"/>
      <c r="D7" s="436"/>
      <c r="E7" s="436"/>
      <c r="F7" s="437" t="s">
        <v>55</v>
      </c>
      <c r="G7" s="437"/>
      <c r="H7" s="437"/>
      <c r="I7" s="437"/>
      <c r="J7" s="437"/>
      <c r="K7" s="437"/>
      <c r="L7" s="437"/>
      <c r="M7" s="18" t="s">
        <v>3</v>
      </c>
      <c r="N7" s="437" t="s">
        <v>56</v>
      </c>
      <c r="O7" s="437"/>
      <c r="P7" s="437"/>
      <c r="Q7" s="437"/>
    </row>
    <row r="8" spans="2:17" ht="33.75" customHeight="1" x14ac:dyDescent="0.25">
      <c r="B8" s="434" t="s">
        <v>33</v>
      </c>
      <c r="C8" s="434"/>
      <c r="D8" s="434"/>
      <c r="E8" s="434"/>
      <c r="F8" s="484" t="s">
        <v>327</v>
      </c>
      <c r="G8" s="484"/>
      <c r="H8" s="484"/>
      <c r="I8" s="484"/>
      <c r="J8" s="484"/>
      <c r="K8" s="484"/>
      <c r="L8" s="484"/>
      <c r="M8" s="484"/>
      <c r="N8" s="484"/>
      <c r="O8" s="484"/>
      <c r="P8" s="484"/>
      <c r="Q8" s="484"/>
    </row>
    <row r="9" spans="2:17" ht="28.5" customHeight="1" x14ac:dyDescent="0.25">
      <c r="B9" s="434" t="s">
        <v>34</v>
      </c>
      <c r="C9" s="434"/>
      <c r="D9" s="434"/>
      <c r="E9" s="434"/>
      <c r="F9" s="484" t="s">
        <v>280</v>
      </c>
      <c r="G9" s="484"/>
      <c r="H9" s="484"/>
      <c r="I9" s="484"/>
      <c r="J9" s="484"/>
      <c r="K9" s="484"/>
      <c r="L9" s="484"/>
      <c r="M9" s="484"/>
      <c r="N9" s="484"/>
      <c r="O9" s="484"/>
      <c r="P9" s="484"/>
      <c r="Q9" s="484"/>
    </row>
    <row r="10" spans="2:17" ht="30" customHeight="1" x14ac:dyDescent="0.25">
      <c r="B10" s="434" t="s">
        <v>4</v>
      </c>
      <c r="C10" s="434"/>
      <c r="D10" s="434"/>
      <c r="E10" s="434"/>
      <c r="F10" s="484" t="s">
        <v>279</v>
      </c>
      <c r="G10" s="484"/>
      <c r="H10" s="484"/>
      <c r="I10" s="484"/>
      <c r="J10" s="484"/>
      <c r="K10" s="484"/>
      <c r="L10" s="484"/>
      <c r="M10" s="484"/>
      <c r="N10" s="484"/>
      <c r="O10" s="484"/>
      <c r="P10" s="484"/>
      <c r="Q10" s="484"/>
    </row>
    <row r="11" spans="2:17" ht="15.6" x14ac:dyDescent="0.25">
      <c r="B11" s="441" t="s">
        <v>58</v>
      </c>
      <c r="C11" s="441"/>
      <c r="D11" s="441"/>
      <c r="E11" s="441"/>
      <c r="F11" s="441"/>
      <c r="G11" s="441"/>
      <c r="H11" s="441"/>
      <c r="I11" s="441"/>
      <c r="J11" s="441"/>
      <c r="K11" s="441"/>
      <c r="L11" s="441"/>
      <c r="M11" s="441"/>
      <c r="N11" s="441"/>
      <c r="O11" s="441"/>
      <c r="P11" s="441"/>
      <c r="Q11" s="441"/>
    </row>
    <row r="12" spans="2:17" ht="45" customHeight="1" x14ac:dyDescent="0.25">
      <c r="B12" s="442" t="s">
        <v>43</v>
      </c>
      <c r="C12" s="442"/>
      <c r="D12" s="442"/>
      <c r="E12" s="442" t="s">
        <v>5</v>
      </c>
      <c r="F12" s="442"/>
      <c r="G12" s="442"/>
      <c r="H12" s="442"/>
      <c r="I12" s="442"/>
      <c r="J12" s="442" t="s">
        <v>6</v>
      </c>
      <c r="K12" s="442"/>
      <c r="L12" s="15" t="s">
        <v>7</v>
      </c>
      <c r="M12" s="442" t="s">
        <v>8</v>
      </c>
      <c r="N12" s="442"/>
      <c r="O12" s="15" t="s">
        <v>38</v>
      </c>
      <c r="P12" s="15" t="s">
        <v>9</v>
      </c>
      <c r="Q12" s="18" t="s">
        <v>10</v>
      </c>
    </row>
    <row r="13" spans="2:17" ht="15" customHeight="1" x14ac:dyDescent="0.25">
      <c r="B13" s="442"/>
      <c r="C13" s="442"/>
      <c r="D13" s="442"/>
      <c r="E13" s="443" t="s">
        <v>57</v>
      </c>
      <c r="F13" s="443"/>
      <c r="G13" s="443"/>
      <c r="H13" s="443"/>
      <c r="I13" s="443"/>
      <c r="J13" s="444">
        <v>7</v>
      </c>
      <c r="K13" s="444"/>
      <c r="L13" s="17">
        <v>1</v>
      </c>
      <c r="M13" s="445">
        <v>0</v>
      </c>
      <c r="N13" s="445"/>
      <c r="O13" s="17">
        <v>3</v>
      </c>
      <c r="P13" s="17">
        <v>3</v>
      </c>
      <c r="Q13" s="17">
        <v>0</v>
      </c>
    </row>
    <row r="14" spans="2:17" ht="15" customHeight="1" x14ac:dyDescent="0.25">
      <c r="B14" s="442" t="s">
        <v>11</v>
      </c>
      <c r="C14" s="442"/>
      <c r="D14" s="442"/>
      <c r="E14" s="442"/>
      <c r="F14" s="442"/>
      <c r="G14" s="442"/>
      <c r="H14" s="442"/>
      <c r="I14" s="442"/>
      <c r="J14" s="442"/>
      <c r="K14" s="442" t="s">
        <v>12</v>
      </c>
      <c r="L14" s="442"/>
      <c r="M14" s="442"/>
      <c r="N14" s="442"/>
      <c r="O14" s="442"/>
      <c r="P14" s="442"/>
      <c r="Q14" s="442"/>
    </row>
    <row r="15" spans="2:17" ht="18.75" customHeight="1" x14ac:dyDescent="0.25">
      <c r="B15" s="446"/>
      <c r="C15" s="446"/>
      <c r="D15" s="446"/>
      <c r="E15" s="446"/>
      <c r="F15" s="446"/>
      <c r="G15" s="446"/>
      <c r="H15" s="446"/>
      <c r="I15" s="446"/>
      <c r="J15" s="446"/>
      <c r="K15" s="447" t="s">
        <v>59</v>
      </c>
      <c r="L15" s="447"/>
      <c r="M15" s="447"/>
      <c r="N15" s="447"/>
      <c r="O15" s="447"/>
      <c r="P15" s="447"/>
      <c r="Q15" s="447"/>
    </row>
    <row r="16" spans="2:17" ht="36" customHeight="1" x14ac:dyDescent="0.25">
      <c r="B16" s="442" t="s">
        <v>13</v>
      </c>
      <c r="C16" s="347" t="s">
        <v>50</v>
      </c>
      <c r="D16" s="442" t="s">
        <v>30</v>
      </c>
      <c r="E16" s="442" t="s">
        <v>14</v>
      </c>
      <c r="F16" s="442"/>
      <c r="G16" s="442"/>
      <c r="H16" s="442"/>
      <c r="I16" s="442" t="s">
        <v>15</v>
      </c>
      <c r="J16" s="442" t="s">
        <v>16</v>
      </c>
      <c r="K16" s="442" t="s">
        <v>51</v>
      </c>
      <c r="L16" s="448" t="s">
        <v>42</v>
      </c>
      <c r="M16" s="448"/>
      <c r="N16" s="449" t="s">
        <v>52</v>
      </c>
      <c r="O16" s="448" t="s">
        <v>17</v>
      </c>
      <c r="P16" s="448"/>
      <c r="Q16" s="448"/>
    </row>
    <row r="17" spans="1:19" ht="113.25" customHeight="1" x14ac:dyDescent="0.25">
      <c r="B17" s="442"/>
      <c r="C17" s="347"/>
      <c r="D17" s="442"/>
      <c r="E17" s="19" t="s">
        <v>20</v>
      </c>
      <c r="F17" s="19" t="s">
        <v>21</v>
      </c>
      <c r="G17" s="19" t="s">
        <v>22</v>
      </c>
      <c r="H17" s="19" t="s">
        <v>23</v>
      </c>
      <c r="I17" s="442"/>
      <c r="J17" s="442"/>
      <c r="K17" s="442"/>
      <c r="L17" s="15" t="s">
        <v>40</v>
      </c>
      <c r="M17" s="15" t="s">
        <v>41</v>
      </c>
      <c r="N17" s="449"/>
      <c r="O17" s="15" t="s">
        <v>39</v>
      </c>
      <c r="P17" s="15" t="s">
        <v>18</v>
      </c>
      <c r="Q17" s="15" t="s">
        <v>19</v>
      </c>
    </row>
    <row r="18" spans="1:19" ht="12.75" customHeight="1" x14ac:dyDescent="0.3">
      <c r="B18" s="65" t="s">
        <v>25</v>
      </c>
      <c r="C18" s="20"/>
      <c r="D18" s="18"/>
      <c r="E18" s="18"/>
      <c r="F18" s="18"/>
      <c r="G18" s="18"/>
      <c r="H18" s="18"/>
      <c r="I18" s="120"/>
      <c r="J18" s="22"/>
      <c r="K18" s="22"/>
      <c r="L18" s="22"/>
      <c r="M18" s="22"/>
      <c r="N18" s="22"/>
      <c r="O18" s="22"/>
      <c r="P18" s="22"/>
      <c r="Q18" s="22"/>
    </row>
    <row r="19" spans="1:19" ht="33.75" customHeight="1" x14ac:dyDescent="0.3">
      <c r="B19" s="66" t="s">
        <v>31</v>
      </c>
      <c r="C19" s="64" t="s">
        <v>32</v>
      </c>
      <c r="D19" s="97" t="s">
        <v>30</v>
      </c>
      <c r="E19" s="23"/>
      <c r="F19" s="23"/>
      <c r="G19" s="23"/>
      <c r="H19" s="23"/>
      <c r="I19" s="86"/>
      <c r="J19" s="24"/>
      <c r="K19" s="24"/>
      <c r="L19" s="24"/>
      <c r="M19" s="24"/>
      <c r="N19" s="21" t="s">
        <v>29</v>
      </c>
      <c r="O19" s="25" t="s">
        <v>24</v>
      </c>
      <c r="P19" s="21" t="s">
        <v>18</v>
      </c>
      <c r="Q19" s="21" t="s">
        <v>19</v>
      </c>
    </row>
    <row r="20" spans="1:19" ht="15.6" x14ac:dyDescent="0.3">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5">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5">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5">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5">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5">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5">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5">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5">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6" x14ac:dyDescent="0.25">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5">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5">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6" x14ac:dyDescent="0.25">
      <c r="A32" s="99" t="s">
        <v>232</v>
      </c>
      <c r="B32" s="129" t="s">
        <v>195</v>
      </c>
      <c r="C32" s="133"/>
      <c r="D32" s="134"/>
      <c r="E32" s="133"/>
      <c r="F32" s="133"/>
      <c r="G32" s="133"/>
      <c r="H32" s="133"/>
      <c r="I32" s="135"/>
      <c r="J32" s="136"/>
      <c r="K32" s="138"/>
      <c r="L32" s="137"/>
      <c r="M32" s="137"/>
      <c r="N32" s="136"/>
      <c r="O32" s="136"/>
      <c r="P32" s="136"/>
      <c r="Q32" s="136"/>
    </row>
    <row r="33" spans="1:17" x14ac:dyDescent="0.25">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3">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3">
      <c r="A35" s="99" t="s">
        <v>235</v>
      </c>
      <c r="B35" s="179" t="s">
        <v>197</v>
      </c>
      <c r="C35" s="450"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3">
      <c r="A36" s="99" t="s">
        <v>236</v>
      </c>
      <c r="B36" s="179" t="s">
        <v>197</v>
      </c>
      <c r="C36" s="450"/>
      <c r="D36" s="106" t="s">
        <v>122</v>
      </c>
      <c r="E36" s="115"/>
      <c r="F36" s="115"/>
      <c r="G36" s="115" t="s">
        <v>77</v>
      </c>
      <c r="H36" s="115"/>
      <c r="I36" s="122" t="s">
        <v>283</v>
      </c>
      <c r="J36" s="57"/>
      <c r="K36" s="57"/>
      <c r="L36" s="118">
        <v>43190</v>
      </c>
      <c r="M36" s="118">
        <v>43220</v>
      </c>
      <c r="N36" s="18"/>
      <c r="O36" s="18"/>
      <c r="P36" s="18"/>
      <c r="Q36" s="18"/>
    </row>
    <row r="37" spans="1:17" ht="15.6" x14ac:dyDescent="0.3">
      <c r="A37" s="99" t="s">
        <v>237</v>
      </c>
      <c r="B37" s="179" t="s">
        <v>197</v>
      </c>
      <c r="C37" s="450"/>
      <c r="D37" s="106" t="s">
        <v>122</v>
      </c>
      <c r="E37" s="115"/>
      <c r="F37" s="115"/>
      <c r="G37" s="115" t="s">
        <v>77</v>
      </c>
      <c r="H37" s="115"/>
      <c r="I37" s="122" t="s">
        <v>283</v>
      </c>
      <c r="J37" s="57"/>
      <c r="K37" s="57"/>
      <c r="L37" s="118">
        <v>43281</v>
      </c>
      <c r="M37" s="118">
        <v>43312</v>
      </c>
      <c r="N37" s="18"/>
      <c r="O37" s="18"/>
      <c r="P37" s="18"/>
      <c r="Q37" s="18"/>
    </row>
    <row r="38" spans="1:17" ht="15.6" x14ac:dyDescent="0.3">
      <c r="A38" s="99" t="s">
        <v>238</v>
      </c>
      <c r="B38" s="179" t="s">
        <v>197</v>
      </c>
      <c r="C38" s="450"/>
      <c r="D38" s="106" t="s">
        <v>122</v>
      </c>
      <c r="E38" s="115"/>
      <c r="F38" s="115"/>
      <c r="G38" s="115" t="s">
        <v>77</v>
      </c>
      <c r="H38" s="115"/>
      <c r="I38" s="122" t="s">
        <v>283</v>
      </c>
      <c r="J38" s="57"/>
      <c r="K38" s="57"/>
      <c r="L38" s="118">
        <v>43373</v>
      </c>
      <c r="M38" s="118">
        <v>43404</v>
      </c>
      <c r="N38" s="18"/>
      <c r="O38" s="18"/>
      <c r="P38" s="18"/>
      <c r="Q38" s="18"/>
    </row>
    <row r="39" spans="1:17" ht="15.6" x14ac:dyDescent="0.3">
      <c r="A39" s="99" t="s">
        <v>239</v>
      </c>
      <c r="B39" s="179" t="s">
        <v>197</v>
      </c>
      <c r="C39" s="450"/>
      <c r="D39" s="106" t="s">
        <v>122</v>
      </c>
      <c r="E39" s="115"/>
      <c r="F39" s="115"/>
      <c r="G39" s="115" t="s">
        <v>77</v>
      </c>
      <c r="H39" s="115"/>
      <c r="I39" s="122" t="s">
        <v>283</v>
      </c>
      <c r="J39" s="57"/>
      <c r="K39" s="57"/>
      <c r="L39" s="118">
        <v>43465</v>
      </c>
      <c r="M39" s="118">
        <v>43496</v>
      </c>
      <c r="N39" s="18"/>
      <c r="O39" s="18"/>
      <c r="P39" s="18"/>
      <c r="Q39" s="18"/>
    </row>
    <row r="40" spans="1:17" ht="15.6" x14ac:dyDescent="0.3">
      <c r="A40" s="99" t="s">
        <v>240</v>
      </c>
      <c r="B40" s="179" t="s">
        <v>208</v>
      </c>
      <c r="C40" s="450"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3">
      <c r="A41" s="99" t="s">
        <v>241</v>
      </c>
      <c r="B41" s="179" t="s">
        <v>330</v>
      </c>
      <c r="C41" s="450"/>
      <c r="D41" s="106" t="s">
        <v>191</v>
      </c>
      <c r="E41" s="115"/>
      <c r="F41" s="115"/>
      <c r="G41" s="115" t="s">
        <v>77</v>
      </c>
      <c r="H41" s="115"/>
      <c r="I41" s="123" t="s">
        <v>288</v>
      </c>
      <c r="J41" s="57"/>
      <c r="K41" s="57"/>
      <c r="L41" s="118">
        <v>43404</v>
      </c>
      <c r="M41" s="118">
        <v>43418</v>
      </c>
      <c r="N41" s="27"/>
      <c r="O41" s="31"/>
      <c r="P41" s="31"/>
      <c r="Q41" s="31"/>
    </row>
    <row r="42" spans="1:17" x14ac:dyDescent="0.25">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 customHeight="1" x14ac:dyDescent="0.25">
      <c r="A43" s="99" t="s">
        <v>243</v>
      </c>
      <c r="B43" s="179" t="s">
        <v>181</v>
      </c>
      <c r="C43" s="450" t="s">
        <v>182</v>
      </c>
      <c r="D43" s="106" t="s">
        <v>191</v>
      </c>
      <c r="E43" s="110"/>
      <c r="F43" s="110"/>
      <c r="G43" s="110"/>
      <c r="H43" s="110"/>
      <c r="I43" s="123" t="s">
        <v>321</v>
      </c>
      <c r="J43" s="110"/>
      <c r="K43" s="109"/>
      <c r="L43" s="118">
        <v>43100</v>
      </c>
      <c r="M43" s="118">
        <v>43116</v>
      </c>
      <c r="N43" s="27"/>
      <c r="O43" s="31"/>
      <c r="P43" s="31"/>
      <c r="Q43" s="31"/>
    </row>
    <row r="44" spans="1:17" ht="45.9" customHeight="1" x14ac:dyDescent="0.25">
      <c r="A44" s="99" t="s">
        <v>244</v>
      </c>
      <c r="B44" s="179" t="s">
        <v>181</v>
      </c>
      <c r="C44" s="450"/>
      <c r="D44" s="106" t="s">
        <v>191</v>
      </c>
      <c r="E44" s="110"/>
      <c r="F44" s="110"/>
      <c r="G44" s="110"/>
      <c r="H44" s="110"/>
      <c r="I44" s="123" t="s">
        <v>321</v>
      </c>
      <c r="J44" s="110"/>
      <c r="K44" s="109"/>
      <c r="L44" s="118">
        <v>43220</v>
      </c>
      <c r="M44" s="118">
        <v>43236</v>
      </c>
      <c r="N44" s="27"/>
      <c r="O44" s="31"/>
      <c r="P44" s="31"/>
      <c r="Q44" s="31"/>
    </row>
    <row r="45" spans="1:17" ht="45.9" customHeight="1" x14ac:dyDescent="0.25">
      <c r="A45" s="99" t="s">
        <v>245</v>
      </c>
      <c r="B45" s="179" t="s">
        <v>181</v>
      </c>
      <c r="C45" s="450"/>
      <c r="D45" s="106" t="s">
        <v>191</v>
      </c>
      <c r="E45" s="110"/>
      <c r="F45" s="110"/>
      <c r="G45" s="110"/>
      <c r="H45" s="110"/>
      <c r="I45" s="123" t="s">
        <v>321</v>
      </c>
      <c r="J45" s="110"/>
      <c r="K45" s="109"/>
      <c r="L45" s="118">
        <v>43343</v>
      </c>
      <c r="M45" s="118">
        <v>43357</v>
      </c>
      <c r="N45" s="27"/>
      <c r="O45" s="31"/>
      <c r="P45" s="31"/>
      <c r="Q45" s="31"/>
    </row>
    <row r="46" spans="1:17" ht="45.9" customHeight="1" x14ac:dyDescent="0.25">
      <c r="A46" s="99" t="s">
        <v>246</v>
      </c>
      <c r="B46" s="179" t="s">
        <v>181</v>
      </c>
      <c r="C46" s="450"/>
      <c r="D46" s="106" t="s">
        <v>191</v>
      </c>
      <c r="E46" s="110"/>
      <c r="F46" s="110"/>
      <c r="G46" s="110"/>
      <c r="H46" s="110"/>
      <c r="I46" s="123" t="s">
        <v>321</v>
      </c>
      <c r="J46" s="110"/>
      <c r="K46" s="109"/>
      <c r="L46" s="118">
        <v>43465</v>
      </c>
      <c r="M46" s="118">
        <v>43481</v>
      </c>
      <c r="N46" s="27"/>
      <c r="O46" s="31"/>
      <c r="P46" s="31"/>
      <c r="Q46" s="31"/>
    </row>
    <row r="47" spans="1:17" ht="15" customHeight="1" x14ac:dyDescent="0.25">
      <c r="A47" s="99" t="s">
        <v>247</v>
      </c>
      <c r="B47" s="179" t="s">
        <v>179</v>
      </c>
      <c r="C47" s="450"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5">
      <c r="A48" s="99" t="s">
        <v>248</v>
      </c>
      <c r="B48" s="179" t="s">
        <v>179</v>
      </c>
      <c r="C48" s="450"/>
      <c r="D48" s="106" t="s">
        <v>122</v>
      </c>
      <c r="E48" s="110"/>
      <c r="F48" s="110"/>
      <c r="G48" s="110" t="s">
        <v>77</v>
      </c>
      <c r="H48" s="110"/>
      <c r="I48" s="123" t="s">
        <v>323</v>
      </c>
      <c r="J48" s="110"/>
      <c r="K48" s="109"/>
      <c r="L48" s="118">
        <v>43190</v>
      </c>
      <c r="M48" s="118">
        <v>43220</v>
      </c>
      <c r="N48" s="27"/>
      <c r="O48" s="31"/>
      <c r="P48" s="31"/>
      <c r="Q48" s="31"/>
    </row>
    <row r="49" spans="1:17" ht="33" customHeight="1" x14ac:dyDescent="0.25">
      <c r="A49" s="99" t="s">
        <v>249</v>
      </c>
      <c r="B49" s="179" t="s">
        <v>179</v>
      </c>
      <c r="C49" s="450"/>
      <c r="D49" s="106" t="s">
        <v>122</v>
      </c>
      <c r="E49" s="110"/>
      <c r="F49" s="110"/>
      <c r="G49" s="110" t="s">
        <v>77</v>
      </c>
      <c r="H49" s="110"/>
      <c r="I49" s="123" t="s">
        <v>323</v>
      </c>
      <c r="J49" s="110"/>
      <c r="K49" s="109"/>
      <c r="L49" s="118">
        <v>43281</v>
      </c>
      <c r="M49" s="118">
        <v>43312</v>
      </c>
      <c r="N49" s="27"/>
      <c r="O49" s="31"/>
      <c r="P49" s="31"/>
      <c r="Q49" s="31"/>
    </row>
    <row r="50" spans="1:17" ht="37.5" customHeight="1" x14ac:dyDescent="0.25">
      <c r="A50" s="99" t="s">
        <v>250</v>
      </c>
      <c r="B50" s="179" t="s">
        <v>179</v>
      </c>
      <c r="C50" s="450"/>
      <c r="D50" s="106" t="s">
        <v>122</v>
      </c>
      <c r="E50" s="110"/>
      <c r="F50" s="110"/>
      <c r="G50" s="110" t="s">
        <v>77</v>
      </c>
      <c r="H50" s="110"/>
      <c r="I50" s="123" t="s">
        <v>323</v>
      </c>
      <c r="J50" s="110"/>
      <c r="K50" s="109"/>
      <c r="L50" s="118">
        <v>43373</v>
      </c>
      <c r="M50" s="118">
        <v>43404</v>
      </c>
      <c r="N50" s="27"/>
      <c r="O50" s="31"/>
      <c r="P50" s="31"/>
      <c r="Q50" s="31"/>
    </row>
    <row r="51" spans="1:17" ht="40.5" customHeight="1" x14ac:dyDescent="0.25">
      <c r="A51" s="99" t="s">
        <v>251</v>
      </c>
      <c r="B51" s="179" t="s">
        <v>179</v>
      </c>
      <c r="C51" s="450"/>
      <c r="D51" s="106" t="s">
        <v>122</v>
      </c>
      <c r="E51" s="110"/>
      <c r="F51" s="110"/>
      <c r="G51" s="110" t="s">
        <v>77</v>
      </c>
      <c r="H51" s="110"/>
      <c r="I51" s="123" t="s">
        <v>323</v>
      </c>
      <c r="J51" s="110"/>
      <c r="K51" s="109"/>
      <c r="L51" s="118">
        <v>43465</v>
      </c>
      <c r="M51" s="118">
        <v>43496</v>
      </c>
      <c r="N51" s="27"/>
      <c r="O51" s="31"/>
      <c r="P51" s="31"/>
      <c r="Q51" s="31"/>
    </row>
    <row r="52" spans="1:17" ht="75.75" customHeight="1" x14ac:dyDescent="0.25">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5">
      <c r="A53" s="99" t="s">
        <v>253</v>
      </c>
      <c r="B53" s="497" t="s">
        <v>332</v>
      </c>
      <c r="C53" s="452" t="s">
        <v>93</v>
      </c>
      <c r="D53" s="77" t="s">
        <v>183</v>
      </c>
      <c r="E53" s="110"/>
      <c r="F53" s="110"/>
      <c r="G53" s="110" t="s">
        <v>77</v>
      </c>
      <c r="H53" s="110"/>
      <c r="I53" s="122" t="s">
        <v>284</v>
      </c>
      <c r="J53" s="111"/>
      <c r="K53" s="109"/>
      <c r="L53" s="118">
        <v>43109</v>
      </c>
      <c r="M53" s="118">
        <v>43131</v>
      </c>
      <c r="N53" s="27"/>
      <c r="O53" s="31"/>
      <c r="P53" s="31"/>
      <c r="Q53" s="31"/>
    </row>
    <row r="54" spans="1:17" x14ac:dyDescent="0.25">
      <c r="B54" s="490"/>
      <c r="C54" s="453"/>
      <c r="D54" s="94" t="s">
        <v>183</v>
      </c>
      <c r="E54" s="113"/>
      <c r="F54" s="113"/>
      <c r="G54" s="113" t="s">
        <v>77</v>
      </c>
      <c r="H54" s="113"/>
      <c r="I54" s="122" t="s">
        <v>283</v>
      </c>
      <c r="J54" s="111"/>
      <c r="K54" s="109"/>
      <c r="L54" s="118">
        <v>43465</v>
      </c>
      <c r="M54" s="118">
        <v>43496</v>
      </c>
      <c r="N54" s="27"/>
      <c r="O54" s="31"/>
      <c r="P54" s="31"/>
      <c r="Q54" s="31"/>
    </row>
    <row r="55" spans="1:17" ht="45.9" customHeight="1" x14ac:dyDescent="0.25">
      <c r="A55" s="99" t="s">
        <v>254</v>
      </c>
      <c r="B55" s="179" t="s">
        <v>177</v>
      </c>
      <c r="C55" s="450" t="s">
        <v>178</v>
      </c>
      <c r="D55" s="77" t="s">
        <v>122</v>
      </c>
      <c r="E55" s="110" t="s">
        <v>77</v>
      </c>
      <c r="F55" s="110" t="s">
        <v>77</v>
      </c>
      <c r="G55" s="110"/>
      <c r="H55" s="110"/>
      <c r="I55" s="123" t="s">
        <v>320</v>
      </c>
      <c r="J55" s="111"/>
      <c r="K55" s="109"/>
      <c r="L55" s="118">
        <v>43100</v>
      </c>
      <c r="M55" s="118">
        <v>43130</v>
      </c>
      <c r="N55" s="27"/>
      <c r="O55" s="31"/>
      <c r="P55" s="31"/>
      <c r="Q55" s="31"/>
    </row>
    <row r="56" spans="1:17" ht="45.9" customHeight="1" x14ac:dyDescent="0.25">
      <c r="A56" s="99" t="s">
        <v>255</v>
      </c>
      <c r="B56" s="179" t="s">
        <v>177</v>
      </c>
      <c r="C56" s="450"/>
      <c r="D56" s="77" t="s">
        <v>122</v>
      </c>
      <c r="E56" s="110" t="s">
        <v>77</v>
      </c>
      <c r="F56" s="110" t="s">
        <v>77</v>
      </c>
      <c r="G56" s="110"/>
      <c r="H56" s="110"/>
      <c r="I56" s="123" t="s">
        <v>320</v>
      </c>
      <c r="J56" s="111"/>
      <c r="K56" s="109"/>
      <c r="L56" s="118">
        <v>43190</v>
      </c>
      <c r="M56" s="118">
        <v>43220</v>
      </c>
      <c r="N56" s="27"/>
      <c r="O56" s="31"/>
      <c r="P56" s="31"/>
      <c r="Q56" s="31"/>
    </row>
    <row r="57" spans="1:17" ht="45.9" customHeight="1" x14ac:dyDescent="0.25">
      <c r="A57" s="99" t="s">
        <v>256</v>
      </c>
      <c r="B57" s="179" t="s">
        <v>177</v>
      </c>
      <c r="C57" s="450"/>
      <c r="D57" s="77" t="s">
        <v>122</v>
      </c>
      <c r="E57" s="110" t="s">
        <v>77</v>
      </c>
      <c r="F57" s="110" t="s">
        <v>77</v>
      </c>
      <c r="G57" s="110"/>
      <c r="H57" s="110"/>
      <c r="I57" s="123" t="s">
        <v>320</v>
      </c>
      <c r="J57" s="111"/>
      <c r="K57" s="109"/>
      <c r="L57" s="118">
        <v>43281</v>
      </c>
      <c r="M57" s="118">
        <v>43312</v>
      </c>
      <c r="N57" s="27"/>
      <c r="O57" s="31"/>
      <c r="P57" s="31"/>
      <c r="Q57" s="31"/>
    </row>
    <row r="58" spans="1:17" ht="45.9" customHeight="1" x14ac:dyDescent="0.25">
      <c r="A58" s="99" t="s">
        <v>257</v>
      </c>
      <c r="B58" s="179" t="s">
        <v>177</v>
      </c>
      <c r="C58" s="450"/>
      <c r="D58" s="77" t="s">
        <v>122</v>
      </c>
      <c r="E58" s="110" t="s">
        <v>77</v>
      </c>
      <c r="F58" s="110" t="s">
        <v>77</v>
      </c>
      <c r="G58" s="110"/>
      <c r="H58" s="110"/>
      <c r="I58" s="123" t="s">
        <v>320</v>
      </c>
      <c r="J58" s="111"/>
      <c r="K58" s="109"/>
      <c r="L58" s="118">
        <v>43373</v>
      </c>
      <c r="M58" s="118">
        <v>43404</v>
      </c>
      <c r="N58" s="27"/>
      <c r="O58" s="31"/>
      <c r="P58" s="31"/>
      <c r="Q58" s="31"/>
    </row>
    <row r="59" spans="1:17" ht="45.9" customHeight="1" x14ac:dyDescent="0.25">
      <c r="A59" s="99" t="s">
        <v>258</v>
      </c>
      <c r="B59" s="179" t="s">
        <v>177</v>
      </c>
      <c r="C59" s="450"/>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5">
      <c r="A60" s="99" t="s">
        <v>259</v>
      </c>
      <c r="B60" s="179" t="s">
        <v>96</v>
      </c>
      <c r="C60" s="450"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5">
      <c r="A61" s="99" t="s">
        <v>260</v>
      </c>
      <c r="B61" s="179" t="s">
        <v>96</v>
      </c>
      <c r="C61" s="450"/>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5">
      <c r="A62" s="99" t="s">
        <v>261</v>
      </c>
      <c r="B62" s="179" t="s">
        <v>96</v>
      </c>
      <c r="C62" s="450"/>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5">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5">
      <c r="A64" s="99" t="s">
        <v>263</v>
      </c>
      <c r="B64" s="179" t="s">
        <v>107</v>
      </c>
      <c r="C64" s="450" t="s">
        <v>103</v>
      </c>
      <c r="D64" s="77" t="s">
        <v>191</v>
      </c>
      <c r="E64" s="110"/>
      <c r="F64" s="110" t="s">
        <v>77</v>
      </c>
      <c r="G64" s="110"/>
      <c r="H64" s="110"/>
      <c r="I64" s="123" t="s">
        <v>293</v>
      </c>
      <c r="J64" s="109"/>
      <c r="K64" s="109"/>
      <c r="L64" s="118">
        <v>43102</v>
      </c>
      <c r="M64" s="118">
        <v>43115</v>
      </c>
      <c r="N64" s="27"/>
      <c r="O64" s="31"/>
      <c r="P64" s="31"/>
      <c r="Q64" s="31"/>
    </row>
    <row r="65" spans="1:17" ht="45.9" customHeight="1" x14ac:dyDescent="0.25">
      <c r="A65" s="99" t="s">
        <v>264</v>
      </c>
      <c r="B65" s="179" t="s">
        <v>107</v>
      </c>
      <c r="C65" s="450"/>
      <c r="D65" s="77" t="s">
        <v>191</v>
      </c>
      <c r="E65" s="110"/>
      <c r="F65" s="110" t="s">
        <v>77</v>
      </c>
      <c r="G65" s="110"/>
      <c r="H65" s="110"/>
      <c r="I65" s="123" t="s">
        <v>320</v>
      </c>
      <c r="J65" s="109"/>
      <c r="K65" s="109"/>
      <c r="L65" s="118">
        <v>43186</v>
      </c>
      <c r="M65" s="118">
        <v>43202</v>
      </c>
      <c r="N65" s="27"/>
      <c r="O65" s="31"/>
      <c r="P65" s="31"/>
      <c r="Q65" s="31"/>
    </row>
    <row r="66" spans="1:17" ht="45.9" customHeight="1" x14ac:dyDescent="0.25">
      <c r="A66" s="99" t="s">
        <v>265</v>
      </c>
      <c r="B66" s="179" t="s">
        <v>107</v>
      </c>
      <c r="C66" s="450"/>
      <c r="D66" s="77" t="s">
        <v>191</v>
      </c>
      <c r="E66" s="110"/>
      <c r="F66" s="110" t="s">
        <v>77</v>
      </c>
      <c r="G66" s="110"/>
      <c r="H66" s="110"/>
      <c r="I66" s="123" t="s">
        <v>320</v>
      </c>
      <c r="J66" s="109"/>
      <c r="K66" s="109"/>
      <c r="L66" s="118">
        <v>43304</v>
      </c>
      <c r="M66" s="118">
        <v>43326</v>
      </c>
      <c r="N66" s="27"/>
      <c r="O66" s="31"/>
      <c r="P66" s="31"/>
      <c r="Q66" s="31"/>
    </row>
    <row r="67" spans="1:17" ht="30" customHeight="1" x14ac:dyDescent="0.25">
      <c r="A67" s="99" t="s">
        <v>266</v>
      </c>
      <c r="B67" s="179" t="s">
        <v>333</v>
      </c>
      <c r="C67" s="450"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5">
      <c r="A68" s="99" t="s">
        <v>267</v>
      </c>
      <c r="B68" s="179" t="s">
        <v>333</v>
      </c>
      <c r="C68" s="450"/>
      <c r="D68" s="77" t="s">
        <v>118</v>
      </c>
      <c r="E68" s="110"/>
      <c r="F68" s="110" t="s">
        <v>77</v>
      </c>
      <c r="G68" s="110"/>
      <c r="H68" s="110"/>
      <c r="I68" s="123" t="s">
        <v>288</v>
      </c>
      <c r="J68" s="112"/>
      <c r="K68" s="109"/>
      <c r="L68" s="118">
        <v>43282</v>
      </c>
      <c r="M68" s="118">
        <v>43311</v>
      </c>
      <c r="N68" s="27"/>
      <c r="O68" s="31"/>
      <c r="P68" s="31"/>
      <c r="Q68" s="31"/>
    </row>
    <row r="69" spans="1:17" ht="96" customHeight="1" x14ac:dyDescent="0.25">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5">
      <c r="A70" s="99" t="s">
        <v>269</v>
      </c>
      <c r="B70" s="179" t="s">
        <v>281</v>
      </c>
      <c r="C70" s="450" t="s">
        <v>114</v>
      </c>
      <c r="D70" s="471" t="s">
        <v>118</v>
      </c>
      <c r="E70" s="461"/>
      <c r="F70" s="461"/>
      <c r="G70" s="461"/>
      <c r="H70" s="461" t="s">
        <v>77</v>
      </c>
      <c r="I70" s="123" t="s">
        <v>287</v>
      </c>
      <c r="J70" s="110"/>
      <c r="K70" s="109"/>
      <c r="L70" s="118">
        <v>43102</v>
      </c>
      <c r="M70" s="118">
        <v>43130</v>
      </c>
      <c r="N70" s="27"/>
      <c r="O70" s="31"/>
      <c r="P70" s="31"/>
      <c r="Q70" s="31"/>
    </row>
    <row r="71" spans="1:17" ht="45" x14ac:dyDescent="0.25">
      <c r="A71" s="99" t="s">
        <v>270</v>
      </c>
      <c r="B71" s="179" t="s">
        <v>281</v>
      </c>
      <c r="C71" s="450"/>
      <c r="D71" s="471"/>
      <c r="E71" s="461"/>
      <c r="F71" s="461"/>
      <c r="G71" s="461"/>
      <c r="H71" s="461"/>
      <c r="I71" s="123" t="s">
        <v>287</v>
      </c>
      <c r="J71" s="110"/>
      <c r="K71" s="109"/>
      <c r="L71" s="118">
        <v>43282</v>
      </c>
      <c r="M71" s="118">
        <v>43311</v>
      </c>
      <c r="N71" s="27"/>
      <c r="O71" s="31"/>
      <c r="P71" s="31"/>
      <c r="Q71" s="31"/>
    </row>
    <row r="72" spans="1:17" ht="15" customHeight="1" x14ac:dyDescent="0.25">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5">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5">
      <c r="A74" s="99" t="s">
        <v>272</v>
      </c>
      <c r="B74" s="179" t="s">
        <v>157</v>
      </c>
      <c r="C74" s="450" t="s">
        <v>155</v>
      </c>
      <c r="D74" s="102" t="s">
        <v>122</v>
      </c>
      <c r="E74" s="461"/>
      <c r="F74" s="461"/>
      <c r="G74" s="461" t="s">
        <v>77</v>
      </c>
      <c r="H74" s="461"/>
      <c r="I74" s="123" t="s">
        <v>324</v>
      </c>
      <c r="J74" s="109"/>
      <c r="K74" s="109"/>
      <c r="L74" s="118">
        <v>43100</v>
      </c>
      <c r="M74" s="118">
        <v>43131</v>
      </c>
      <c r="N74" s="27"/>
      <c r="O74" s="31"/>
      <c r="P74" s="31"/>
      <c r="Q74" s="31"/>
    </row>
    <row r="75" spans="1:17" ht="15" customHeight="1" x14ac:dyDescent="0.25">
      <c r="A75" s="99" t="s">
        <v>273</v>
      </c>
      <c r="B75" s="179" t="s">
        <v>157</v>
      </c>
      <c r="C75" s="450"/>
      <c r="D75" s="102" t="s">
        <v>122</v>
      </c>
      <c r="E75" s="461"/>
      <c r="F75" s="461"/>
      <c r="G75" s="461"/>
      <c r="H75" s="461"/>
      <c r="I75" s="123" t="s">
        <v>283</v>
      </c>
      <c r="J75" s="109"/>
      <c r="K75" s="109"/>
      <c r="L75" s="118">
        <v>43190</v>
      </c>
      <c r="M75" s="118">
        <v>43220</v>
      </c>
      <c r="N75" s="27"/>
      <c r="O75" s="31"/>
      <c r="P75" s="31"/>
      <c r="Q75" s="31"/>
    </row>
    <row r="76" spans="1:17" ht="15" customHeight="1" x14ac:dyDescent="0.25">
      <c r="A76" s="99" t="s">
        <v>274</v>
      </c>
      <c r="B76" s="179" t="s">
        <v>157</v>
      </c>
      <c r="C76" s="450"/>
      <c r="D76" s="102" t="s">
        <v>122</v>
      </c>
      <c r="E76" s="461"/>
      <c r="F76" s="461"/>
      <c r="G76" s="461"/>
      <c r="H76" s="461"/>
      <c r="I76" s="123" t="s">
        <v>283</v>
      </c>
      <c r="J76" s="109"/>
      <c r="K76" s="109"/>
      <c r="L76" s="118">
        <v>43281</v>
      </c>
      <c r="M76" s="118">
        <v>43311</v>
      </c>
      <c r="N76" s="27"/>
      <c r="O76" s="31"/>
      <c r="P76" s="31"/>
      <c r="Q76" s="31"/>
    </row>
    <row r="77" spans="1:17" ht="15" customHeight="1" x14ac:dyDescent="0.25">
      <c r="A77" s="99" t="s">
        <v>275</v>
      </c>
      <c r="B77" s="179" t="s">
        <v>157</v>
      </c>
      <c r="C77" s="450"/>
      <c r="D77" s="102" t="s">
        <v>122</v>
      </c>
      <c r="E77" s="461"/>
      <c r="F77" s="461"/>
      <c r="G77" s="461"/>
      <c r="H77" s="461"/>
      <c r="I77" s="123" t="s">
        <v>283</v>
      </c>
      <c r="J77" s="109"/>
      <c r="K77" s="109"/>
      <c r="L77" s="118">
        <v>43373</v>
      </c>
      <c r="M77" s="118">
        <v>43403</v>
      </c>
      <c r="N77" s="27"/>
      <c r="O77" s="31"/>
      <c r="P77" s="31"/>
      <c r="Q77" s="31"/>
    </row>
    <row r="78" spans="1:17" ht="30" x14ac:dyDescent="0.25">
      <c r="A78" s="99" t="s">
        <v>276</v>
      </c>
      <c r="B78" s="179" t="s">
        <v>157</v>
      </c>
      <c r="C78" s="450"/>
      <c r="D78" s="102" t="s">
        <v>122</v>
      </c>
      <c r="E78" s="461"/>
      <c r="F78" s="461"/>
      <c r="G78" s="461"/>
      <c r="H78" s="461"/>
      <c r="I78" s="123" t="s">
        <v>283</v>
      </c>
      <c r="J78" s="109"/>
      <c r="K78" s="109"/>
      <c r="L78" s="118">
        <v>43465</v>
      </c>
      <c r="M78" s="118">
        <v>43496</v>
      </c>
      <c r="N78" s="27"/>
      <c r="O78" s="31"/>
      <c r="P78" s="31"/>
      <c r="Q78" s="31"/>
    </row>
    <row r="79" spans="1:17" ht="44.25" customHeight="1" x14ac:dyDescent="0.25">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5">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6" x14ac:dyDescent="0.25">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5">
      <c r="A82" s="101"/>
      <c r="B82" s="182" t="s">
        <v>203</v>
      </c>
      <c r="C82" s="500"/>
      <c r="D82" s="102" t="s">
        <v>118</v>
      </c>
      <c r="E82" s="116"/>
      <c r="F82" s="116"/>
      <c r="G82" s="116"/>
      <c r="H82" s="116"/>
      <c r="I82" s="123" t="s">
        <v>285</v>
      </c>
      <c r="J82" s="46"/>
      <c r="K82" s="46"/>
      <c r="L82" s="165">
        <v>43221</v>
      </c>
      <c r="M82" s="165">
        <v>43251</v>
      </c>
      <c r="N82" s="91"/>
      <c r="O82" s="7"/>
      <c r="P82" s="7"/>
      <c r="Q82" s="7"/>
    </row>
    <row r="83" spans="1:17" s="92" customFormat="1" ht="30" x14ac:dyDescent="0.25">
      <c r="A83" s="101"/>
      <c r="B83" s="182" t="s">
        <v>203</v>
      </c>
      <c r="C83" s="501"/>
      <c r="D83" s="102" t="s">
        <v>118</v>
      </c>
      <c r="E83" s="116"/>
      <c r="F83" s="116"/>
      <c r="G83" s="116"/>
      <c r="H83" s="116"/>
      <c r="I83" s="123" t="s">
        <v>285</v>
      </c>
      <c r="J83" s="46"/>
      <c r="K83" s="46"/>
      <c r="L83" s="165">
        <v>43404</v>
      </c>
      <c r="M83" s="165">
        <v>43404</v>
      </c>
      <c r="N83" s="91"/>
      <c r="O83" s="7"/>
      <c r="P83" s="7"/>
      <c r="Q83" s="7"/>
    </row>
    <row r="84" spans="1:17" s="92" customFormat="1" ht="39.75" customHeight="1" x14ac:dyDescent="0.25">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5">
      <c r="A85" s="100"/>
      <c r="B85" s="179" t="s">
        <v>202</v>
      </c>
      <c r="C85" s="450" t="s">
        <v>168</v>
      </c>
      <c r="D85" s="471" t="s">
        <v>191</v>
      </c>
      <c r="E85" s="461" t="s">
        <v>77</v>
      </c>
      <c r="F85" s="461" t="s">
        <v>77</v>
      </c>
      <c r="G85" s="461" t="s">
        <v>77</v>
      </c>
      <c r="H85" s="461" t="s">
        <v>77</v>
      </c>
      <c r="I85" s="123" t="s">
        <v>329</v>
      </c>
      <c r="J85" s="109"/>
      <c r="K85" s="109"/>
      <c r="L85" s="118">
        <v>43102</v>
      </c>
      <c r="M85" s="118">
        <v>43112</v>
      </c>
      <c r="N85" s="18"/>
      <c r="O85" s="18"/>
      <c r="P85" s="18"/>
      <c r="Q85" s="18"/>
    </row>
    <row r="86" spans="1:17" s="49" customFormat="1" ht="30" x14ac:dyDescent="0.25">
      <c r="A86" s="100"/>
      <c r="B86" s="179" t="s">
        <v>202</v>
      </c>
      <c r="C86" s="450"/>
      <c r="D86" s="471"/>
      <c r="E86" s="461"/>
      <c r="F86" s="461"/>
      <c r="G86" s="461"/>
      <c r="H86" s="461"/>
      <c r="I86" s="123" t="s">
        <v>329</v>
      </c>
      <c r="J86" s="109"/>
      <c r="K86" s="109"/>
      <c r="L86" s="118">
        <v>43221</v>
      </c>
      <c r="M86" s="118">
        <v>43232</v>
      </c>
      <c r="N86" s="31"/>
      <c r="O86" s="31"/>
      <c r="P86" s="31"/>
      <c r="Q86" s="31"/>
    </row>
    <row r="87" spans="1:17" s="49" customFormat="1" ht="30" x14ac:dyDescent="0.25">
      <c r="A87" s="100"/>
      <c r="B87" s="179" t="s">
        <v>202</v>
      </c>
      <c r="C87" s="450"/>
      <c r="D87" s="471"/>
      <c r="E87" s="461"/>
      <c r="F87" s="461"/>
      <c r="G87" s="461"/>
      <c r="H87" s="461"/>
      <c r="I87" s="123" t="s">
        <v>329</v>
      </c>
      <c r="J87" s="109"/>
      <c r="K87" s="109"/>
      <c r="L87" s="118">
        <v>43344</v>
      </c>
      <c r="M87" s="118">
        <v>43354</v>
      </c>
      <c r="N87" s="31"/>
      <c r="O87" s="31"/>
      <c r="P87" s="31"/>
      <c r="Q87" s="31"/>
    </row>
    <row r="88" spans="1:17" s="49" customFormat="1" ht="15.6" x14ac:dyDescent="0.25">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5">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5">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5">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6" x14ac:dyDescent="0.25">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5">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5">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5">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5">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5">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5">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x14ac:dyDescent="0.25">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5">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6" x14ac:dyDescent="0.25">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6" x14ac:dyDescent="0.25">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6" x14ac:dyDescent="0.25">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6" x14ac:dyDescent="0.25">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6" x14ac:dyDescent="0.25">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x14ac:dyDescent="0.25">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5">
      <c r="A107" s="98"/>
      <c r="B107" s="180" t="s">
        <v>123</v>
      </c>
      <c r="C107" s="452"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5">
      <c r="A108" s="98"/>
      <c r="B108" s="180" t="s">
        <v>123</v>
      </c>
      <c r="C108" s="460"/>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5">
      <c r="A109" s="98"/>
      <c r="B109" s="181"/>
      <c r="C109" s="453"/>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5">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45" x14ac:dyDescent="0.25">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45" x14ac:dyDescent="0.25">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45" x14ac:dyDescent="0.25">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45" x14ac:dyDescent="0.25">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5">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5">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5">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5">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5">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5">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5">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5">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5">
      <c r="B123" s="179" t="s">
        <v>212</v>
      </c>
      <c r="C123" s="450" t="s">
        <v>167</v>
      </c>
      <c r="D123" s="102" t="s">
        <v>118</v>
      </c>
      <c r="E123" s="461"/>
      <c r="F123" s="461" t="s">
        <v>77</v>
      </c>
      <c r="G123" s="461" t="s">
        <v>77</v>
      </c>
      <c r="H123" s="461"/>
      <c r="I123" s="123" t="s">
        <v>292</v>
      </c>
      <c r="J123" s="109"/>
      <c r="K123" s="109"/>
      <c r="L123" s="118">
        <v>43281</v>
      </c>
      <c r="M123" s="118">
        <v>43306</v>
      </c>
      <c r="N123" s="27"/>
      <c r="O123" s="31"/>
      <c r="P123" s="31"/>
      <c r="Q123" s="31"/>
    </row>
    <row r="124" spans="1:17" ht="30.75" customHeight="1" x14ac:dyDescent="0.3">
      <c r="B124" s="179" t="s">
        <v>212</v>
      </c>
      <c r="C124" s="450"/>
      <c r="D124" s="102" t="s">
        <v>118</v>
      </c>
      <c r="E124" s="461"/>
      <c r="F124" s="461"/>
      <c r="G124" s="461"/>
      <c r="H124" s="461"/>
      <c r="I124" s="123" t="s">
        <v>292</v>
      </c>
      <c r="J124" s="109"/>
      <c r="K124" s="109"/>
      <c r="L124" s="118">
        <v>43465</v>
      </c>
      <c r="M124" s="118">
        <v>43490</v>
      </c>
      <c r="N124" s="24"/>
      <c r="O124" s="24"/>
      <c r="P124" s="24"/>
      <c r="Q124" s="24"/>
    </row>
    <row r="125" spans="1:17" ht="46.5" customHeight="1" x14ac:dyDescent="0.25">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5">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5">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5">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5">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5">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5">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5">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5">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5">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5">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5">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3">
      <c r="B137" s="129" t="s">
        <v>189</v>
      </c>
      <c r="C137" s="139"/>
      <c r="D137" s="140"/>
      <c r="E137" s="128"/>
      <c r="F137" s="128"/>
      <c r="G137" s="128"/>
      <c r="H137" s="128"/>
      <c r="I137" s="129"/>
      <c r="J137" s="130"/>
      <c r="K137" s="130"/>
      <c r="L137" s="139"/>
      <c r="M137" s="139"/>
      <c r="N137" s="136"/>
      <c r="O137" s="136"/>
      <c r="P137" s="136"/>
      <c r="Q137" s="136"/>
    </row>
    <row r="138" spans="2:17" ht="30" x14ac:dyDescent="0.25">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5">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5">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5">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5">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5">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5">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5">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5">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5">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5">
      <c r="B148" s="96" t="s">
        <v>172</v>
      </c>
      <c r="C148" s="104"/>
      <c r="D148" s="34"/>
      <c r="E148" s="55"/>
      <c r="F148" s="55"/>
      <c r="G148" s="55"/>
      <c r="H148" s="55"/>
      <c r="I148" s="121"/>
      <c r="J148" s="7"/>
      <c r="K148" s="7"/>
      <c r="L148" s="118" t="s">
        <v>328</v>
      </c>
      <c r="M148" s="118" t="s">
        <v>328</v>
      </c>
      <c r="N148" s="31"/>
      <c r="O148" s="31"/>
      <c r="P148" s="31"/>
      <c r="Q148" s="31"/>
    </row>
    <row r="153" spans="1:17" x14ac:dyDescent="0.25">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4.4" x14ac:dyDescent="0.3"/>
  <cols>
    <col min="1" max="1" width="90.33203125" customWidth="1"/>
    <col min="2" max="2" width="34.109375" customWidth="1"/>
  </cols>
  <sheetData>
    <row r="1" spans="1:2" ht="17.399999999999999" x14ac:dyDescent="0.3">
      <c r="A1" s="158" t="s">
        <v>295</v>
      </c>
      <c r="B1" s="158" t="s">
        <v>296</v>
      </c>
    </row>
    <row r="2" spans="1:2" ht="17.399999999999999" x14ac:dyDescent="0.3">
      <c r="A2" s="159" t="s">
        <v>297</v>
      </c>
      <c r="B2" s="160" t="s">
        <v>298</v>
      </c>
    </row>
    <row r="3" spans="1:2" ht="17.399999999999999" x14ac:dyDescent="0.3">
      <c r="A3" s="159" t="s">
        <v>299</v>
      </c>
      <c r="B3" s="160" t="s">
        <v>298</v>
      </c>
    </row>
    <row r="4" spans="1:2" ht="17.399999999999999" x14ac:dyDescent="0.3">
      <c r="A4" s="159" t="s">
        <v>300</v>
      </c>
      <c r="B4" s="160" t="s">
        <v>298</v>
      </c>
    </row>
    <row r="5" spans="1:2" ht="17.399999999999999" x14ac:dyDescent="0.3">
      <c r="A5" s="159" t="s">
        <v>301</v>
      </c>
      <c r="B5" s="160" t="s">
        <v>302</v>
      </c>
    </row>
    <row r="6" spans="1:2" ht="17.399999999999999" x14ac:dyDescent="0.3">
      <c r="A6" s="159" t="s">
        <v>111</v>
      </c>
      <c r="B6" s="160" t="s">
        <v>303</v>
      </c>
    </row>
    <row r="7" spans="1:2" ht="17.399999999999999" x14ac:dyDescent="0.3">
      <c r="A7" s="159" t="s">
        <v>108</v>
      </c>
      <c r="B7" s="160" t="s">
        <v>303</v>
      </c>
    </row>
    <row r="8" spans="1:2" ht="17.399999999999999" x14ac:dyDescent="0.3">
      <c r="A8" s="159" t="s">
        <v>304</v>
      </c>
      <c r="B8" s="160" t="s">
        <v>298</v>
      </c>
    </row>
    <row r="9" spans="1:2" ht="17.399999999999999" x14ac:dyDescent="0.3">
      <c r="A9" s="159" t="s">
        <v>305</v>
      </c>
      <c r="B9" s="160" t="s">
        <v>298</v>
      </c>
    </row>
    <row r="10" spans="1:2" ht="17.399999999999999" x14ac:dyDescent="0.3">
      <c r="A10" s="159" t="s">
        <v>306</v>
      </c>
      <c r="B10" s="160" t="s">
        <v>298</v>
      </c>
    </row>
    <row r="11" spans="1:2" ht="17.399999999999999" x14ac:dyDescent="0.3">
      <c r="A11" s="159" t="s">
        <v>121</v>
      </c>
      <c r="B11" s="160" t="s">
        <v>298</v>
      </c>
    </row>
    <row r="12" spans="1:2" ht="34.799999999999997" x14ac:dyDescent="0.3">
      <c r="A12" s="159" t="s">
        <v>307</v>
      </c>
      <c r="B12" s="160" t="s">
        <v>308</v>
      </c>
    </row>
    <row r="13" spans="1:2" ht="17.399999999999999" x14ac:dyDescent="0.3">
      <c r="A13" s="159" t="s">
        <v>309</v>
      </c>
      <c r="B13" s="160" t="s">
        <v>310</v>
      </c>
    </row>
    <row r="14" spans="1:2" ht="34.799999999999997" x14ac:dyDescent="0.3">
      <c r="A14" s="159" t="s">
        <v>177</v>
      </c>
      <c r="B14" s="160" t="s">
        <v>298</v>
      </c>
    </row>
    <row r="15" spans="1:2" ht="17.399999999999999" x14ac:dyDescent="0.3">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Diego Nairo Useche Rueda</cp:lastModifiedBy>
  <cp:revision>7</cp:revision>
  <cp:lastPrinted>2020-09-22T15:56:36Z</cp:lastPrinted>
  <dcterms:created xsi:type="dcterms:W3CDTF">2015-01-26T19:16:01Z</dcterms:created>
  <dcterms:modified xsi:type="dcterms:W3CDTF">2021-11-09T14:50:34Z</dcterms:modified>
  <dc:language>es</dc:language>
</cp:coreProperties>
</file>